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dwardLin/Dropbox/Report/20_VoiceDetect/"/>
    </mc:Choice>
  </mc:AlternateContent>
  <bookViews>
    <workbookView xWindow="0" yWindow="460" windowWidth="28800" windowHeight="16600" tabRatio="500"/>
  </bookViews>
  <sheets>
    <sheet name="Overall" sheetId="1" r:id="rId1"/>
    <sheet name="GroundTruth" sheetId="4" r:id="rId2"/>
    <sheet name="1024_1024_256" sheetId="2" r:id="rId3"/>
    <sheet name="1024_4096_256" sheetId="5" r:id="rId4"/>
    <sheet name="2048_2048_512" sheetId="6" r:id="rId5"/>
    <sheet name="2048_8192_512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D256" i="6"/>
  <c r="F61" i="1"/>
  <c r="L62" i="1"/>
  <c r="L63" i="1"/>
  <c r="L64" i="1"/>
  <c r="L65" i="1"/>
  <c r="L66" i="1"/>
  <c r="L67" i="1"/>
  <c r="L68" i="1"/>
  <c r="L69" i="1"/>
  <c r="L70" i="1"/>
  <c r="L71" i="1"/>
  <c r="D256" i="7"/>
  <c r="F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D261" i="2"/>
  <c r="F113" i="1"/>
  <c r="L114" i="1"/>
  <c r="L115" i="1"/>
  <c r="L116" i="1"/>
  <c r="L117" i="1"/>
  <c r="L118" i="1"/>
  <c r="L119" i="1"/>
  <c r="L120" i="1"/>
  <c r="L121" i="1"/>
  <c r="L122" i="1"/>
  <c r="L123" i="1"/>
  <c r="D261" i="5"/>
  <c r="F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D261" i="6"/>
  <c r="F165" i="1"/>
  <c r="L166" i="1"/>
  <c r="L167" i="1"/>
  <c r="L168" i="1"/>
  <c r="L169" i="1"/>
  <c r="L170" i="1"/>
  <c r="L171" i="1"/>
  <c r="L172" i="1"/>
  <c r="L173" i="1"/>
  <c r="L174" i="1"/>
  <c r="L175" i="1"/>
  <c r="D261" i="7"/>
  <c r="F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D266" i="2"/>
  <c r="F217" i="1"/>
  <c r="L218" i="1"/>
  <c r="L219" i="1"/>
  <c r="L220" i="1"/>
  <c r="L221" i="1"/>
  <c r="L222" i="1"/>
  <c r="L223" i="1"/>
  <c r="L224" i="1"/>
  <c r="L225" i="1"/>
  <c r="L226" i="1"/>
  <c r="L227" i="1"/>
  <c r="D266" i="5"/>
  <c r="F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D266" i="6"/>
  <c r="F269" i="1"/>
  <c r="L270" i="1"/>
  <c r="L271" i="1"/>
  <c r="L272" i="1"/>
  <c r="L273" i="1"/>
  <c r="L274" i="1"/>
  <c r="L275" i="1"/>
  <c r="L276" i="1"/>
  <c r="L277" i="1"/>
  <c r="L278" i="1"/>
  <c r="L279" i="1"/>
  <c r="D266" i="7"/>
  <c r="F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D271" i="2"/>
  <c r="F321" i="1"/>
  <c r="L322" i="1"/>
  <c r="L323" i="1"/>
  <c r="L324" i="1"/>
  <c r="L325" i="1"/>
  <c r="L326" i="1"/>
  <c r="L327" i="1"/>
  <c r="L328" i="1"/>
  <c r="L329" i="1"/>
  <c r="L330" i="1"/>
  <c r="L331" i="1"/>
  <c r="D271" i="5"/>
  <c r="F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D271" i="6"/>
  <c r="F373" i="1"/>
  <c r="L374" i="1"/>
  <c r="L375" i="1"/>
  <c r="L376" i="1"/>
  <c r="L377" i="1"/>
  <c r="L378" i="1"/>
  <c r="L379" i="1"/>
  <c r="L380" i="1"/>
  <c r="L381" i="1"/>
  <c r="L382" i="1"/>
  <c r="L383" i="1"/>
  <c r="D271" i="7"/>
  <c r="F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D276" i="2"/>
  <c r="F425" i="1"/>
  <c r="L426" i="1"/>
  <c r="L427" i="1"/>
  <c r="L428" i="1"/>
  <c r="L429" i="1"/>
  <c r="L430" i="1"/>
  <c r="L431" i="1"/>
  <c r="L432" i="1"/>
  <c r="L433" i="1"/>
  <c r="L434" i="1"/>
  <c r="L435" i="1"/>
  <c r="D276" i="5"/>
  <c r="F436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D276" i="6"/>
  <c r="F477" i="1"/>
  <c r="L478" i="1"/>
  <c r="L479" i="1"/>
  <c r="L480" i="1"/>
  <c r="L481" i="1"/>
  <c r="L482" i="1"/>
  <c r="L483" i="1"/>
  <c r="L484" i="1"/>
  <c r="L485" i="1"/>
  <c r="L486" i="1"/>
  <c r="L487" i="1"/>
  <c r="D276" i="7"/>
  <c r="F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D281" i="2"/>
  <c r="F529" i="1"/>
  <c r="L530" i="1"/>
  <c r="L531" i="1"/>
  <c r="L532" i="1"/>
  <c r="L533" i="1"/>
  <c r="L534" i="1"/>
  <c r="L535" i="1"/>
  <c r="L536" i="1"/>
  <c r="L537" i="1"/>
  <c r="L538" i="1"/>
  <c r="L539" i="1"/>
  <c r="D281" i="5"/>
  <c r="F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D281" i="6"/>
  <c r="F581" i="1"/>
  <c r="L582" i="1"/>
  <c r="L583" i="1"/>
  <c r="L584" i="1"/>
  <c r="L585" i="1"/>
  <c r="L586" i="1"/>
  <c r="L587" i="1"/>
  <c r="L588" i="1"/>
  <c r="L589" i="1"/>
  <c r="L590" i="1"/>
  <c r="L591" i="1"/>
  <c r="D281" i="7"/>
  <c r="F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11" i="1"/>
  <c r="L12" i="1"/>
  <c r="L13" i="1"/>
  <c r="L14" i="1"/>
  <c r="L15" i="1"/>
  <c r="L16" i="1"/>
  <c r="L17" i="1"/>
  <c r="L18" i="1"/>
  <c r="L19" i="1"/>
  <c r="D256" i="5"/>
  <c r="F20" i="1"/>
  <c r="L21" i="1"/>
  <c r="L22" i="1"/>
  <c r="L23" i="1"/>
  <c r="L24" i="1"/>
  <c r="L25" i="1"/>
  <c r="L26" i="1"/>
  <c r="D256" i="2"/>
  <c r="F9" i="1"/>
  <c r="L10" i="1"/>
  <c r="AB256" i="6"/>
  <c r="AC256" i="6"/>
  <c r="AD256" i="6"/>
  <c r="AE256" i="6"/>
  <c r="AF256" i="6"/>
  <c r="AG256" i="6"/>
  <c r="AH256" i="6"/>
  <c r="AI256" i="6"/>
  <c r="AJ256" i="6"/>
  <c r="AB257" i="6"/>
  <c r="AC257" i="6"/>
  <c r="AD257" i="6"/>
  <c r="AE257" i="6"/>
  <c r="AF257" i="6"/>
  <c r="AG257" i="6"/>
  <c r="AH257" i="6"/>
  <c r="AI257" i="6"/>
  <c r="AJ257" i="6"/>
  <c r="AB258" i="6"/>
  <c r="AC258" i="6"/>
  <c r="AD258" i="6"/>
  <c r="AE258" i="6"/>
  <c r="AF258" i="6"/>
  <c r="AG258" i="6"/>
  <c r="AH258" i="6"/>
  <c r="AI258" i="6"/>
  <c r="AJ258" i="6"/>
  <c r="AB259" i="6"/>
  <c r="AC259" i="6"/>
  <c r="AD259" i="6"/>
  <c r="AE259" i="6"/>
  <c r="AF259" i="6"/>
  <c r="AG259" i="6"/>
  <c r="AH259" i="6"/>
  <c r="AI259" i="6"/>
  <c r="AJ259" i="6"/>
  <c r="AB260" i="6"/>
  <c r="AC260" i="6"/>
  <c r="AD260" i="6"/>
  <c r="AE260" i="6"/>
  <c r="AF260" i="6"/>
  <c r="AG260" i="6"/>
  <c r="AH260" i="6"/>
  <c r="AI260" i="6"/>
  <c r="AJ260" i="6"/>
  <c r="AB261" i="6"/>
  <c r="AC261" i="6"/>
  <c r="AD261" i="6"/>
  <c r="AE261" i="6"/>
  <c r="AF261" i="6"/>
  <c r="AG261" i="6"/>
  <c r="AH261" i="6"/>
  <c r="AI261" i="6"/>
  <c r="AJ261" i="6"/>
  <c r="AB262" i="6"/>
  <c r="AC262" i="6"/>
  <c r="AD262" i="6"/>
  <c r="AE262" i="6"/>
  <c r="AF262" i="6"/>
  <c r="AG262" i="6"/>
  <c r="AH262" i="6"/>
  <c r="AI262" i="6"/>
  <c r="AJ262" i="6"/>
  <c r="AB263" i="6"/>
  <c r="AC263" i="6"/>
  <c r="AD263" i="6"/>
  <c r="AE263" i="6"/>
  <c r="AF263" i="6"/>
  <c r="AG263" i="6"/>
  <c r="AH263" i="6"/>
  <c r="AI263" i="6"/>
  <c r="AJ263" i="6"/>
  <c r="AB264" i="6"/>
  <c r="AC264" i="6"/>
  <c r="AD264" i="6"/>
  <c r="AE264" i="6"/>
  <c r="AF264" i="6"/>
  <c r="AG264" i="6"/>
  <c r="AH264" i="6"/>
  <c r="AI264" i="6"/>
  <c r="AJ264" i="6"/>
  <c r="AB265" i="6"/>
  <c r="AC265" i="6"/>
  <c r="AD265" i="6"/>
  <c r="AE265" i="6"/>
  <c r="AF265" i="6"/>
  <c r="AG265" i="6"/>
  <c r="AH265" i="6"/>
  <c r="AI265" i="6"/>
  <c r="AJ265" i="6"/>
  <c r="AB266" i="6"/>
  <c r="AC266" i="6"/>
  <c r="AD266" i="6"/>
  <c r="AE266" i="6"/>
  <c r="AF266" i="6"/>
  <c r="AG266" i="6"/>
  <c r="AH266" i="6"/>
  <c r="AI266" i="6"/>
  <c r="AJ266" i="6"/>
  <c r="AB267" i="6"/>
  <c r="AC267" i="6"/>
  <c r="AD267" i="6"/>
  <c r="AE267" i="6"/>
  <c r="AF267" i="6"/>
  <c r="AG267" i="6"/>
  <c r="AH267" i="6"/>
  <c r="AI267" i="6"/>
  <c r="AJ267" i="6"/>
  <c r="AB268" i="6"/>
  <c r="AC268" i="6"/>
  <c r="AD268" i="6"/>
  <c r="AE268" i="6"/>
  <c r="AF268" i="6"/>
  <c r="AG268" i="6"/>
  <c r="AH268" i="6"/>
  <c r="AI268" i="6"/>
  <c r="AJ268" i="6"/>
  <c r="AB269" i="6"/>
  <c r="AC269" i="6"/>
  <c r="AD269" i="6"/>
  <c r="AE269" i="6"/>
  <c r="AF269" i="6"/>
  <c r="AG269" i="6"/>
  <c r="AH269" i="6"/>
  <c r="AI269" i="6"/>
  <c r="AJ269" i="6"/>
  <c r="AB270" i="6"/>
  <c r="AC270" i="6"/>
  <c r="AD270" i="6"/>
  <c r="AE270" i="6"/>
  <c r="AF270" i="6"/>
  <c r="AG270" i="6"/>
  <c r="AH270" i="6"/>
  <c r="AI270" i="6"/>
  <c r="AJ270" i="6"/>
  <c r="AB271" i="6"/>
  <c r="AC271" i="6"/>
  <c r="AD271" i="6"/>
  <c r="AE271" i="6"/>
  <c r="AF271" i="6"/>
  <c r="AG271" i="6"/>
  <c r="AH271" i="6"/>
  <c r="AI271" i="6"/>
  <c r="AJ271" i="6"/>
  <c r="AB272" i="6"/>
  <c r="AC272" i="6"/>
  <c r="AD272" i="6"/>
  <c r="AE272" i="6"/>
  <c r="AF272" i="6"/>
  <c r="AG272" i="6"/>
  <c r="AH272" i="6"/>
  <c r="AI272" i="6"/>
  <c r="AJ272" i="6"/>
  <c r="AB273" i="6"/>
  <c r="AC273" i="6"/>
  <c r="AD273" i="6"/>
  <c r="AE273" i="6"/>
  <c r="AF273" i="6"/>
  <c r="AG273" i="6"/>
  <c r="AH273" i="6"/>
  <c r="AI273" i="6"/>
  <c r="AJ273" i="6"/>
  <c r="AB274" i="6"/>
  <c r="AC274" i="6"/>
  <c r="AD274" i="6"/>
  <c r="AE274" i="6"/>
  <c r="AF274" i="6"/>
  <c r="AG274" i="6"/>
  <c r="AH274" i="6"/>
  <c r="AI274" i="6"/>
  <c r="AJ274" i="6"/>
  <c r="AB275" i="6"/>
  <c r="AC275" i="6"/>
  <c r="AD275" i="6"/>
  <c r="AE275" i="6"/>
  <c r="AF275" i="6"/>
  <c r="AG275" i="6"/>
  <c r="AH275" i="6"/>
  <c r="AI275" i="6"/>
  <c r="AJ275" i="6"/>
  <c r="AB276" i="6"/>
  <c r="AC276" i="6"/>
  <c r="AD276" i="6"/>
  <c r="AE276" i="6"/>
  <c r="AF276" i="6"/>
  <c r="AG276" i="6"/>
  <c r="AH276" i="6"/>
  <c r="AI276" i="6"/>
  <c r="AJ276" i="6"/>
  <c r="AB277" i="6"/>
  <c r="AC277" i="6"/>
  <c r="AD277" i="6"/>
  <c r="AE277" i="6"/>
  <c r="AF277" i="6"/>
  <c r="AG277" i="6"/>
  <c r="AH277" i="6"/>
  <c r="AI277" i="6"/>
  <c r="AJ277" i="6"/>
  <c r="AB278" i="6"/>
  <c r="AC278" i="6"/>
  <c r="AD278" i="6"/>
  <c r="AE278" i="6"/>
  <c r="AF278" i="6"/>
  <c r="AG278" i="6"/>
  <c r="AH278" i="6"/>
  <c r="AI278" i="6"/>
  <c r="AJ278" i="6"/>
  <c r="AB279" i="6"/>
  <c r="AC279" i="6"/>
  <c r="AD279" i="6"/>
  <c r="AE279" i="6"/>
  <c r="AF279" i="6"/>
  <c r="AG279" i="6"/>
  <c r="AH279" i="6"/>
  <c r="AI279" i="6"/>
  <c r="AJ279" i="6"/>
  <c r="AB280" i="6"/>
  <c r="AC280" i="6"/>
  <c r="AD280" i="6"/>
  <c r="AE280" i="6"/>
  <c r="AF280" i="6"/>
  <c r="AG280" i="6"/>
  <c r="AH280" i="6"/>
  <c r="AI280" i="6"/>
  <c r="AJ280" i="6"/>
  <c r="AB281" i="6"/>
  <c r="AC281" i="6"/>
  <c r="AD281" i="6"/>
  <c r="AE281" i="6"/>
  <c r="AF281" i="6"/>
  <c r="AG281" i="6"/>
  <c r="AH281" i="6"/>
  <c r="AI281" i="6"/>
  <c r="AJ281" i="6"/>
  <c r="AB282" i="6"/>
  <c r="AC282" i="6"/>
  <c r="AD282" i="6"/>
  <c r="AE282" i="6"/>
  <c r="AF282" i="6"/>
  <c r="AG282" i="6"/>
  <c r="AH282" i="6"/>
  <c r="AI282" i="6"/>
  <c r="AJ282" i="6"/>
  <c r="AB283" i="6"/>
  <c r="AC283" i="6"/>
  <c r="AD283" i="6"/>
  <c r="AE283" i="6"/>
  <c r="AF283" i="6"/>
  <c r="AG283" i="6"/>
  <c r="AH283" i="6"/>
  <c r="AI283" i="6"/>
  <c r="AJ283" i="6"/>
  <c r="AB284" i="6"/>
  <c r="AC284" i="6"/>
  <c r="AD284" i="6"/>
  <c r="AE284" i="6"/>
  <c r="AF284" i="6"/>
  <c r="AG284" i="6"/>
  <c r="AH284" i="6"/>
  <c r="AI284" i="6"/>
  <c r="AJ284" i="6"/>
  <c r="AB285" i="6"/>
  <c r="AC285" i="6"/>
  <c r="AD285" i="6"/>
  <c r="AE285" i="6"/>
  <c r="AF285" i="6"/>
  <c r="AG285" i="6"/>
  <c r="AH285" i="6"/>
  <c r="AI285" i="6"/>
  <c r="AJ285" i="6"/>
  <c r="D260" i="7"/>
  <c r="J72" i="1"/>
  <c r="D259" i="7"/>
  <c r="I72" i="1"/>
  <c r="D258" i="7"/>
  <c r="H72" i="1"/>
  <c r="D257" i="7"/>
  <c r="G72" i="1"/>
  <c r="D265" i="7"/>
  <c r="J176" i="1"/>
  <c r="D264" i="7"/>
  <c r="I176" i="1"/>
  <c r="D263" i="7"/>
  <c r="H176" i="1"/>
  <c r="D262" i="7"/>
  <c r="G176" i="1"/>
  <c r="D270" i="7"/>
  <c r="J280" i="1"/>
  <c r="D269" i="7"/>
  <c r="I280" i="1"/>
  <c r="D268" i="7"/>
  <c r="H280" i="1"/>
  <c r="D267" i="7"/>
  <c r="G280" i="1"/>
  <c r="D275" i="7"/>
  <c r="J384" i="1"/>
  <c r="D274" i="7"/>
  <c r="I384" i="1"/>
  <c r="D273" i="7"/>
  <c r="H384" i="1"/>
  <c r="D272" i="7"/>
  <c r="G384" i="1"/>
  <c r="D280" i="7"/>
  <c r="J488" i="1"/>
  <c r="D279" i="7"/>
  <c r="I488" i="1"/>
  <c r="D278" i="7"/>
  <c r="H488" i="1"/>
  <c r="D277" i="7"/>
  <c r="G488" i="1"/>
  <c r="D285" i="7"/>
  <c r="J592" i="1"/>
  <c r="D284" i="7"/>
  <c r="I592" i="1"/>
  <c r="D283" i="7"/>
  <c r="H592" i="1"/>
  <c r="D282" i="7"/>
  <c r="G592" i="1"/>
  <c r="D260" i="6"/>
  <c r="J61" i="1"/>
  <c r="D259" i="6"/>
  <c r="I61" i="1"/>
  <c r="D258" i="6"/>
  <c r="H61" i="1"/>
  <c r="D257" i="6"/>
  <c r="G61" i="1"/>
  <c r="D265" i="6"/>
  <c r="J165" i="1"/>
  <c r="D264" i="6"/>
  <c r="I165" i="1"/>
  <c r="D263" i="6"/>
  <c r="H165" i="1"/>
  <c r="D262" i="6"/>
  <c r="G165" i="1"/>
  <c r="D270" i="6"/>
  <c r="J269" i="1"/>
  <c r="D269" i="6"/>
  <c r="I269" i="1"/>
  <c r="D268" i="6"/>
  <c r="H269" i="1"/>
  <c r="D267" i="6"/>
  <c r="G269" i="1"/>
  <c r="D275" i="6"/>
  <c r="J373" i="1"/>
  <c r="D274" i="6"/>
  <c r="I373" i="1"/>
  <c r="D273" i="6"/>
  <c r="H373" i="1"/>
  <c r="D272" i="6"/>
  <c r="G373" i="1"/>
  <c r="D280" i="6"/>
  <c r="J477" i="1"/>
  <c r="D279" i="6"/>
  <c r="I477" i="1"/>
  <c r="D278" i="6"/>
  <c r="H477" i="1"/>
  <c r="D277" i="6"/>
  <c r="G477" i="1"/>
  <c r="D285" i="6"/>
  <c r="J581" i="1"/>
  <c r="D284" i="6"/>
  <c r="I581" i="1"/>
  <c r="D283" i="6"/>
  <c r="H581" i="1"/>
  <c r="D282" i="6"/>
  <c r="G581" i="1"/>
  <c r="D260" i="5"/>
  <c r="J20" i="1"/>
  <c r="D259" i="5"/>
  <c r="I20" i="1"/>
  <c r="D258" i="5"/>
  <c r="H20" i="1"/>
  <c r="D257" i="5"/>
  <c r="G20" i="1"/>
  <c r="D265" i="5"/>
  <c r="J124" i="1"/>
  <c r="D264" i="5"/>
  <c r="I124" i="1"/>
  <c r="D263" i="5"/>
  <c r="H124" i="1"/>
  <c r="D262" i="5"/>
  <c r="G124" i="1"/>
  <c r="D270" i="5"/>
  <c r="J228" i="1"/>
  <c r="D269" i="5"/>
  <c r="I228" i="1"/>
  <c r="D268" i="5"/>
  <c r="H228" i="1"/>
  <c r="D267" i="5"/>
  <c r="G228" i="1"/>
  <c r="D275" i="5"/>
  <c r="J332" i="1"/>
  <c r="D274" i="5"/>
  <c r="I332" i="1"/>
  <c r="D273" i="5"/>
  <c r="H332" i="1"/>
  <c r="D272" i="5"/>
  <c r="G332" i="1"/>
  <c r="D280" i="5"/>
  <c r="J436" i="1"/>
  <c r="D279" i="5"/>
  <c r="I436" i="1"/>
  <c r="D278" i="5"/>
  <c r="H436" i="1"/>
  <c r="D277" i="5"/>
  <c r="G436" i="1"/>
  <c r="D285" i="5"/>
  <c r="J540" i="1"/>
  <c r="D284" i="5"/>
  <c r="I540" i="1"/>
  <c r="D283" i="5"/>
  <c r="H540" i="1"/>
  <c r="D282" i="5"/>
  <c r="G540" i="1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D260" i="2"/>
  <c r="J9" i="1"/>
  <c r="D259" i="2"/>
  <c r="I9" i="1"/>
  <c r="D258" i="2"/>
  <c r="H9" i="1"/>
  <c r="D257" i="2"/>
  <c r="G9" i="1"/>
  <c r="D265" i="2"/>
  <c r="J113" i="1"/>
  <c r="D264" i="2"/>
  <c r="I113" i="1"/>
  <c r="D263" i="2"/>
  <c r="H113" i="1"/>
  <c r="D262" i="2"/>
  <c r="G113" i="1"/>
  <c r="D270" i="2"/>
  <c r="J217" i="1"/>
  <c r="D269" i="2"/>
  <c r="I217" i="1"/>
  <c r="D268" i="2"/>
  <c r="H217" i="1"/>
  <c r="D267" i="2"/>
  <c r="G217" i="1"/>
  <c r="D275" i="2"/>
  <c r="J321" i="1"/>
  <c r="D274" i="2"/>
  <c r="I321" i="1"/>
  <c r="D273" i="2"/>
  <c r="H321" i="1"/>
  <c r="D272" i="2"/>
  <c r="G321" i="1"/>
  <c r="D280" i="2"/>
  <c r="J425" i="1"/>
  <c r="D279" i="2"/>
  <c r="I425" i="1"/>
  <c r="D278" i="2"/>
  <c r="H425" i="1"/>
  <c r="D277" i="2"/>
  <c r="G425" i="1"/>
  <c r="D285" i="2"/>
  <c r="J529" i="1"/>
  <c r="D284" i="2"/>
  <c r="I529" i="1"/>
  <c r="D283" i="2"/>
  <c r="H529" i="1"/>
  <c r="D282" i="2"/>
  <c r="G529" i="1"/>
  <c r="G271" i="2"/>
  <c r="F322" i="1"/>
  <c r="G272" i="2"/>
  <c r="G322" i="1"/>
  <c r="G273" i="2"/>
  <c r="H322" i="1"/>
  <c r="G274" i="2"/>
  <c r="I322" i="1"/>
  <c r="G275" i="2"/>
  <c r="J322" i="1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DT275" i="5"/>
  <c r="J372" i="1"/>
  <c r="DQ275" i="5"/>
  <c r="J371" i="1"/>
  <c r="DN275" i="5"/>
  <c r="J370" i="1"/>
  <c r="DK275" i="5"/>
  <c r="J369" i="1"/>
  <c r="DH275" i="5"/>
  <c r="J368" i="1"/>
  <c r="DE275" i="5"/>
  <c r="J367" i="1"/>
  <c r="DB275" i="5"/>
  <c r="J366" i="1"/>
  <c r="CY275" i="5"/>
  <c r="J365" i="1"/>
  <c r="CV275" i="5"/>
  <c r="J364" i="1"/>
  <c r="CS275" i="5"/>
  <c r="J363" i="1"/>
  <c r="CP275" i="5"/>
  <c r="J362" i="1"/>
  <c r="CM275" i="5"/>
  <c r="J361" i="1"/>
  <c r="CJ275" i="5"/>
  <c r="J360" i="1"/>
  <c r="CG275" i="5"/>
  <c r="J359" i="1"/>
  <c r="CD275" i="5"/>
  <c r="J358" i="1"/>
  <c r="CA275" i="5"/>
  <c r="J357" i="1"/>
  <c r="BX275" i="5"/>
  <c r="J356" i="1"/>
  <c r="BU275" i="5"/>
  <c r="J355" i="1"/>
  <c r="BR275" i="5"/>
  <c r="J354" i="1"/>
  <c r="BO275" i="5"/>
  <c r="J353" i="1"/>
  <c r="DT274" i="5"/>
  <c r="I372" i="1"/>
  <c r="DQ274" i="5"/>
  <c r="I371" i="1"/>
  <c r="DN274" i="5"/>
  <c r="I370" i="1"/>
  <c r="DK274" i="5"/>
  <c r="I369" i="1"/>
  <c r="DH274" i="5"/>
  <c r="I368" i="1"/>
  <c r="DE274" i="5"/>
  <c r="I367" i="1"/>
  <c r="DB274" i="5"/>
  <c r="I366" i="1"/>
  <c r="CY274" i="5"/>
  <c r="I365" i="1"/>
  <c r="CV274" i="5"/>
  <c r="I364" i="1"/>
  <c r="CS274" i="5"/>
  <c r="I363" i="1"/>
  <c r="CP274" i="5"/>
  <c r="I362" i="1"/>
  <c r="CM274" i="5"/>
  <c r="I361" i="1"/>
  <c r="CJ274" i="5"/>
  <c r="I360" i="1"/>
  <c r="CG274" i="5"/>
  <c r="I359" i="1"/>
  <c r="CD274" i="5"/>
  <c r="I358" i="1"/>
  <c r="CA274" i="5"/>
  <c r="I357" i="1"/>
  <c r="BX274" i="5"/>
  <c r="I356" i="1"/>
  <c r="BU274" i="5"/>
  <c r="I355" i="1"/>
  <c r="BR274" i="5"/>
  <c r="I354" i="1"/>
  <c r="BO274" i="5"/>
  <c r="I353" i="1"/>
  <c r="DT273" i="5"/>
  <c r="H372" i="1"/>
  <c r="DQ273" i="5"/>
  <c r="H371" i="1"/>
  <c r="DN273" i="5"/>
  <c r="H370" i="1"/>
  <c r="DK273" i="5"/>
  <c r="H369" i="1"/>
  <c r="DH273" i="5"/>
  <c r="H368" i="1"/>
  <c r="DE273" i="5"/>
  <c r="H367" i="1"/>
  <c r="DB273" i="5"/>
  <c r="H366" i="1"/>
  <c r="CY273" i="5"/>
  <c r="H365" i="1"/>
  <c r="CV273" i="5"/>
  <c r="H364" i="1"/>
  <c r="CS273" i="5"/>
  <c r="H363" i="1"/>
  <c r="CP273" i="5"/>
  <c r="H362" i="1"/>
  <c r="CM273" i="5"/>
  <c r="H361" i="1"/>
  <c r="CJ273" i="5"/>
  <c r="H360" i="1"/>
  <c r="CG273" i="5"/>
  <c r="H359" i="1"/>
  <c r="CD273" i="5"/>
  <c r="H358" i="1"/>
  <c r="CA273" i="5"/>
  <c r="H357" i="1"/>
  <c r="BX273" i="5"/>
  <c r="H356" i="1"/>
  <c r="BU273" i="5"/>
  <c r="H355" i="1"/>
  <c r="BR273" i="5"/>
  <c r="H354" i="1"/>
  <c r="BO273" i="5"/>
  <c r="H353" i="1"/>
  <c r="DT272" i="5"/>
  <c r="G372" i="1"/>
  <c r="DQ272" i="5"/>
  <c r="G371" i="1"/>
  <c r="DN272" i="5"/>
  <c r="G370" i="1"/>
  <c r="DK272" i="5"/>
  <c r="G369" i="1"/>
  <c r="DH272" i="5"/>
  <c r="G368" i="1"/>
  <c r="DE272" i="5"/>
  <c r="G367" i="1"/>
  <c r="DB272" i="5"/>
  <c r="G366" i="1"/>
  <c r="CY272" i="5"/>
  <c r="G365" i="1"/>
  <c r="CV272" i="5"/>
  <c r="G364" i="1"/>
  <c r="CS272" i="5"/>
  <c r="G363" i="1"/>
  <c r="CP272" i="5"/>
  <c r="G362" i="1"/>
  <c r="CM272" i="5"/>
  <c r="G361" i="1"/>
  <c r="CJ272" i="5"/>
  <c r="G360" i="1"/>
  <c r="CG272" i="5"/>
  <c r="G359" i="1"/>
  <c r="CD272" i="5"/>
  <c r="G358" i="1"/>
  <c r="CA272" i="5"/>
  <c r="G357" i="1"/>
  <c r="BX272" i="5"/>
  <c r="G356" i="1"/>
  <c r="BU272" i="5"/>
  <c r="G355" i="1"/>
  <c r="BR272" i="5"/>
  <c r="G354" i="1"/>
  <c r="BO272" i="5"/>
  <c r="G353" i="1"/>
  <c r="DT270" i="7"/>
  <c r="J320" i="1"/>
  <c r="DQ270" i="7"/>
  <c r="J319" i="1"/>
  <c r="DN270" i="7"/>
  <c r="J318" i="1"/>
  <c r="DK270" i="7"/>
  <c r="J317" i="1"/>
  <c r="DH270" i="7"/>
  <c r="J316" i="1"/>
  <c r="DE270" i="7"/>
  <c r="J315" i="1"/>
  <c r="DB270" i="7"/>
  <c r="J314" i="1"/>
  <c r="CY270" i="7"/>
  <c r="J313" i="1"/>
  <c r="CV270" i="7"/>
  <c r="J312" i="1"/>
  <c r="CS270" i="7"/>
  <c r="J311" i="1"/>
  <c r="CP270" i="7"/>
  <c r="J310" i="1"/>
  <c r="CM270" i="7"/>
  <c r="J309" i="1"/>
  <c r="CJ270" i="7"/>
  <c r="J308" i="1"/>
  <c r="CG270" i="7"/>
  <c r="J307" i="1"/>
  <c r="CD270" i="7"/>
  <c r="J306" i="1"/>
  <c r="CA270" i="7"/>
  <c r="J305" i="1"/>
  <c r="BX270" i="7"/>
  <c r="J304" i="1"/>
  <c r="BU270" i="7"/>
  <c r="J303" i="1"/>
  <c r="BR270" i="7"/>
  <c r="J302" i="1"/>
  <c r="BO270" i="7"/>
  <c r="J301" i="1"/>
  <c r="DT269" i="7"/>
  <c r="I320" i="1"/>
  <c r="DQ269" i="7"/>
  <c r="I319" i="1"/>
  <c r="DN269" i="7"/>
  <c r="I318" i="1"/>
  <c r="DK269" i="7"/>
  <c r="I317" i="1"/>
  <c r="DH269" i="7"/>
  <c r="I316" i="1"/>
  <c r="DE269" i="7"/>
  <c r="I315" i="1"/>
  <c r="DB269" i="7"/>
  <c r="I314" i="1"/>
  <c r="CY269" i="7"/>
  <c r="I313" i="1"/>
  <c r="CV269" i="7"/>
  <c r="I312" i="1"/>
  <c r="CS269" i="7"/>
  <c r="I311" i="1"/>
  <c r="CP269" i="7"/>
  <c r="I310" i="1"/>
  <c r="CM269" i="7"/>
  <c r="I309" i="1"/>
  <c r="CJ269" i="7"/>
  <c r="I308" i="1"/>
  <c r="CG269" i="7"/>
  <c r="I307" i="1"/>
  <c r="CD269" i="7"/>
  <c r="I306" i="1"/>
  <c r="CA269" i="7"/>
  <c r="I305" i="1"/>
  <c r="BX269" i="7"/>
  <c r="I304" i="1"/>
  <c r="BU269" i="7"/>
  <c r="I303" i="1"/>
  <c r="BR269" i="7"/>
  <c r="I302" i="1"/>
  <c r="BO269" i="7"/>
  <c r="I301" i="1"/>
  <c r="DT268" i="7"/>
  <c r="H320" i="1"/>
  <c r="DQ268" i="7"/>
  <c r="H319" i="1"/>
  <c r="DN268" i="7"/>
  <c r="H318" i="1"/>
  <c r="DK268" i="7"/>
  <c r="H317" i="1"/>
  <c r="DH268" i="7"/>
  <c r="H316" i="1"/>
  <c r="DE268" i="7"/>
  <c r="H315" i="1"/>
  <c r="DB268" i="7"/>
  <c r="H314" i="1"/>
  <c r="CY268" i="7"/>
  <c r="H313" i="1"/>
  <c r="CV268" i="7"/>
  <c r="H312" i="1"/>
  <c r="CS268" i="7"/>
  <c r="H311" i="1"/>
  <c r="CP268" i="7"/>
  <c r="H310" i="1"/>
  <c r="CM268" i="7"/>
  <c r="H309" i="1"/>
  <c r="CJ268" i="7"/>
  <c r="H308" i="1"/>
  <c r="CG268" i="7"/>
  <c r="H307" i="1"/>
  <c r="CD268" i="7"/>
  <c r="H306" i="1"/>
  <c r="CA268" i="7"/>
  <c r="H305" i="1"/>
  <c r="BX268" i="7"/>
  <c r="H304" i="1"/>
  <c r="BU268" i="7"/>
  <c r="H303" i="1"/>
  <c r="BR268" i="7"/>
  <c r="H302" i="1"/>
  <c r="BO268" i="7"/>
  <c r="H301" i="1"/>
  <c r="DT267" i="7"/>
  <c r="G320" i="1"/>
  <c r="DQ267" i="7"/>
  <c r="G319" i="1"/>
  <c r="DN267" i="7"/>
  <c r="G318" i="1"/>
  <c r="DK267" i="7"/>
  <c r="G317" i="1"/>
  <c r="DH267" i="7"/>
  <c r="G316" i="1"/>
  <c r="DE267" i="7"/>
  <c r="G315" i="1"/>
  <c r="DB267" i="7"/>
  <c r="G314" i="1"/>
  <c r="CY267" i="7"/>
  <c r="G313" i="1"/>
  <c r="CV267" i="7"/>
  <c r="G312" i="1"/>
  <c r="CS267" i="7"/>
  <c r="G311" i="1"/>
  <c r="CP267" i="7"/>
  <c r="G310" i="1"/>
  <c r="CM267" i="7"/>
  <c r="G309" i="1"/>
  <c r="CJ267" i="7"/>
  <c r="G308" i="1"/>
  <c r="CG267" i="7"/>
  <c r="G307" i="1"/>
  <c r="CD267" i="7"/>
  <c r="G306" i="1"/>
  <c r="CA267" i="7"/>
  <c r="G305" i="1"/>
  <c r="BX267" i="7"/>
  <c r="G304" i="1"/>
  <c r="BU267" i="7"/>
  <c r="G303" i="1"/>
  <c r="BR267" i="7"/>
  <c r="G302" i="1"/>
  <c r="BO267" i="7"/>
  <c r="G301" i="1"/>
  <c r="DT270" i="5"/>
  <c r="J268" i="1"/>
  <c r="DQ270" i="5"/>
  <c r="J267" i="1"/>
  <c r="DN270" i="5"/>
  <c r="J266" i="1"/>
  <c r="DK270" i="5"/>
  <c r="J265" i="1"/>
  <c r="DH270" i="5"/>
  <c r="J264" i="1"/>
  <c r="DE270" i="5"/>
  <c r="J263" i="1"/>
  <c r="DB270" i="5"/>
  <c r="J262" i="1"/>
  <c r="CY270" i="5"/>
  <c r="J261" i="1"/>
  <c r="CV270" i="5"/>
  <c r="J260" i="1"/>
  <c r="CS270" i="5"/>
  <c r="J259" i="1"/>
  <c r="CP270" i="5"/>
  <c r="J258" i="1"/>
  <c r="CM270" i="5"/>
  <c r="J257" i="1"/>
  <c r="CJ270" i="5"/>
  <c r="J256" i="1"/>
  <c r="CG270" i="5"/>
  <c r="J255" i="1"/>
  <c r="CD270" i="5"/>
  <c r="J254" i="1"/>
  <c r="CA270" i="5"/>
  <c r="J253" i="1"/>
  <c r="BX270" i="5"/>
  <c r="J252" i="1"/>
  <c r="BU270" i="5"/>
  <c r="J251" i="1"/>
  <c r="BR270" i="5"/>
  <c r="J250" i="1"/>
  <c r="BO270" i="5"/>
  <c r="J249" i="1"/>
  <c r="DT269" i="5"/>
  <c r="I268" i="1"/>
  <c r="DQ269" i="5"/>
  <c r="I267" i="1"/>
  <c r="DN269" i="5"/>
  <c r="I266" i="1"/>
  <c r="DK269" i="5"/>
  <c r="I265" i="1"/>
  <c r="DH269" i="5"/>
  <c r="I264" i="1"/>
  <c r="DE269" i="5"/>
  <c r="I263" i="1"/>
  <c r="DB269" i="5"/>
  <c r="I262" i="1"/>
  <c r="CY269" i="5"/>
  <c r="I261" i="1"/>
  <c r="CV269" i="5"/>
  <c r="I260" i="1"/>
  <c r="CS269" i="5"/>
  <c r="I259" i="1"/>
  <c r="CP269" i="5"/>
  <c r="I258" i="1"/>
  <c r="CM269" i="5"/>
  <c r="I257" i="1"/>
  <c r="CJ269" i="5"/>
  <c r="I256" i="1"/>
  <c r="CG269" i="5"/>
  <c r="I255" i="1"/>
  <c r="CD269" i="5"/>
  <c r="I254" i="1"/>
  <c r="CA269" i="5"/>
  <c r="I253" i="1"/>
  <c r="BX269" i="5"/>
  <c r="I252" i="1"/>
  <c r="BU269" i="5"/>
  <c r="I251" i="1"/>
  <c r="BR269" i="5"/>
  <c r="I250" i="1"/>
  <c r="BO269" i="5"/>
  <c r="I249" i="1"/>
  <c r="DT268" i="5"/>
  <c r="H268" i="1"/>
  <c r="DQ268" i="5"/>
  <c r="H267" i="1"/>
  <c r="DN268" i="5"/>
  <c r="H266" i="1"/>
  <c r="DK268" i="5"/>
  <c r="H265" i="1"/>
  <c r="DH268" i="5"/>
  <c r="H264" i="1"/>
  <c r="DE268" i="5"/>
  <c r="H263" i="1"/>
  <c r="DB268" i="5"/>
  <c r="H262" i="1"/>
  <c r="CY268" i="5"/>
  <c r="H261" i="1"/>
  <c r="CV268" i="5"/>
  <c r="H260" i="1"/>
  <c r="CS268" i="5"/>
  <c r="H259" i="1"/>
  <c r="CP268" i="5"/>
  <c r="H258" i="1"/>
  <c r="CM268" i="5"/>
  <c r="H257" i="1"/>
  <c r="CJ268" i="5"/>
  <c r="H256" i="1"/>
  <c r="CG268" i="5"/>
  <c r="H255" i="1"/>
  <c r="CD268" i="5"/>
  <c r="H254" i="1"/>
  <c r="CA268" i="5"/>
  <c r="H253" i="1"/>
  <c r="BX268" i="5"/>
  <c r="H252" i="1"/>
  <c r="BU268" i="5"/>
  <c r="H251" i="1"/>
  <c r="BR268" i="5"/>
  <c r="H250" i="1"/>
  <c r="BO268" i="5"/>
  <c r="H249" i="1"/>
  <c r="DT267" i="5"/>
  <c r="G268" i="1"/>
  <c r="DQ267" i="5"/>
  <c r="G267" i="1"/>
  <c r="DN267" i="5"/>
  <c r="G266" i="1"/>
  <c r="DK267" i="5"/>
  <c r="G265" i="1"/>
  <c r="DH267" i="5"/>
  <c r="G264" i="1"/>
  <c r="DE267" i="5"/>
  <c r="G263" i="1"/>
  <c r="DB267" i="5"/>
  <c r="G262" i="1"/>
  <c r="CY267" i="5"/>
  <c r="G261" i="1"/>
  <c r="CV267" i="5"/>
  <c r="G260" i="1"/>
  <c r="CS267" i="5"/>
  <c r="G259" i="1"/>
  <c r="CP267" i="5"/>
  <c r="G258" i="1"/>
  <c r="CM267" i="5"/>
  <c r="G257" i="1"/>
  <c r="CJ267" i="5"/>
  <c r="G256" i="1"/>
  <c r="CG267" i="5"/>
  <c r="G255" i="1"/>
  <c r="CD267" i="5"/>
  <c r="G254" i="1"/>
  <c r="CA267" i="5"/>
  <c r="G253" i="1"/>
  <c r="BX267" i="5"/>
  <c r="G252" i="1"/>
  <c r="BU267" i="5"/>
  <c r="G251" i="1"/>
  <c r="BR267" i="5"/>
  <c r="G250" i="1"/>
  <c r="BO267" i="5"/>
  <c r="G249" i="1"/>
  <c r="DT265" i="7"/>
  <c r="J216" i="1"/>
  <c r="DQ265" i="7"/>
  <c r="J215" i="1"/>
  <c r="DN265" i="7"/>
  <c r="J214" i="1"/>
  <c r="DK265" i="7"/>
  <c r="J213" i="1"/>
  <c r="DH265" i="7"/>
  <c r="J212" i="1"/>
  <c r="DE265" i="7"/>
  <c r="J211" i="1"/>
  <c r="DB265" i="7"/>
  <c r="J210" i="1"/>
  <c r="CY265" i="7"/>
  <c r="J209" i="1"/>
  <c r="CV265" i="7"/>
  <c r="J208" i="1"/>
  <c r="CS265" i="7"/>
  <c r="J207" i="1"/>
  <c r="CP265" i="7"/>
  <c r="J206" i="1"/>
  <c r="CM265" i="7"/>
  <c r="J205" i="1"/>
  <c r="CJ265" i="7"/>
  <c r="J204" i="1"/>
  <c r="CG265" i="7"/>
  <c r="J203" i="1"/>
  <c r="CD265" i="7"/>
  <c r="J202" i="1"/>
  <c r="CA265" i="7"/>
  <c r="J201" i="1"/>
  <c r="BX265" i="7"/>
  <c r="J200" i="1"/>
  <c r="BU265" i="7"/>
  <c r="J199" i="1"/>
  <c r="BR265" i="7"/>
  <c r="J198" i="1"/>
  <c r="BO265" i="7"/>
  <c r="J197" i="1"/>
  <c r="DT264" i="7"/>
  <c r="I216" i="1"/>
  <c r="DQ264" i="7"/>
  <c r="I215" i="1"/>
  <c r="DN264" i="7"/>
  <c r="I214" i="1"/>
  <c r="DK264" i="7"/>
  <c r="I213" i="1"/>
  <c r="DH264" i="7"/>
  <c r="I212" i="1"/>
  <c r="DE264" i="7"/>
  <c r="I211" i="1"/>
  <c r="DB264" i="7"/>
  <c r="I210" i="1"/>
  <c r="CY264" i="7"/>
  <c r="I209" i="1"/>
  <c r="CV264" i="7"/>
  <c r="I208" i="1"/>
  <c r="CS264" i="7"/>
  <c r="I207" i="1"/>
  <c r="CP264" i="7"/>
  <c r="I206" i="1"/>
  <c r="CM264" i="7"/>
  <c r="I205" i="1"/>
  <c r="CJ264" i="7"/>
  <c r="I204" i="1"/>
  <c r="CG264" i="7"/>
  <c r="I203" i="1"/>
  <c r="CD264" i="7"/>
  <c r="I202" i="1"/>
  <c r="CA264" i="7"/>
  <c r="I201" i="1"/>
  <c r="BX264" i="7"/>
  <c r="I200" i="1"/>
  <c r="BU264" i="7"/>
  <c r="I199" i="1"/>
  <c r="BR264" i="7"/>
  <c r="I198" i="1"/>
  <c r="BO264" i="7"/>
  <c r="I197" i="1"/>
  <c r="DT263" i="7"/>
  <c r="H216" i="1"/>
  <c r="DQ263" i="7"/>
  <c r="H215" i="1"/>
  <c r="DN263" i="7"/>
  <c r="H214" i="1"/>
  <c r="DK263" i="7"/>
  <c r="H213" i="1"/>
  <c r="DH263" i="7"/>
  <c r="H212" i="1"/>
  <c r="DE263" i="7"/>
  <c r="H211" i="1"/>
  <c r="DB263" i="7"/>
  <c r="H210" i="1"/>
  <c r="CY263" i="7"/>
  <c r="H209" i="1"/>
  <c r="CV263" i="7"/>
  <c r="H208" i="1"/>
  <c r="CS263" i="7"/>
  <c r="H207" i="1"/>
  <c r="CP263" i="7"/>
  <c r="H206" i="1"/>
  <c r="CM263" i="7"/>
  <c r="H205" i="1"/>
  <c r="CJ263" i="7"/>
  <c r="H204" i="1"/>
  <c r="CG263" i="7"/>
  <c r="H203" i="1"/>
  <c r="CD263" i="7"/>
  <c r="H202" i="1"/>
  <c r="CA263" i="7"/>
  <c r="H201" i="1"/>
  <c r="BX263" i="7"/>
  <c r="H200" i="1"/>
  <c r="BU263" i="7"/>
  <c r="H199" i="1"/>
  <c r="BR263" i="7"/>
  <c r="H198" i="1"/>
  <c r="BO263" i="7"/>
  <c r="H197" i="1"/>
  <c r="DT262" i="7"/>
  <c r="G216" i="1"/>
  <c r="DQ262" i="7"/>
  <c r="G215" i="1"/>
  <c r="DN262" i="7"/>
  <c r="G214" i="1"/>
  <c r="DK262" i="7"/>
  <c r="G213" i="1"/>
  <c r="DH262" i="7"/>
  <c r="G212" i="1"/>
  <c r="DE262" i="7"/>
  <c r="G211" i="1"/>
  <c r="DB262" i="7"/>
  <c r="G210" i="1"/>
  <c r="CY262" i="7"/>
  <c r="G209" i="1"/>
  <c r="CV262" i="7"/>
  <c r="G208" i="1"/>
  <c r="CS262" i="7"/>
  <c r="G207" i="1"/>
  <c r="CP262" i="7"/>
  <c r="G206" i="1"/>
  <c r="CM262" i="7"/>
  <c r="G205" i="1"/>
  <c r="CJ262" i="7"/>
  <c r="G204" i="1"/>
  <c r="CG262" i="7"/>
  <c r="G203" i="1"/>
  <c r="CD262" i="7"/>
  <c r="G202" i="1"/>
  <c r="CA262" i="7"/>
  <c r="G201" i="1"/>
  <c r="BX262" i="7"/>
  <c r="G200" i="1"/>
  <c r="BU262" i="7"/>
  <c r="G199" i="1"/>
  <c r="BR262" i="7"/>
  <c r="G198" i="1"/>
  <c r="BO262" i="7"/>
  <c r="G197" i="1"/>
  <c r="DT265" i="5"/>
  <c r="J164" i="1"/>
  <c r="DQ265" i="5"/>
  <c r="J163" i="1"/>
  <c r="DN265" i="5"/>
  <c r="J162" i="1"/>
  <c r="DK265" i="5"/>
  <c r="J161" i="1"/>
  <c r="DH265" i="5"/>
  <c r="J160" i="1"/>
  <c r="DE265" i="5"/>
  <c r="J159" i="1"/>
  <c r="DB265" i="5"/>
  <c r="J158" i="1"/>
  <c r="CY265" i="5"/>
  <c r="J157" i="1"/>
  <c r="CV265" i="5"/>
  <c r="J156" i="1"/>
  <c r="CS265" i="5"/>
  <c r="J155" i="1"/>
  <c r="CP265" i="5"/>
  <c r="J154" i="1"/>
  <c r="CM265" i="5"/>
  <c r="J153" i="1"/>
  <c r="CJ265" i="5"/>
  <c r="J152" i="1"/>
  <c r="CG265" i="5"/>
  <c r="J151" i="1"/>
  <c r="CD265" i="5"/>
  <c r="J150" i="1"/>
  <c r="CA265" i="5"/>
  <c r="J149" i="1"/>
  <c r="BX265" i="5"/>
  <c r="J148" i="1"/>
  <c r="BU265" i="5"/>
  <c r="J147" i="1"/>
  <c r="BR265" i="5"/>
  <c r="J146" i="1"/>
  <c r="BO265" i="5"/>
  <c r="J145" i="1"/>
  <c r="DT264" i="5"/>
  <c r="I164" i="1"/>
  <c r="DQ264" i="5"/>
  <c r="I163" i="1"/>
  <c r="DN264" i="5"/>
  <c r="I162" i="1"/>
  <c r="DK264" i="5"/>
  <c r="I161" i="1"/>
  <c r="DH264" i="5"/>
  <c r="I160" i="1"/>
  <c r="DE264" i="5"/>
  <c r="I159" i="1"/>
  <c r="DB264" i="5"/>
  <c r="I158" i="1"/>
  <c r="CY264" i="5"/>
  <c r="I157" i="1"/>
  <c r="CV264" i="5"/>
  <c r="I156" i="1"/>
  <c r="CS264" i="5"/>
  <c r="I155" i="1"/>
  <c r="CP264" i="5"/>
  <c r="I154" i="1"/>
  <c r="CM264" i="5"/>
  <c r="I153" i="1"/>
  <c r="CJ264" i="5"/>
  <c r="I152" i="1"/>
  <c r="CG264" i="5"/>
  <c r="I151" i="1"/>
  <c r="CD264" i="5"/>
  <c r="I150" i="1"/>
  <c r="CA264" i="5"/>
  <c r="I149" i="1"/>
  <c r="BX264" i="5"/>
  <c r="I148" i="1"/>
  <c r="BU264" i="5"/>
  <c r="I147" i="1"/>
  <c r="BR264" i="5"/>
  <c r="I146" i="1"/>
  <c r="BO264" i="5"/>
  <c r="I145" i="1"/>
  <c r="DT263" i="5"/>
  <c r="H164" i="1"/>
  <c r="DQ263" i="5"/>
  <c r="H163" i="1"/>
  <c r="DN263" i="5"/>
  <c r="H162" i="1"/>
  <c r="DK263" i="5"/>
  <c r="H161" i="1"/>
  <c r="DH263" i="5"/>
  <c r="H160" i="1"/>
  <c r="DE263" i="5"/>
  <c r="H159" i="1"/>
  <c r="DB263" i="5"/>
  <c r="H158" i="1"/>
  <c r="CY263" i="5"/>
  <c r="H157" i="1"/>
  <c r="CV263" i="5"/>
  <c r="H156" i="1"/>
  <c r="CS263" i="5"/>
  <c r="H155" i="1"/>
  <c r="CP263" i="5"/>
  <c r="H154" i="1"/>
  <c r="CM263" i="5"/>
  <c r="H153" i="1"/>
  <c r="CJ263" i="5"/>
  <c r="H152" i="1"/>
  <c r="CG263" i="5"/>
  <c r="H151" i="1"/>
  <c r="CD263" i="5"/>
  <c r="H150" i="1"/>
  <c r="CA263" i="5"/>
  <c r="H149" i="1"/>
  <c r="BX263" i="5"/>
  <c r="H148" i="1"/>
  <c r="BU263" i="5"/>
  <c r="H147" i="1"/>
  <c r="BR263" i="5"/>
  <c r="H146" i="1"/>
  <c r="BO263" i="5"/>
  <c r="H145" i="1"/>
  <c r="DT262" i="5"/>
  <c r="G164" i="1"/>
  <c r="DQ262" i="5"/>
  <c r="G163" i="1"/>
  <c r="DN262" i="5"/>
  <c r="G162" i="1"/>
  <c r="DK262" i="5"/>
  <c r="G161" i="1"/>
  <c r="DH262" i="5"/>
  <c r="G160" i="1"/>
  <c r="DE262" i="5"/>
  <c r="G159" i="1"/>
  <c r="DB262" i="5"/>
  <c r="G158" i="1"/>
  <c r="CY262" i="5"/>
  <c r="G157" i="1"/>
  <c r="CV262" i="5"/>
  <c r="G156" i="1"/>
  <c r="CS262" i="5"/>
  <c r="G155" i="1"/>
  <c r="CP262" i="5"/>
  <c r="G154" i="1"/>
  <c r="CM262" i="5"/>
  <c r="G153" i="1"/>
  <c r="CJ262" i="5"/>
  <c r="G152" i="1"/>
  <c r="CG262" i="5"/>
  <c r="G151" i="1"/>
  <c r="CD262" i="5"/>
  <c r="G150" i="1"/>
  <c r="CA262" i="5"/>
  <c r="G149" i="1"/>
  <c r="BX262" i="5"/>
  <c r="G148" i="1"/>
  <c r="BU262" i="5"/>
  <c r="G147" i="1"/>
  <c r="BR262" i="5"/>
  <c r="G146" i="1"/>
  <c r="BO262" i="5"/>
  <c r="G145" i="1"/>
  <c r="DT275" i="7"/>
  <c r="J424" i="1"/>
  <c r="DQ275" i="7"/>
  <c r="J423" i="1"/>
  <c r="DN275" i="7"/>
  <c r="J422" i="1"/>
  <c r="DK275" i="7"/>
  <c r="J421" i="1"/>
  <c r="DH275" i="7"/>
  <c r="J420" i="1"/>
  <c r="DE275" i="7"/>
  <c r="J419" i="1"/>
  <c r="DB275" i="7"/>
  <c r="J418" i="1"/>
  <c r="CY275" i="7"/>
  <c r="J417" i="1"/>
  <c r="CV275" i="7"/>
  <c r="J416" i="1"/>
  <c r="CS275" i="7"/>
  <c r="J415" i="1"/>
  <c r="CP275" i="7"/>
  <c r="J414" i="1"/>
  <c r="CM275" i="7"/>
  <c r="J413" i="1"/>
  <c r="CJ275" i="7"/>
  <c r="J412" i="1"/>
  <c r="CG275" i="7"/>
  <c r="J411" i="1"/>
  <c r="CD275" i="7"/>
  <c r="J410" i="1"/>
  <c r="CA275" i="7"/>
  <c r="J409" i="1"/>
  <c r="BX275" i="7"/>
  <c r="J408" i="1"/>
  <c r="BU275" i="7"/>
  <c r="J407" i="1"/>
  <c r="BR275" i="7"/>
  <c r="J406" i="1"/>
  <c r="BO275" i="7"/>
  <c r="J405" i="1"/>
  <c r="DT274" i="7"/>
  <c r="I424" i="1"/>
  <c r="DQ274" i="7"/>
  <c r="I423" i="1"/>
  <c r="DN274" i="7"/>
  <c r="I422" i="1"/>
  <c r="DK274" i="7"/>
  <c r="I421" i="1"/>
  <c r="DH274" i="7"/>
  <c r="I420" i="1"/>
  <c r="DE274" i="7"/>
  <c r="I419" i="1"/>
  <c r="DB274" i="7"/>
  <c r="I418" i="1"/>
  <c r="CY274" i="7"/>
  <c r="I417" i="1"/>
  <c r="CV274" i="7"/>
  <c r="I416" i="1"/>
  <c r="CS274" i="7"/>
  <c r="I415" i="1"/>
  <c r="CP274" i="7"/>
  <c r="I414" i="1"/>
  <c r="CM274" i="7"/>
  <c r="I413" i="1"/>
  <c r="CJ274" i="7"/>
  <c r="I412" i="1"/>
  <c r="CG274" i="7"/>
  <c r="I411" i="1"/>
  <c r="CD274" i="7"/>
  <c r="I410" i="1"/>
  <c r="CA274" i="7"/>
  <c r="I409" i="1"/>
  <c r="BX274" i="7"/>
  <c r="I408" i="1"/>
  <c r="BU274" i="7"/>
  <c r="I407" i="1"/>
  <c r="BR274" i="7"/>
  <c r="I406" i="1"/>
  <c r="BO274" i="7"/>
  <c r="I405" i="1"/>
  <c r="DT273" i="7"/>
  <c r="H424" i="1"/>
  <c r="DQ273" i="7"/>
  <c r="H423" i="1"/>
  <c r="DN273" i="7"/>
  <c r="H422" i="1"/>
  <c r="DK273" i="7"/>
  <c r="H421" i="1"/>
  <c r="DH273" i="7"/>
  <c r="H420" i="1"/>
  <c r="DE273" i="7"/>
  <c r="H419" i="1"/>
  <c r="DB273" i="7"/>
  <c r="H418" i="1"/>
  <c r="CY273" i="7"/>
  <c r="H417" i="1"/>
  <c r="CV273" i="7"/>
  <c r="H416" i="1"/>
  <c r="CS273" i="7"/>
  <c r="H415" i="1"/>
  <c r="CP273" i="7"/>
  <c r="H414" i="1"/>
  <c r="CM273" i="7"/>
  <c r="H413" i="1"/>
  <c r="CJ273" i="7"/>
  <c r="H412" i="1"/>
  <c r="CG273" i="7"/>
  <c r="H411" i="1"/>
  <c r="CD273" i="7"/>
  <c r="H410" i="1"/>
  <c r="CA273" i="7"/>
  <c r="H409" i="1"/>
  <c r="BX273" i="7"/>
  <c r="H408" i="1"/>
  <c r="BU273" i="7"/>
  <c r="H407" i="1"/>
  <c r="BR273" i="7"/>
  <c r="H406" i="1"/>
  <c r="BO273" i="7"/>
  <c r="H405" i="1"/>
  <c r="DT272" i="7"/>
  <c r="G424" i="1"/>
  <c r="DQ272" i="7"/>
  <c r="G423" i="1"/>
  <c r="DN272" i="7"/>
  <c r="G422" i="1"/>
  <c r="DK272" i="7"/>
  <c r="G421" i="1"/>
  <c r="DH272" i="7"/>
  <c r="G420" i="1"/>
  <c r="DE272" i="7"/>
  <c r="G419" i="1"/>
  <c r="DB272" i="7"/>
  <c r="G418" i="1"/>
  <c r="CY272" i="7"/>
  <c r="G417" i="1"/>
  <c r="CV272" i="7"/>
  <c r="G416" i="1"/>
  <c r="CS272" i="7"/>
  <c r="G415" i="1"/>
  <c r="CP272" i="7"/>
  <c r="G414" i="1"/>
  <c r="CM272" i="7"/>
  <c r="G413" i="1"/>
  <c r="CJ272" i="7"/>
  <c r="G412" i="1"/>
  <c r="CG272" i="7"/>
  <c r="G411" i="1"/>
  <c r="CD272" i="7"/>
  <c r="G410" i="1"/>
  <c r="CA272" i="7"/>
  <c r="G409" i="1"/>
  <c r="BX272" i="7"/>
  <c r="G408" i="1"/>
  <c r="BU272" i="7"/>
  <c r="G407" i="1"/>
  <c r="BR272" i="7"/>
  <c r="G406" i="1"/>
  <c r="BO272" i="7"/>
  <c r="G405" i="1"/>
  <c r="DT280" i="5"/>
  <c r="J476" i="1"/>
  <c r="DQ280" i="5"/>
  <c r="J475" i="1"/>
  <c r="DN280" i="5"/>
  <c r="J474" i="1"/>
  <c r="DK280" i="5"/>
  <c r="J473" i="1"/>
  <c r="DH280" i="5"/>
  <c r="J472" i="1"/>
  <c r="DE280" i="5"/>
  <c r="J471" i="1"/>
  <c r="DB280" i="5"/>
  <c r="J470" i="1"/>
  <c r="CY280" i="5"/>
  <c r="J469" i="1"/>
  <c r="CV280" i="5"/>
  <c r="J468" i="1"/>
  <c r="CS280" i="5"/>
  <c r="J467" i="1"/>
  <c r="CP280" i="5"/>
  <c r="J466" i="1"/>
  <c r="CM280" i="5"/>
  <c r="J465" i="1"/>
  <c r="CJ280" i="5"/>
  <c r="J464" i="1"/>
  <c r="CG280" i="5"/>
  <c r="J463" i="1"/>
  <c r="CD280" i="5"/>
  <c r="J462" i="1"/>
  <c r="CA280" i="5"/>
  <c r="J461" i="1"/>
  <c r="BX280" i="5"/>
  <c r="J460" i="1"/>
  <c r="BU280" i="5"/>
  <c r="J459" i="1"/>
  <c r="BR280" i="5"/>
  <c r="J458" i="1"/>
  <c r="BO280" i="5"/>
  <c r="J457" i="1"/>
  <c r="DT279" i="5"/>
  <c r="I476" i="1"/>
  <c r="DQ279" i="5"/>
  <c r="I475" i="1"/>
  <c r="DN279" i="5"/>
  <c r="I474" i="1"/>
  <c r="DK279" i="5"/>
  <c r="I473" i="1"/>
  <c r="DH279" i="5"/>
  <c r="I472" i="1"/>
  <c r="DE279" i="5"/>
  <c r="I471" i="1"/>
  <c r="DB279" i="5"/>
  <c r="I470" i="1"/>
  <c r="CY279" i="5"/>
  <c r="I469" i="1"/>
  <c r="CV279" i="5"/>
  <c r="I468" i="1"/>
  <c r="CS279" i="5"/>
  <c r="I467" i="1"/>
  <c r="CP279" i="5"/>
  <c r="I466" i="1"/>
  <c r="CM279" i="5"/>
  <c r="I465" i="1"/>
  <c r="CJ279" i="5"/>
  <c r="I464" i="1"/>
  <c r="CG279" i="5"/>
  <c r="I463" i="1"/>
  <c r="CD279" i="5"/>
  <c r="I462" i="1"/>
  <c r="CA279" i="5"/>
  <c r="I461" i="1"/>
  <c r="BX279" i="5"/>
  <c r="I460" i="1"/>
  <c r="BU279" i="5"/>
  <c r="I459" i="1"/>
  <c r="BR279" i="5"/>
  <c r="I458" i="1"/>
  <c r="BO279" i="5"/>
  <c r="I457" i="1"/>
  <c r="DT278" i="5"/>
  <c r="H476" i="1"/>
  <c r="DQ278" i="5"/>
  <c r="H475" i="1"/>
  <c r="DN278" i="5"/>
  <c r="H474" i="1"/>
  <c r="DK278" i="5"/>
  <c r="H473" i="1"/>
  <c r="DH278" i="5"/>
  <c r="H472" i="1"/>
  <c r="DE278" i="5"/>
  <c r="H471" i="1"/>
  <c r="DB278" i="5"/>
  <c r="H470" i="1"/>
  <c r="CY278" i="5"/>
  <c r="H469" i="1"/>
  <c r="CV278" i="5"/>
  <c r="H468" i="1"/>
  <c r="CS278" i="5"/>
  <c r="H467" i="1"/>
  <c r="CP278" i="5"/>
  <c r="H466" i="1"/>
  <c r="CM278" i="5"/>
  <c r="H465" i="1"/>
  <c r="CJ278" i="5"/>
  <c r="H464" i="1"/>
  <c r="CG278" i="5"/>
  <c r="H463" i="1"/>
  <c r="CD278" i="5"/>
  <c r="H462" i="1"/>
  <c r="CA278" i="5"/>
  <c r="H461" i="1"/>
  <c r="BX278" i="5"/>
  <c r="H460" i="1"/>
  <c r="BU278" i="5"/>
  <c r="H459" i="1"/>
  <c r="BR278" i="5"/>
  <c r="H458" i="1"/>
  <c r="BO278" i="5"/>
  <c r="H457" i="1"/>
  <c r="DT277" i="5"/>
  <c r="G476" i="1"/>
  <c r="DQ277" i="5"/>
  <c r="G475" i="1"/>
  <c r="DN277" i="5"/>
  <c r="G474" i="1"/>
  <c r="DK277" i="5"/>
  <c r="G473" i="1"/>
  <c r="DH277" i="5"/>
  <c r="G472" i="1"/>
  <c r="DE277" i="5"/>
  <c r="G471" i="1"/>
  <c r="DB277" i="5"/>
  <c r="G470" i="1"/>
  <c r="CY277" i="5"/>
  <c r="G469" i="1"/>
  <c r="CV277" i="5"/>
  <c r="G468" i="1"/>
  <c r="CS277" i="5"/>
  <c r="G467" i="1"/>
  <c r="CP277" i="5"/>
  <c r="G466" i="1"/>
  <c r="CM277" i="5"/>
  <c r="G465" i="1"/>
  <c r="CJ277" i="5"/>
  <c r="G464" i="1"/>
  <c r="CG277" i="5"/>
  <c r="G463" i="1"/>
  <c r="CD277" i="5"/>
  <c r="G462" i="1"/>
  <c r="CA277" i="5"/>
  <c r="G461" i="1"/>
  <c r="BX277" i="5"/>
  <c r="G460" i="1"/>
  <c r="BU277" i="5"/>
  <c r="G459" i="1"/>
  <c r="BR277" i="5"/>
  <c r="G458" i="1"/>
  <c r="BO277" i="5"/>
  <c r="G457" i="1"/>
  <c r="DT280" i="7"/>
  <c r="J528" i="1"/>
  <c r="DQ280" i="7"/>
  <c r="J527" i="1"/>
  <c r="DN280" i="7"/>
  <c r="J526" i="1"/>
  <c r="DK280" i="7"/>
  <c r="J525" i="1"/>
  <c r="DH280" i="7"/>
  <c r="J524" i="1"/>
  <c r="DE280" i="7"/>
  <c r="J523" i="1"/>
  <c r="DB280" i="7"/>
  <c r="J522" i="1"/>
  <c r="CY280" i="7"/>
  <c r="J521" i="1"/>
  <c r="CV280" i="7"/>
  <c r="J520" i="1"/>
  <c r="CS280" i="7"/>
  <c r="J519" i="1"/>
  <c r="CP280" i="7"/>
  <c r="J518" i="1"/>
  <c r="CM280" i="7"/>
  <c r="J517" i="1"/>
  <c r="CJ280" i="7"/>
  <c r="J516" i="1"/>
  <c r="CG280" i="7"/>
  <c r="J515" i="1"/>
  <c r="CD280" i="7"/>
  <c r="J514" i="1"/>
  <c r="CA280" i="7"/>
  <c r="J513" i="1"/>
  <c r="BX280" i="7"/>
  <c r="J512" i="1"/>
  <c r="BU280" i="7"/>
  <c r="J511" i="1"/>
  <c r="BR280" i="7"/>
  <c r="J510" i="1"/>
  <c r="BO280" i="7"/>
  <c r="J509" i="1"/>
  <c r="DT279" i="7"/>
  <c r="I528" i="1"/>
  <c r="DQ279" i="7"/>
  <c r="I527" i="1"/>
  <c r="DN279" i="7"/>
  <c r="I526" i="1"/>
  <c r="DK279" i="7"/>
  <c r="I525" i="1"/>
  <c r="DH279" i="7"/>
  <c r="I524" i="1"/>
  <c r="DE279" i="7"/>
  <c r="I523" i="1"/>
  <c r="DB279" i="7"/>
  <c r="I522" i="1"/>
  <c r="CY279" i="7"/>
  <c r="I521" i="1"/>
  <c r="CV279" i="7"/>
  <c r="I520" i="1"/>
  <c r="CS279" i="7"/>
  <c r="I519" i="1"/>
  <c r="CP279" i="7"/>
  <c r="I518" i="1"/>
  <c r="CM279" i="7"/>
  <c r="I517" i="1"/>
  <c r="CJ279" i="7"/>
  <c r="I516" i="1"/>
  <c r="CG279" i="7"/>
  <c r="I515" i="1"/>
  <c r="CD279" i="7"/>
  <c r="I514" i="1"/>
  <c r="CA279" i="7"/>
  <c r="I513" i="1"/>
  <c r="BX279" i="7"/>
  <c r="I512" i="1"/>
  <c r="BU279" i="7"/>
  <c r="I511" i="1"/>
  <c r="BR279" i="7"/>
  <c r="I510" i="1"/>
  <c r="BO279" i="7"/>
  <c r="I509" i="1"/>
  <c r="DT278" i="7"/>
  <c r="H528" i="1"/>
  <c r="DQ278" i="7"/>
  <c r="H527" i="1"/>
  <c r="DN278" i="7"/>
  <c r="H526" i="1"/>
  <c r="DK278" i="7"/>
  <c r="H525" i="1"/>
  <c r="DH278" i="7"/>
  <c r="H524" i="1"/>
  <c r="DE278" i="7"/>
  <c r="H523" i="1"/>
  <c r="DB278" i="7"/>
  <c r="H522" i="1"/>
  <c r="CY278" i="7"/>
  <c r="H521" i="1"/>
  <c r="CV278" i="7"/>
  <c r="H520" i="1"/>
  <c r="CS278" i="7"/>
  <c r="H519" i="1"/>
  <c r="CP278" i="7"/>
  <c r="H518" i="1"/>
  <c r="CM278" i="7"/>
  <c r="H517" i="1"/>
  <c r="CJ278" i="7"/>
  <c r="H516" i="1"/>
  <c r="CG278" i="7"/>
  <c r="H515" i="1"/>
  <c r="CD278" i="7"/>
  <c r="H514" i="1"/>
  <c r="CA278" i="7"/>
  <c r="H513" i="1"/>
  <c r="BX278" i="7"/>
  <c r="H512" i="1"/>
  <c r="BU278" i="7"/>
  <c r="H511" i="1"/>
  <c r="BR278" i="7"/>
  <c r="H510" i="1"/>
  <c r="BO278" i="7"/>
  <c r="H509" i="1"/>
  <c r="DT277" i="7"/>
  <c r="G528" i="1"/>
  <c r="DQ277" i="7"/>
  <c r="G527" i="1"/>
  <c r="DN277" i="7"/>
  <c r="G526" i="1"/>
  <c r="DK277" i="7"/>
  <c r="G525" i="1"/>
  <c r="DH277" i="7"/>
  <c r="G524" i="1"/>
  <c r="DE277" i="7"/>
  <c r="G523" i="1"/>
  <c r="DB277" i="7"/>
  <c r="G522" i="1"/>
  <c r="CY277" i="7"/>
  <c r="G521" i="1"/>
  <c r="CV277" i="7"/>
  <c r="G520" i="1"/>
  <c r="CS277" i="7"/>
  <c r="G519" i="1"/>
  <c r="CP277" i="7"/>
  <c r="G518" i="1"/>
  <c r="CM277" i="7"/>
  <c r="G517" i="1"/>
  <c r="CJ277" i="7"/>
  <c r="G516" i="1"/>
  <c r="CG277" i="7"/>
  <c r="G515" i="1"/>
  <c r="CD277" i="7"/>
  <c r="G514" i="1"/>
  <c r="CA277" i="7"/>
  <c r="G513" i="1"/>
  <c r="BX277" i="7"/>
  <c r="G512" i="1"/>
  <c r="BU277" i="7"/>
  <c r="G511" i="1"/>
  <c r="BR277" i="7"/>
  <c r="G510" i="1"/>
  <c r="BO277" i="7"/>
  <c r="G509" i="1"/>
  <c r="DT285" i="5"/>
  <c r="J580" i="1"/>
  <c r="DQ285" i="5"/>
  <c r="J579" i="1"/>
  <c r="DN285" i="5"/>
  <c r="J578" i="1"/>
  <c r="DK285" i="5"/>
  <c r="J577" i="1"/>
  <c r="DH285" i="5"/>
  <c r="J576" i="1"/>
  <c r="DE285" i="5"/>
  <c r="J575" i="1"/>
  <c r="DB285" i="5"/>
  <c r="J574" i="1"/>
  <c r="CY285" i="5"/>
  <c r="J573" i="1"/>
  <c r="CV285" i="5"/>
  <c r="J572" i="1"/>
  <c r="CS285" i="5"/>
  <c r="J571" i="1"/>
  <c r="CP285" i="5"/>
  <c r="J570" i="1"/>
  <c r="CM285" i="5"/>
  <c r="J569" i="1"/>
  <c r="CJ285" i="5"/>
  <c r="J568" i="1"/>
  <c r="CG285" i="5"/>
  <c r="J567" i="1"/>
  <c r="CD285" i="5"/>
  <c r="J566" i="1"/>
  <c r="CA285" i="5"/>
  <c r="J565" i="1"/>
  <c r="BX285" i="5"/>
  <c r="J564" i="1"/>
  <c r="BU285" i="5"/>
  <c r="J563" i="1"/>
  <c r="BR285" i="5"/>
  <c r="J562" i="1"/>
  <c r="BO285" i="5"/>
  <c r="J561" i="1"/>
  <c r="DT284" i="5"/>
  <c r="I580" i="1"/>
  <c r="DQ284" i="5"/>
  <c r="I579" i="1"/>
  <c r="DN284" i="5"/>
  <c r="I578" i="1"/>
  <c r="DK284" i="5"/>
  <c r="I577" i="1"/>
  <c r="DH284" i="5"/>
  <c r="I576" i="1"/>
  <c r="DE284" i="5"/>
  <c r="I575" i="1"/>
  <c r="DB284" i="5"/>
  <c r="I574" i="1"/>
  <c r="CY284" i="5"/>
  <c r="I573" i="1"/>
  <c r="CV284" i="5"/>
  <c r="I572" i="1"/>
  <c r="CS284" i="5"/>
  <c r="I571" i="1"/>
  <c r="CP284" i="5"/>
  <c r="I570" i="1"/>
  <c r="CM284" i="5"/>
  <c r="I569" i="1"/>
  <c r="CJ284" i="5"/>
  <c r="I568" i="1"/>
  <c r="CG284" i="5"/>
  <c r="I567" i="1"/>
  <c r="CD284" i="5"/>
  <c r="I566" i="1"/>
  <c r="CA284" i="5"/>
  <c r="I565" i="1"/>
  <c r="BX284" i="5"/>
  <c r="I564" i="1"/>
  <c r="BU284" i="5"/>
  <c r="I563" i="1"/>
  <c r="BR284" i="5"/>
  <c r="I562" i="1"/>
  <c r="BO284" i="5"/>
  <c r="I561" i="1"/>
  <c r="DT283" i="5"/>
  <c r="H580" i="1"/>
  <c r="DQ283" i="5"/>
  <c r="H579" i="1"/>
  <c r="DN283" i="5"/>
  <c r="H578" i="1"/>
  <c r="DK283" i="5"/>
  <c r="H577" i="1"/>
  <c r="DH283" i="5"/>
  <c r="H576" i="1"/>
  <c r="DE283" i="5"/>
  <c r="H575" i="1"/>
  <c r="DB283" i="5"/>
  <c r="H574" i="1"/>
  <c r="CY283" i="5"/>
  <c r="H573" i="1"/>
  <c r="CV283" i="5"/>
  <c r="H572" i="1"/>
  <c r="CS283" i="5"/>
  <c r="H571" i="1"/>
  <c r="CP283" i="5"/>
  <c r="H570" i="1"/>
  <c r="CM283" i="5"/>
  <c r="H569" i="1"/>
  <c r="CJ283" i="5"/>
  <c r="H568" i="1"/>
  <c r="CG283" i="5"/>
  <c r="H567" i="1"/>
  <c r="CD283" i="5"/>
  <c r="H566" i="1"/>
  <c r="CA283" i="5"/>
  <c r="H565" i="1"/>
  <c r="BX283" i="5"/>
  <c r="H564" i="1"/>
  <c r="BU283" i="5"/>
  <c r="H563" i="1"/>
  <c r="BR283" i="5"/>
  <c r="H562" i="1"/>
  <c r="BO283" i="5"/>
  <c r="H561" i="1"/>
  <c r="DT282" i="5"/>
  <c r="G580" i="1"/>
  <c r="DQ282" i="5"/>
  <c r="G579" i="1"/>
  <c r="DN282" i="5"/>
  <c r="G578" i="1"/>
  <c r="DK282" i="5"/>
  <c r="G577" i="1"/>
  <c r="DH282" i="5"/>
  <c r="G576" i="1"/>
  <c r="DE282" i="5"/>
  <c r="G575" i="1"/>
  <c r="DB282" i="5"/>
  <c r="G574" i="1"/>
  <c r="CY282" i="5"/>
  <c r="G573" i="1"/>
  <c r="CV282" i="5"/>
  <c r="G572" i="1"/>
  <c r="CS282" i="5"/>
  <c r="G571" i="1"/>
  <c r="CP282" i="5"/>
  <c r="G570" i="1"/>
  <c r="CM282" i="5"/>
  <c r="G569" i="1"/>
  <c r="CJ282" i="5"/>
  <c r="G568" i="1"/>
  <c r="CG282" i="5"/>
  <c r="G567" i="1"/>
  <c r="CD282" i="5"/>
  <c r="G566" i="1"/>
  <c r="CA282" i="5"/>
  <c r="G565" i="1"/>
  <c r="BX282" i="5"/>
  <c r="G564" i="1"/>
  <c r="BU282" i="5"/>
  <c r="G563" i="1"/>
  <c r="BR282" i="5"/>
  <c r="G562" i="1"/>
  <c r="BO282" i="5"/>
  <c r="G561" i="1"/>
  <c r="DT285" i="7"/>
  <c r="J632" i="1"/>
  <c r="DQ285" i="7"/>
  <c r="J631" i="1"/>
  <c r="DN285" i="7"/>
  <c r="J630" i="1"/>
  <c r="DK285" i="7"/>
  <c r="J629" i="1"/>
  <c r="DH285" i="7"/>
  <c r="J628" i="1"/>
  <c r="DE285" i="7"/>
  <c r="J627" i="1"/>
  <c r="DB285" i="7"/>
  <c r="J626" i="1"/>
  <c r="CY285" i="7"/>
  <c r="J625" i="1"/>
  <c r="CV285" i="7"/>
  <c r="J624" i="1"/>
  <c r="CS285" i="7"/>
  <c r="J623" i="1"/>
  <c r="CP285" i="7"/>
  <c r="J622" i="1"/>
  <c r="CM285" i="7"/>
  <c r="J621" i="1"/>
  <c r="CJ285" i="7"/>
  <c r="J620" i="1"/>
  <c r="CG285" i="7"/>
  <c r="J619" i="1"/>
  <c r="CD285" i="7"/>
  <c r="J618" i="1"/>
  <c r="CA285" i="7"/>
  <c r="J617" i="1"/>
  <c r="BX285" i="7"/>
  <c r="J616" i="1"/>
  <c r="BU285" i="7"/>
  <c r="J615" i="1"/>
  <c r="BR285" i="7"/>
  <c r="J614" i="1"/>
  <c r="BO285" i="7"/>
  <c r="J613" i="1"/>
  <c r="DT284" i="7"/>
  <c r="I632" i="1"/>
  <c r="DQ284" i="7"/>
  <c r="I631" i="1"/>
  <c r="DN284" i="7"/>
  <c r="I630" i="1"/>
  <c r="DK284" i="7"/>
  <c r="I629" i="1"/>
  <c r="DH284" i="7"/>
  <c r="I628" i="1"/>
  <c r="DE284" i="7"/>
  <c r="I627" i="1"/>
  <c r="DB284" i="7"/>
  <c r="I626" i="1"/>
  <c r="CY284" i="7"/>
  <c r="I625" i="1"/>
  <c r="CV284" i="7"/>
  <c r="I624" i="1"/>
  <c r="CS284" i="7"/>
  <c r="I623" i="1"/>
  <c r="CP284" i="7"/>
  <c r="I622" i="1"/>
  <c r="CM284" i="7"/>
  <c r="I621" i="1"/>
  <c r="CJ284" i="7"/>
  <c r="I620" i="1"/>
  <c r="CG284" i="7"/>
  <c r="I619" i="1"/>
  <c r="CD284" i="7"/>
  <c r="I618" i="1"/>
  <c r="CA284" i="7"/>
  <c r="I617" i="1"/>
  <c r="BX284" i="7"/>
  <c r="I616" i="1"/>
  <c r="BU284" i="7"/>
  <c r="I615" i="1"/>
  <c r="BR284" i="7"/>
  <c r="I614" i="1"/>
  <c r="BO284" i="7"/>
  <c r="I613" i="1"/>
  <c r="DT283" i="7"/>
  <c r="H632" i="1"/>
  <c r="DQ283" i="7"/>
  <c r="H631" i="1"/>
  <c r="DN283" i="7"/>
  <c r="H630" i="1"/>
  <c r="DK283" i="7"/>
  <c r="H629" i="1"/>
  <c r="DH283" i="7"/>
  <c r="H628" i="1"/>
  <c r="DE283" i="7"/>
  <c r="H627" i="1"/>
  <c r="DB283" i="7"/>
  <c r="H626" i="1"/>
  <c r="CY283" i="7"/>
  <c r="H625" i="1"/>
  <c r="CV283" i="7"/>
  <c r="H624" i="1"/>
  <c r="CS283" i="7"/>
  <c r="H623" i="1"/>
  <c r="CP283" i="7"/>
  <c r="H622" i="1"/>
  <c r="CM283" i="7"/>
  <c r="H621" i="1"/>
  <c r="CJ283" i="7"/>
  <c r="H620" i="1"/>
  <c r="CG283" i="7"/>
  <c r="H619" i="1"/>
  <c r="CD283" i="7"/>
  <c r="H618" i="1"/>
  <c r="CA283" i="7"/>
  <c r="H617" i="1"/>
  <c r="BX283" i="7"/>
  <c r="H616" i="1"/>
  <c r="BU283" i="7"/>
  <c r="H615" i="1"/>
  <c r="BR283" i="7"/>
  <c r="H614" i="1"/>
  <c r="BO283" i="7"/>
  <c r="H613" i="1"/>
  <c r="DT282" i="7"/>
  <c r="G632" i="1"/>
  <c r="DQ282" i="7"/>
  <c r="G631" i="1"/>
  <c r="DN282" i="7"/>
  <c r="G630" i="1"/>
  <c r="DK282" i="7"/>
  <c r="G629" i="1"/>
  <c r="DH282" i="7"/>
  <c r="G628" i="1"/>
  <c r="DE282" i="7"/>
  <c r="G627" i="1"/>
  <c r="DB282" i="7"/>
  <c r="G626" i="1"/>
  <c r="CY282" i="7"/>
  <c r="G625" i="1"/>
  <c r="CV282" i="7"/>
  <c r="G624" i="1"/>
  <c r="CS282" i="7"/>
  <c r="G623" i="1"/>
  <c r="CP282" i="7"/>
  <c r="G622" i="1"/>
  <c r="CM282" i="7"/>
  <c r="G621" i="1"/>
  <c r="CJ282" i="7"/>
  <c r="G620" i="1"/>
  <c r="CG282" i="7"/>
  <c r="G619" i="1"/>
  <c r="CD282" i="7"/>
  <c r="G618" i="1"/>
  <c r="CA282" i="7"/>
  <c r="G617" i="1"/>
  <c r="BX282" i="7"/>
  <c r="G616" i="1"/>
  <c r="BU282" i="7"/>
  <c r="G615" i="1"/>
  <c r="BR282" i="7"/>
  <c r="G614" i="1"/>
  <c r="BO282" i="7"/>
  <c r="G613" i="1"/>
  <c r="DT260" i="7"/>
  <c r="J112" i="1"/>
  <c r="DQ260" i="7"/>
  <c r="J111" i="1"/>
  <c r="DN260" i="7"/>
  <c r="J110" i="1"/>
  <c r="DK260" i="7"/>
  <c r="J109" i="1"/>
  <c r="DH260" i="7"/>
  <c r="J108" i="1"/>
  <c r="DE260" i="7"/>
  <c r="J107" i="1"/>
  <c r="DB260" i="7"/>
  <c r="J106" i="1"/>
  <c r="CY260" i="7"/>
  <c r="J105" i="1"/>
  <c r="CV260" i="7"/>
  <c r="J104" i="1"/>
  <c r="CS260" i="7"/>
  <c r="J103" i="1"/>
  <c r="CP260" i="7"/>
  <c r="J102" i="1"/>
  <c r="CM260" i="7"/>
  <c r="J101" i="1"/>
  <c r="CJ260" i="7"/>
  <c r="J100" i="1"/>
  <c r="CG260" i="7"/>
  <c r="J99" i="1"/>
  <c r="CD260" i="7"/>
  <c r="J98" i="1"/>
  <c r="CA260" i="7"/>
  <c r="J97" i="1"/>
  <c r="BX260" i="7"/>
  <c r="J96" i="1"/>
  <c r="BU260" i="7"/>
  <c r="J95" i="1"/>
  <c r="BR260" i="7"/>
  <c r="J94" i="1"/>
  <c r="BO260" i="7"/>
  <c r="J93" i="1"/>
  <c r="DT259" i="7"/>
  <c r="I112" i="1"/>
  <c r="DQ259" i="7"/>
  <c r="I111" i="1"/>
  <c r="DN259" i="7"/>
  <c r="I110" i="1"/>
  <c r="DK259" i="7"/>
  <c r="I109" i="1"/>
  <c r="DH259" i="7"/>
  <c r="I108" i="1"/>
  <c r="DE259" i="7"/>
  <c r="I107" i="1"/>
  <c r="DB259" i="7"/>
  <c r="I106" i="1"/>
  <c r="CY259" i="7"/>
  <c r="I105" i="1"/>
  <c r="CV259" i="7"/>
  <c r="I104" i="1"/>
  <c r="CS259" i="7"/>
  <c r="I103" i="1"/>
  <c r="CP259" i="7"/>
  <c r="I102" i="1"/>
  <c r="CM259" i="7"/>
  <c r="I101" i="1"/>
  <c r="CJ259" i="7"/>
  <c r="I100" i="1"/>
  <c r="CG259" i="7"/>
  <c r="I99" i="1"/>
  <c r="CD259" i="7"/>
  <c r="I98" i="1"/>
  <c r="CA259" i="7"/>
  <c r="I97" i="1"/>
  <c r="BX259" i="7"/>
  <c r="I96" i="1"/>
  <c r="BU259" i="7"/>
  <c r="I95" i="1"/>
  <c r="BR259" i="7"/>
  <c r="I94" i="1"/>
  <c r="BO259" i="7"/>
  <c r="I93" i="1"/>
  <c r="DT258" i="7"/>
  <c r="H112" i="1"/>
  <c r="DQ258" i="7"/>
  <c r="H111" i="1"/>
  <c r="DN258" i="7"/>
  <c r="H110" i="1"/>
  <c r="DK258" i="7"/>
  <c r="H109" i="1"/>
  <c r="DH258" i="7"/>
  <c r="H108" i="1"/>
  <c r="DE258" i="7"/>
  <c r="H107" i="1"/>
  <c r="DB258" i="7"/>
  <c r="H106" i="1"/>
  <c r="CY258" i="7"/>
  <c r="H105" i="1"/>
  <c r="CV258" i="7"/>
  <c r="H104" i="1"/>
  <c r="CS258" i="7"/>
  <c r="H103" i="1"/>
  <c r="CP258" i="7"/>
  <c r="H102" i="1"/>
  <c r="CM258" i="7"/>
  <c r="H101" i="1"/>
  <c r="CJ258" i="7"/>
  <c r="H100" i="1"/>
  <c r="CG258" i="7"/>
  <c r="H99" i="1"/>
  <c r="CD258" i="7"/>
  <c r="H98" i="1"/>
  <c r="CA258" i="7"/>
  <c r="H97" i="1"/>
  <c r="BX258" i="7"/>
  <c r="H96" i="1"/>
  <c r="BU258" i="7"/>
  <c r="H95" i="1"/>
  <c r="BR258" i="7"/>
  <c r="H94" i="1"/>
  <c r="BO258" i="7"/>
  <c r="H93" i="1"/>
  <c r="DT257" i="7"/>
  <c r="G112" i="1"/>
  <c r="DQ257" i="7"/>
  <c r="G111" i="1"/>
  <c r="DN257" i="7"/>
  <c r="G110" i="1"/>
  <c r="DK257" i="7"/>
  <c r="G109" i="1"/>
  <c r="DH257" i="7"/>
  <c r="G108" i="1"/>
  <c r="DE257" i="7"/>
  <c r="G107" i="1"/>
  <c r="DB257" i="7"/>
  <c r="G106" i="1"/>
  <c r="CY257" i="7"/>
  <c r="G105" i="1"/>
  <c r="CV257" i="7"/>
  <c r="G104" i="1"/>
  <c r="CS257" i="7"/>
  <c r="G103" i="1"/>
  <c r="CP257" i="7"/>
  <c r="G102" i="1"/>
  <c r="CM257" i="7"/>
  <c r="G101" i="1"/>
  <c r="CJ257" i="7"/>
  <c r="G100" i="1"/>
  <c r="CG257" i="7"/>
  <c r="G99" i="1"/>
  <c r="CD257" i="7"/>
  <c r="G98" i="1"/>
  <c r="CA257" i="7"/>
  <c r="G97" i="1"/>
  <c r="BX257" i="7"/>
  <c r="G96" i="1"/>
  <c r="BU257" i="7"/>
  <c r="G95" i="1"/>
  <c r="BR257" i="7"/>
  <c r="G94" i="1"/>
  <c r="BO257" i="7"/>
  <c r="G93" i="1"/>
  <c r="DT260" i="5"/>
  <c r="J60" i="1"/>
  <c r="DQ260" i="5"/>
  <c r="J59" i="1"/>
  <c r="DN260" i="5"/>
  <c r="J58" i="1"/>
  <c r="DK260" i="5"/>
  <c r="J57" i="1"/>
  <c r="DH260" i="5"/>
  <c r="J56" i="1"/>
  <c r="DE260" i="5"/>
  <c r="J55" i="1"/>
  <c r="DB260" i="5"/>
  <c r="J54" i="1"/>
  <c r="CY260" i="5"/>
  <c r="J53" i="1"/>
  <c r="CV260" i="5"/>
  <c r="J52" i="1"/>
  <c r="J51" i="1"/>
  <c r="CP260" i="5"/>
  <c r="J50" i="1"/>
  <c r="CM260" i="5"/>
  <c r="J49" i="1"/>
  <c r="CJ260" i="5"/>
  <c r="J48" i="1"/>
  <c r="CG260" i="5"/>
  <c r="J47" i="1"/>
  <c r="CD260" i="5"/>
  <c r="J46" i="1"/>
  <c r="CA260" i="5"/>
  <c r="J45" i="1"/>
  <c r="BX260" i="5"/>
  <c r="J44" i="1"/>
  <c r="BU260" i="5"/>
  <c r="J43" i="1"/>
  <c r="BR260" i="5"/>
  <c r="J42" i="1"/>
  <c r="BO260" i="5"/>
  <c r="J41" i="1"/>
  <c r="G259" i="6"/>
  <c r="I62" i="1"/>
  <c r="DT259" i="5"/>
  <c r="I60" i="1"/>
  <c r="DQ259" i="5"/>
  <c r="I59" i="1"/>
  <c r="DN259" i="5"/>
  <c r="I58" i="1"/>
  <c r="DK259" i="5"/>
  <c r="I57" i="1"/>
  <c r="DH259" i="5"/>
  <c r="I56" i="1"/>
  <c r="DE259" i="5"/>
  <c r="I55" i="1"/>
  <c r="DB259" i="5"/>
  <c r="I54" i="1"/>
  <c r="CY259" i="5"/>
  <c r="I53" i="1"/>
  <c r="CV259" i="5"/>
  <c r="I52" i="1"/>
  <c r="I51" i="1"/>
  <c r="CP259" i="5"/>
  <c r="I50" i="1"/>
  <c r="CM259" i="5"/>
  <c r="I49" i="1"/>
  <c r="CJ259" i="5"/>
  <c r="I48" i="1"/>
  <c r="CG259" i="5"/>
  <c r="I47" i="1"/>
  <c r="CD259" i="5"/>
  <c r="I46" i="1"/>
  <c r="CA259" i="5"/>
  <c r="I45" i="1"/>
  <c r="BX259" i="5"/>
  <c r="I44" i="1"/>
  <c r="BU259" i="5"/>
  <c r="I43" i="1"/>
  <c r="BR259" i="5"/>
  <c r="I42" i="1"/>
  <c r="BO259" i="5"/>
  <c r="I41" i="1"/>
  <c r="DT258" i="5"/>
  <c r="H60" i="1"/>
  <c r="DQ258" i="5"/>
  <c r="H59" i="1"/>
  <c r="DN258" i="5"/>
  <c r="H58" i="1"/>
  <c r="DK258" i="5"/>
  <c r="H57" i="1"/>
  <c r="DH258" i="5"/>
  <c r="H56" i="1"/>
  <c r="DE258" i="5"/>
  <c r="H55" i="1"/>
  <c r="DB258" i="5"/>
  <c r="H54" i="1"/>
  <c r="CY258" i="5"/>
  <c r="H53" i="1"/>
  <c r="CV258" i="5"/>
  <c r="H52" i="1"/>
  <c r="H51" i="1"/>
  <c r="CP258" i="5"/>
  <c r="H50" i="1"/>
  <c r="CM258" i="5"/>
  <c r="H49" i="1"/>
  <c r="CJ258" i="5"/>
  <c r="H48" i="1"/>
  <c r="CG258" i="5"/>
  <c r="H47" i="1"/>
  <c r="CD258" i="5"/>
  <c r="H46" i="1"/>
  <c r="CA258" i="5"/>
  <c r="H45" i="1"/>
  <c r="BX258" i="5"/>
  <c r="H44" i="1"/>
  <c r="BU258" i="5"/>
  <c r="H43" i="1"/>
  <c r="BR258" i="5"/>
  <c r="H42" i="1"/>
  <c r="BO258" i="5"/>
  <c r="H41" i="1"/>
  <c r="BL258" i="5"/>
  <c r="H40" i="1"/>
  <c r="DT257" i="5"/>
  <c r="G60" i="1"/>
  <c r="DQ257" i="5"/>
  <c r="G59" i="1"/>
  <c r="DN257" i="5"/>
  <c r="G58" i="1"/>
  <c r="DK257" i="5"/>
  <c r="G57" i="1"/>
  <c r="DH257" i="5"/>
  <c r="G56" i="1"/>
  <c r="DE257" i="5"/>
  <c r="G55" i="1"/>
  <c r="DB257" i="5"/>
  <c r="G54" i="1"/>
  <c r="CY257" i="5"/>
  <c r="G53" i="1"/>
  <c r="CV257" i="5"/>
  <c r="G52" i="1"/>
  <c r="G51" i="1"/>
  <c r="CP257" i="5"/>
  <c r="G50" i="1"/>
  <c r="CM257" i="5"/>
  <c r="G49" i="1"/>
  <c r="CJ257" i="5"/>
  <c r="G48" i="1"/>
  <c r="CG257" i="5"/>
  <c r="G47" i="1"/>
  <c r="CD257" i="5"/>
  <c r="G46" i="1"/>
  <c r="CA257" i="5"/>
  <c r="G45" i="1"/>
  <c r="BX257" i="5"/>
  <c r="G44" i="1"/>
  <c r="BU257" i="5"/>
  <c r="G43" i="1"/>
  <c r="BR257" i="5"/>
  <c r="G42" i="1"/>
  <c r="BO257" i="5"/>
  <c r="G41" i="1"/>
  <c r="S260" i="7"/>
  <c r="J76" i="1"/>
  <c r="P267" i="7"/>
  <c r="G76" i="1"/>
  <c r="DT276" i="5"/>
  <c r="F476" i="1"/>
  <c r="DQ276" i="5"/>
  <c r="F475" i="1"/>
  <c r="DN276" i="5"/>
  <c r="F474" i="1"/>
  <c r="DK276" i="5"/>
  <c r="F473" i="1"/>
  <c r="DH276" i="5"/>
  <c r="F472" i="1"/>
  <c r="DE276" i="5"/>
  <c r="F471" i="1"/>
  <c r="DB276" i="5"/>
  <c r="F470" i="1"/>
  <c r="CY276" i="5"/>
  <c r="F469" i="1"/>
  <c r="CV276" i="5"/>
  <c r="F468" i="1"/>
  <c r="CS276" i="5"/>
  <c r="F467" i="1"/>
  <c r="CP276" i="5"/>
  <c r="F466" i="1"/>
  <c r="CM276" i="5"/>
  <c r="F465" i="1"/>
  <c r="CJ276" i="5"/>
  <c r="F464" i="1"/>
  <c r="CG276" i="5"/>
  <c r="F463" i="1"/>
  <c r="CD276" i="5"/>
  <c r="F462" i="1"/>
  <c r="CA276" i="5"/>
  <c r="F461" i="1"/>
  <c r="BX276" i="5"/>
  <c r="F460" i="1"/>
  <c r="BU276" i="5"/>
  <c r="F459" i="1"/>
  <c r="BR276" i="5"/>
  <c r="F458" i="1"/>
  <c r="BO276" i="5"/>
  <c r="F457" i="1"/>
  <c r="DT271" i="7"/>
  <c r="F424" i="1"/>
  <c r="DQ271" i="7"/>
  <c r="F423" i="1"/>
  <c r="DN271" i="7"/>
  <c r="F422" i="1"/>
  <c r="DK271" i="7"/>
  <c r="F421" i="1"/>
  <c r="DH271" i="7"/>
  <c r="F420" i="1"/>
  <c r="DE271" i="7"/>
  <c r="F419" i="1"/>
  <c r="DB271" i="7"/>
  <c r="F418" i="1"/>
  <c r="CY271" i="7"/>
  <c r="F417" i="1"/>
  <c r="CV271" i="7"/>
  <c r="F416" i="1"/>
  <c r="CS271" i="7"/>
  <c r="F415" i="1"/>
  <c r="CP271" i="7"/>
  <c r="F414" i="1"/>
  <c r="CM271" i="7"/>
  <c r="F413" i="1"/>
  <c r="CJ271" i="7"/>
  <c r="F412" i="1"/>
  <c r="CG271" i="7"/>
  <c r="F411" i="1"/>
  <c r="CD271" i="7"/>
  <c r="F410" i="1"/>
  <c r="CA271" i="7"/>
  <c r="F409" i="1"/>
  <c r="BX271" i="7"/>
  <c r="F408" i="1"/>
  <c r="BU271" i="7"/>
  <c r="F407" i="1"/>
  <c r="BR271" i="7"/>
  <c r="F406" i="1"/>
  <c r="BO271" i="7"/>
  <c r="F405" i="1"/>
  <c r="DT271" i="5"/>
  <c r="F372" i="1"/>
  <c r="DQ271" i="5"/>
  <c r="F371" i="1"/>
  <c r="DN271" i="5"/>
  <c r="F370" i="1"/>
  <c r="DK271" i="5"/>
  <c r="F369" i="1"/>
  <c r="DH271" i="5"/>
  <c r="F368" i="1"/>
  <c r="DE271" i="5"/>
  <c r="F367" i="1"/>
  <c r="DB271" i="5"/>
  <c r="F366" i="1"/>
  <c r="CY271" i="5"/>
  <c r="F365" i="1"/>
  <c r="CV271" i="5"/>
  <c r="F364" i="1"/>
  <c r="CS271" i="5"/>
  <c r="F363" i="1"/>
  <c r="CP271" i="5"/>
  <c r="F362" i="1"/>
  <c r="CM271" i="5"/>
  <c r="F361" i="1"/>
  <c r="CJ271" i="5"/>
  <c r="F360" i="1"/>
  <c r="CG271" i="5"/>
  <c r="F359" i="1"/>
  <c r="CD271" i="5"/>
  <c r="F358" i="1"/>
  <c r="CA271" i="5"/>
  <c r="F357" i="1"/>
  <c r="BX271" i="5"/>
  <c r="F356" i="1"/>
  <c r="BU271" i="5"/>
  <c r="F355" i="1"/>
  <c r="BR271" i="5"/>
  <c r="F354" i="1"/>
  <c r="BO271" i="5"/>
  <c r="F353" i="1"/>
  <c r="DT266" i="7"/>
  <c r="F320" i="1"/>
  <c r="DQ266" i="7"/>
  <c r="F319" i="1"/>
  <c r="DN266" i="7"/>
  <c r="F318" i="1"/>
  <c r="DK266" i="7"/>
  <c r="F317" i="1"/>
  <c r="DH266" i="7"/>
  <c r="F316" i="1"/>
  <c r="DE266" i="7"/>
  <c r="F315" i="1"/>
  <c r="DB266" i="7"/>
  <c r="F314" i="1"/>
  <c r="CY266" i="7"/>
  <c r="F313" i="1"/>
  <c r="CV266" i="7"/>
  <c r="F312" i="1"/>
  <c r="CS266" i="7"/>
  <c r="F311" i="1"/>
  <c r="CP266" i="7"/>
  <c r="F310" i="1"/>
  <c r="CM266" i="7"/>
  <c r="F309" i="1"/>
  <c r="CJ266" i="7"/>
  <c r="F308" i="1"/>
  <c r="CG266" i="7"/>
  <c r="F307" i="1"/>
  <c r="CD266" i="7"/>
  <c r="F306" i="1"/>
  <c r="CA266" i="7"/>
  <c r="F305" i="1"/>
  <c r="BX266" i="7"/>
  <c r="F304" i="1"/>
  <c r="BU266" i="7"/>
  <c r="F303" i="1"/>
  <c r="BR266" i="7"/>
  <c r="F302" i="1"/>
  <c r="BO266" i="7"/>
  <c r="F301" i="1"/>
  <c r="DT266" i="5"/>
  <c r="F268" i="1"/>
  <c r="DQ266" i="5"/>
  <c r="F267" i="1"/>
  <c r="DN266" i="5"/>
  <c r="F266" i="1"/>
  <c r="DK266" i="5"/>
  <c r="F265" i="1"/>
  <c r="DH266" i="5"/>
  <c r="F264" i="1"/>
  <c r="DE266" i="5"/>
  <c r="F263" i="1"/>
  <c r="DB266" i="5"/>
  <c r="F262" i="1"/>
  <c r="CY266" i="5"/>
  <c r="F261" i="1"/>
  <c r="CV266" i="5"/>
  <c r="F260" i="1"/>
  <c r="CS266" i="5"/>
  <c r="F259" i="1"/>
  <c r="CP266" i="5"/>
  <c r="F258" i="1"/>
  <c r="CM266" i="5"/>
  <c r="F257" i="1"/>
  <c r="CJ266" i="5"/>
  <c r="F256" i="1"/>
  <c r="CG266" i="5"/>
  <c r="F255" i="1"/>
  <c r="CD266" i="5"/>
  <c r="F254" i="1"/>
  <c r="CA266" i="5"/>
  <c r="F253" i="1"/>
  <c r="BX266" i="5"/>
  <c r="F252" i="1"/>
  <c r="BU266" i="5"/>
  <c r="F251" i="1"/>
  <c r="BR266" i="5"/>
  <c r="F250" i="1"/>
  <c r="BO266" i="5"/>
  <c r="F249" i="1"/>
  <c r="DT261" i="7"/>
  <c r="F216" i="1"/>
  <c r="DQ261" i="7"/>
  <c r="F215" i="1"/>
  <c r="DN261" i="7"/>
  <c r="F214" i="1"/>
  <c r="DK261" i="7"/>
  <c r="F213" i="1"/>
  <c r="DH261" i="7"/>
  <c r="F212" i="1"/>
  <c r="DE261" i="7"/>
  <c r="F211" i="1"/>
  <c r="DB261" i="7"/>
  <c r="F210" i="1"/>
  <c r="CY261" i="7"/>
  <c r="F209" i="1"/>
  <c r="CV261" i="7"/>
  <c r="F208" i="1"/>
  <c r="CS261" i="7"/>
  <c r="F207" i="1"/>
  <c r="CP261" i="7"/>
  <c r="F206" i="1"/>
  <c r="CM261" i="7"/>
  <c r="F205" i="1"/>
  <c r="CJ261" i="7"/>
  <c r="F204" i="1"/>
  <c r="CG261" i="7"/>
  <c r="F203" i="1"/>
  <c r="CD261" i="7"/>
  <c r="F202" i="1"/>
  <c r="CA261" i="7"/>
  <c r="F201" i="1"/>
  <c r="BX261" i="7"/>
  <c r="F200" i="1"/>
  <c r="BU261" i="7"/>
  <c r="F199" i="1"/>
  <c r="BR261" i="7"/>
  <c r="F198" i="1"/>
  <c r="BO261" i="7"/>
  <c r="F197" i="1"/>
  <c r="DT261" i="5"/>
  <c r="F164" i="1"/>
  <c r="DQ261" i="5"/>
  <c r="F163" i="1"/>
  <c r="DN261" i="5"/>
  <c r="F162" i="1"/>
  <c r="DK261" i="5"/>
  <c r="F161" i="1"/>
  <c r="DH261" i="5"/>
  <c r="F160" i="1"/>
  <c r="DE261" i="5"/>
  <c r="F159" i="1"/>
  <c r="DB261" i="5"/>
  <c r="F158" i="1"/>
  <c r="CY261" i="5"/>
  <c r="F157" i="1"/>
  <c r="CV261" i="5"/>
  <c r="F156" i="1"/>
  <c r="CS261" i="5"/>
  <c r="F155" i="1"/>
  <c r="CP261" i="5"/>
  <c r="F154" i="1"/>
  <c r="CM261" i="5"/>
  <c r="F153" i="1"/>
  <c r="CJ261" i="5"/>
  <c r="F152" i="1"/>
  <c r="CG261" i="5"/>
  <c r="F151" i="1"/>
  <c r="CD261" i="5"/>
  <c r="F150" i="1"/>
  <c r="CA261" i="5"/>
  <c r="F149" i="1"/>
  <c r="BX261" i="5"/>
  <c r="F148" i="1"/>
  <c r="BU261" i="5"/>
  <c r="F147" i="1"/>
  <c r="BR261" i="5"/>
  <c r="F146" i="1"/>
  <c r="BO261" i="5"/>
  <c r="F145" i="1"/>
  <c r="DT256" i="7"/>
  <c r="F112" i="1"/>
  <c r="DQ256" i="7"/>
  <c r="F111" i="1"/>
  <c r="DN256" i="7"/>
  <c r="F110" i="1"/>
  <c r="DK256" i="7"/>
  <c r="F109" i="1"/>
  <c r="DH256" i="7"/>
  <c r="F108" i="1"/>
  <c r="DE256" i="7"/>
  <c r="F107" i="1"/>
  <c r="DB256" i="7"/>
  <c r="F106" i="1"/>
  <c r="CY256" i="7"/>
  <c r="F105" i="1"/>
  <c r="CV256" i="7"/>
  <c r="F104" i="1"/>
  <c r="CS256" i="7"/>
  <c r="F103" i="1"/>
  <c r="CP256" i="7"/>
  <c r="F102" i="1"/>
  <c r="CM256" i="7"/>
  <c r="F101" i="1"/>
  <c r="CJ256" i="7"/>
  <c r="F100" i="1"/>
  <c r="CG256" i="7"/>
  <c r="F99" i="1"/>
  <c r="CD256" i="7"/>
  <c r="F98" i="1"/>
  <c r="CA256" i="7"/>
  <c r="F97" i="1"/>
  <c r="BX256" i="7"/>
  <c r="F96" i="1"/>
  <c r="BU256" i="7"/>
  <c r="F95" i="1"/>
  <c r="BR256" i="7"/>
  <c r="F94" i="1"/>
  <c r="BO256" i="7"/>
  <c r="F93" i="1"/>
  <c r="DT256" i="5"/>
  <c r="F60" i="1"/>
  <c r="DQ256" i="5"/>
  <c r="F59" i="1"/>
  <c r="DN256" i="5"/>
  <c r="F58" i="1"/>
  <c r="DK256" i="5"/>
  <c r="F57" i="1"/>
  <c r="DH256" i="5"/>
  <c r="F56" i="1"/>
  <c r="DE256" i="5"/>
  <c r="F55" i="1"/>
  <c r="DB256" i="5"/>
  <c r="F54" i="1"/>
  <c r="CY256" i="5"/>
  <c r="F53" i="1"/>
  <c r="CV256" i="5"/>
  <c r="F52" i="1"/>
  <c r="F51" i="1"/>
  <c r="CP256" i="5"/>
  <c r="F50" i="1"/>
  <c r="CM256" i="5"/>
  <c r="F49" i="1"/>
  <c r="CJ256" i="5"/>
  <c r="F48" i="1"/>
  <c r="CG256" i="5"/>
  <c r="F47" i="1"/>
  <c r="CD256" i="5"/>
  <c r="F46" i="1"/>
  <c r="CA256" i="5"/>
  <c r="F45" i="1"/>
  <c r="BX256" i="5"/>
  <c r="F44" i="1"/>
  <c r="BU256" i="5"/>
  <c r="F43" i="1"/>
  <c r="BR256" i="5"/>
  <c r="F42" i="1"/>
  <c r="BO256" i="5"/>
  <c r="F41" i="1"/>
  <c r="DT276" i="7"/>
  <c r="F528" i="1"/>
  <c r="DQ276" i="7"/>
  <c r="F527" i="1"/>
  <c r="DN276" i="7"/>
  <c r="F526" i="1"/>
  <c r="DK276" i="7"/>
  <c r="F525" i="1"/>
  <c r="DH276" i="7"/>
  <c r="F524" i="1"/>
  <c r="DE276" i="7"/>
  <c r="F523" i="1"/>
  <c r="DB276" i="7"/>
  <c r="F522" i="1"/>
  <c r="CY276" i="7"/>
  <c r="F521" i="1"/>
  <c r="CV276" i="7"/>
  <c r="F520" i="1"/>
  <c r="CS276" i="7"/>
  <c r="F519" i="1"/>
  <c r="CP276" i="7"/>
  <c r="F518" i="1"/>
  <c r="CM276" i="7"/>
  <c r="F517" i="1"/>
  <c r="CJ276" i="7"/>
  <c r="F516" i="1"/>
  <c r="CG276" i="7"/>
  <c r="F515" i="1"/>
  <c r="CD276" i="7"/>
  <c r="F514" i="1"/>
  <c r="CA276" i="7"/>
  <c r="F513" i="1"/>
  <c r="BX276" i="7"/>
  <c r="F512" i="1"/>
  <c r="BU276" i="7"/>
  <c r="F511" i="1"/>
  <c r="BR276" i="7"/>
  <c r="F510" i="1"/>
  <c r="BO276" i="7"/>
  <c r="F509" i="1"/>
  <c r="DT281" i="5"/>
  <c r="F580" i="1"/>
  <c r="DQ281" i="5"/>
  <c r="F579" i="1"/>
  <c r="DN281" i="5"/>
  <c r="F578" i="1"/>
  <c r="DK281" i="5"/>
  <c r="F577" i="1"/>
  <c r="DH281" i="5"/>
  <c r="F576" i="1"/>
  <c r="DE281" i="5"/>
  <c r="F575" i="1"/>
  <c r="DB281" i="5"/>
  <c r="F574" i="1"/>
  <c r="CY281" i="5"/>
  <c r="F573" i="1"/>
  <c r="CV281" i="5"/>
  <c r="F572" i="1"/>
  <c r="CS281" i="5"/>
  <c r="F571" i="1"/>
  <c r="CP281" i="5"/>
  <c r="F570" i="1"/>
  <c r="CM281" i="5"/>
  <c r="F569" i="1"/>
  <c r="CJ281" i="5"/>
  <c r="F568" i="1"/>
  <c r="CG281" i="5"/>
  <c r="F567" i="1"/>
  <c r="CD281" i="5"/>
  <c r="F566" i="1"/>
  <c r="CA281" i="5"/>
  <c r="F565" i="1"/>
  <c r="BX281" i="5"/>
  <c r="F564" i="1"/>
  <c r="BU281" i="5"/>
  <c r="F563" i="1"/>
  <c r="BR281" i="5"/>
  <c r="F562" i="1"/>
  <c r="BO281" i="5"/>
  <c r="F561" i="1"/>
  <c r="DT281" i="7"/>
  <c r="F632" i="1"/>
  <c r="DQ281" i="7"/>
  <c r="F631" i="1"/>
  <c r="DN281" i="7"/>
  <c r="F630" i="1"/>
  <c r="DK281" i="7"/>
  <c r="F629" i="1"/>
  <c r="DH281" i="7"/>
  <c r="F628" i="1"/>
  <c r="DE281" i="7"/>
  <c r="F627" i="1"/>
  <c r="DB281" i="7"/>
  <c r="F626" i="1"/>
  <c r="CY281" i="7"/>
  <c r="F625" i="1"/>
  <c r="CV281" i="7"/>
  <c r="F624" i="1"/>
  <c r="CS281" i="7"/>
  <c r="F623" i="1"/>
  <c r="CP281" i="7"/>
  <c r="F622" i="1"/>
  <c r="CM281" i="7"/>
  <c r="F621" i="1"/>
  <c r="CJ281" i="7"/>
  <c r="F620" i="1"/>
  <c r="CG281" i="7"/>
  <c r="F619" i="1"/>
  <c r="CD281" i="7"/>
  <c r="F618" i="1"/>
  <c r="CA281" i="7"/>
  <c r="F617" i="1"/>
  <c r="BX281" i="7"/>
  <c r="F616" i="1"/>
  <c r="BU281" i="7"/>
  <c r="F615" i="1"/>
  <c r="BR281" i="7"/>
  <c r="F614" i="1"/>
  <c r="BO281" i="7"/>
  <c r="F613" i="1"/>
  <c r="BL256" i="7"/>
  <c r="F92" i="1"/>
  <c r="DV285" i="5"/>
  <c r="DU285" i="5"/>
  <c r="DS285" i="5"/>
  <c r="DR285" i="5"/>
  <c r="DP285" i="5"/>
  <c r="DO285" i="5"/>
  <c r="DM285" i="5"/>
  <c r="DL285" i="5"/>
  <c r="DJ285" i="5"/>
  <c r="DI285" i="5"/>
  <c r="DG285" i="5"/>
  <c r="DF285" i="5"/>
  <c r="DD285" i="5"/>
  <c r="DC285" i="5"/>
  <c r="DA285" i="5"/>
  <c r="CZ285" i="5"/>
  <c r="CX285" i="5"/>
  <c r="CW285" i="5"/>
  <c r="CU285" i="5"/>
  <c r="CT285" i="5"/>
  <c r="DV284" i="5"/>
  <c r="DU284" i="5"/>
  <c r="DS284" i="5"/>
  <c r="DR284" i="5"/>
  <c r="DP284" i="5"/>
  <c r="DO284" i="5"/>
  <c r="DM284" i="5"/>
  <c r="DL284" i="5"/>
  <c r="DJ284" i="5"/>
  <c r="DI284" i="5"/>
  <c r="DG284" i="5"/>
  <c r="DF284" i="5"/>
  <c r="DD284" i="5"/>
  <c r="DC284" i="5"/>
  <c r="DA284" i="5"/>
  <c r="CZ284" i="5"/>
  <c r="CX284" i="5"/>
  <c r="CW284" i="5"/>
  <c r="CU284" i="5"/>
  <c r="CT284" i="5"/>
  <c r="DV283" i="5"/>
  <c r="DU283" i="5"/>
  <c r="DS283" i="5"/>
  <c r="DR283" i="5"/>
  <c r="DP283" i="5"/>
  <c r="DO283" i="5"/>
  <c r="DM283" i="5"/>
  <c r="DL283" i="5"/>
  <c r="DJ283" i="5"/>
  <c r="DI283" i="5"/>
  <c r="DG283" i="5"/>
  <c r="DF283" i="5"/>
  <c r="DD283" i="5"/>
  <c r="DC283" i="5"/>
  <c r="DA283" i="5"/>
  <c r="CZ283" i="5"/>
  <c r="CX283" i="5"/>
  <c r="CW283" i="5"/>
  <c r="CU283" i="5"/>
  <c r="CT283" i="5"/>
  <c r="DV282" i="5"/>
  <c r="DU282" i="5"/>
  <c r="DS282" i="5"/>
  <c r="DR282" i="5"/>
  <c r="DP282" i="5"/>
  <c r="DO282" i="5"/>
  <c r="DM282" i="5"/>
  <c r="DL282" i="5"/>
  <c r="DJ282" i="5"/>
  <c r="DI282" i="5"/>
  <c r="DG282" i="5"/>
  <c r="DF282" i="5"/>
  <c r="DD282" i="5"/>
  <c r="DC282" i="5"/>
  <c r="DA282" i="5"/>
  <c r="CZ282" i="5"/>
  <c r="CX282" i="5"/>
  <c r="CW282" i="5"/>
  <c r="CU282" i="5"/>
  <c r="CT282" i="5"/>
  <c r="DV281" i="5"/>
  <c r="DU281" i="5"/>
  <c r="DS281" i="5"/>
  <c r="DR281" i="5"/>
  <c r="DP281" i="5"/>
  <c r="DO281" i="5"/>
  <c r="DM281" i="5"/>
  <c r="DL281" i="5"/>
  <c r="DJ281" i="5"/>
  <c r="DI281" i="5"/>
  <c r="DG281" i="5"/>
  <c r="DF281" i="5"/>
  <c r="DD281" i="5"/>
  <c r="DC281" i="5"/>
  <c r="DA281" i="5"/>
  <c r="CZ281" i="5"/>
  <c r="CX281" i="5"/>
  <c r="CW281" i="5"/>
  <c r="CU281" i="5"/>
  <c r="CT281" i="5"/>
  <c r="DV280" i="5"/>
  <c r="DU280" i="5"/>
  <c r="DS280" i="5"/>
  <c r="DR280" i="5"/>
  <c r="DP280" i="5"/>
  <c r="DO280" i="5"/>
  <c r="DM280" i="5"/>
  <c r="DL280" i="5"/>
  <c r="DJ280" i="5"/>
  <c r="DI280" i="5"/>
  <c r="DG280" i="5"/>
  <c r="DF280" i="5"/>
  <c r="DD280" i="5"/>
  <c r="DC280" i="5"/>
  <c r="DA280" i="5"/>
  <c r="CZ280" i="5"/>
  <c r="CX280" i="5"/>
  <c r="CW280" i="5"/>
  <c r="CU280" i="5"/>
  <c r="CT280" i="5"/>
  <c r="DV279" i="5"/>
  <c r="DU279" i="5"/>
  <c r="DS279" i="5"/>
  <c r="DR279" i="5"/>
  <c r="DP279" i="5"/>
  <c r="DO279" i="5"/>
  <c r="DM279" i="5"/>
  <c r="DL279" i="5"/>
  <c r="DJ279" i="5"/>
  <c r="DI279" i="5"/>
  <c r="DG279" i="5"/>
  <c r="DF279" i="5"/>
  <c r="DD279" i="5"/>
  <c r="DC279" i="5"/>
  <c r="DA279" i="5"/>
  <c r="CZ279" i="5"/>
  <c r="CX279" i="5"/>
  <c r="CW279" i="5"/>
  <c r="CU279" i="5"/>
  <c r="CT279" i="5"/>
  <c r="DV278" i="5"/>
  <c r="DU278" i="5"/>
  <c r="DS278" i="5"/>
  <c r="DR278" i="5"/>
  <c r="DP278" i="5"/>
  <c r="DO278" i="5"/>
  <c r="DM278" i="5"/>
  <c r="DL278" i="5"/>
  <c r="DJ278" i="5"/>
  <c r="DI278" i="5"/>
  <c r="DG278" i="5"/>
  <c r="DF278" i="5"/>
  <c r="DD278" i="5"/>
  <c r="DC278" i="5"/>
  <c r="DA278" i="5"/>
  <c r="CZ278" i="5"/>
  <c r="CX278" i="5"/>
  <c r="CW278" i="5"/>
  <c r="CU278" i="5"/>
  <c r="CT278" i="5"/>
  <c r="DV277" i="5"/>
  <c r="DU277" i="5"/>
  <c r="DS277" i="5"/>
  <c r="DR277" i="5"/>
  <c r="DP277" i="5"/>
  <c r="DO277" i="5"/>
  <c r="DM277" i="5"/>
  <c r="DL277" i="5"/>
  <c r="DJ277" i="5"/>
  <c r="DI277" i="5"/>
  <c r="DG277" i="5"/>
  <c r="DF277" i="5"/>
  <c r="DD277" i="5"/>
  <c r="DC277" i="5"/>
  <c r="DA277" i="5"/>
  <c r="CZ277" i="5"/>
  <c r="CX277" i="5"/>
  <c r="CW277" i="5"/>
  <c r="CU277" i="5"/>
  <c r="CT277" i="5"/>
  <c r="DV276" i="5"/>
  <c r="DU276" i="5"/>
  <c r="DS276" i="5"/>
  <c r="DR276" i="5"/>
  <c r="DP276" i="5"/>
  <c r="DO276" i="5"/>
  <c r="DM276" i="5"/>
  <c r="DL276" i="5"/>
  <c r="DJ276" i="5"/>
  <c r="DI276" i="5"/>
  <c r="DG276" i="5"/>
  <c r="DF276" i="5"/>
  <c r="DD276" i="5"/>
  <c r="DC276" i="5"/>
  <c r="DA276" i="5"/>
  <c r="CZ276" i="5"/>
  <c r="CX276" i="5"/>
  <c r="CW276" i="5"/>
  <c r="CU276" i="5"/>
  <c r="CT276" i="5"/>
  <c r="DV275" i="5"/>
  <c r="DU275" i="5"/>
  <c r="DS275" i="5"/>
  <c r="DR275" i="5"/>
  <c r="DP275" i="5"/>
  <c r="DO275" i="5"/>
  <c r="DM275" i="5"/>
  <c r="DL275" i="5"/>
  <c r="DJ275" i="5"/>
  <c r="DI275" i="5"/>
  <c r="DG275" i="5"/>
  <c r="DF275" i="5"/>
  <c r="DD275" i="5"/>
  <c r="DC275" i="5"/>
  <c r="DA275" i="5"/>
  <c r="CZ275" i="5"/>
  <c r="CX275" i="5"/>
  <c r="CW275" i="5"/>
  <c r="CU275" i="5"/>
  <c r="CT275" i="5"/>
  <c r="DV274" i="5"/>
  <c r="DU274" i="5"/>
  <c r="DS274" i="5"/>
  <c r="DR274" i="5"/>
  <c r="DP274" i="5"/>
  <c r="DO274" i="5"/>
  <c r="DM274" i="5"/>
  <c r="DL274" i="5"/>
  <c r="DJ274" i="5"/>
  <c r="DI274" i="5"/>
  <c r="DG274" i="5"/>
  <c r="DF274" i="5"/>
  <c r="DD274" i="5"/>
  <c r="DC274" i="5"/>
  <c r="DA274" i="5"/>
  <c r="CZ274" i="5"/>
  <c r="CX274" i="5"/>
  <c r="CW274" i="5"/>
  <c r="CU274" i="5"/>
  <c r="CT274" i="5"/>
  <c r="DV273" i="5"/>
  <c r="DU273" i="5"/>
  <c r="DS273" i="5"/>
  <c r="DR273" i="5"/>
  <c r="DP273" i="5"/>
  <c r="DO273" i="5"/>
  <c r="DM273" i="5"/>
  <c r="DL273" i="5"/>
  <c r="DJ273" i="5"/>
  <c r="DI273" i="5"/>
  <c r="DG273" i="5"/>
  <c r="DF273" i="5"/>
  <c r="DD273" i="5"/>
  <c r="DC273" i="5"/>
  <c r="DA273" i="5"/>
  <c r="CZ273" i="5"/>
  <c r="CX273" i="5"/>
  <c r="CW273" i="5"/>
  <c r="CU273" i="5"/>
  <c r="CT273" i="5"/>
  <c r="DV272" i="5"/>
  <c r="DU272" i="5"/>
  <c r="DS272" i="5"/>
  <c r="DR272" i="5"/>
  <c r="DP272" i="5"/>
  <c r="DO272" i="5"/>
  <c r="DM272" i="5"/>
  <c r="DL272" i="5"/>
  <c r="DJ272" i="5"/>
  <c r="DI272" i="5"/>
  <c r="DG272" i="5"/>
  <c r="DF272" i="5"/>
  <c r="DD272" i="5"/>
  <c r="DC272" i="5"/>
  <c r="DA272" i="5"/>
  <c r="CZ272" i="5"/>
  <c r="CX272" i="5"/>
  <c r="CW272" i="5"/>
  <c r="CU272" i="5"/>
  <c r="CT272" i="5"/>
  <c r="DV271" i="5"/>
  <c r="DU271" i="5"/>
  <c r="DS271" i="5"/>
  <c r="DR271" i="5"/>
  <c r="DP271" i="5"/>
  <c r="DO271" i="5"/>
  <c r="DM271" i="5"/>
  <c r="DL271" i="5"/>
  <c r="DJ271" i="5"/>
  <c r="DI271" i="5"/>
  <c r="DG271" i="5"/>
  <c r="DF271" i="5"/>
  <c r="DD271" i="5"/>
  <c r="DC271" i="5"/>
  <c r="DA271" i="5"/>
  <c r="CZ271" i="5"/>
  <c r="CX271" i="5"/>
  <c r="CW271" i="5"/>
  <c r="CU271" i="5"/>
  <c r="CT271" i="5"/>
  <c r="DV270" i="5"/>
  <c r="DU270" i="5"/>
  <c r="DS270" i="5"/>
  <c r="DR270" i="5"/>
  <c r="DP270" i="5"/>
  <c r="DO270" i="5"/>
  <c r="DM270" i="5"/>
  <c r="DL270" i="5"/>
  <c r="DJ270" i="5"/>
  <c r="DI270" i="5"/>
  <c r="DG270" i="5"/>
  <c r="DF270" i="5"/>
  <c r="DD270" i="5"/>
  <c r="DC270" i="5"/>
  <c r="DA270" i="5"/>
  <c r="CZ270" i="5"/>
  <c r="CX270" i="5"/>
  <c r="CW270" i="5"/>
  <c r="CU270" i="5"/>
  <c r="CT270" i="5"/>
  <c r="DV269" i="5"/>
  <c r="DU269" i="5"/>
  <c r="DS269" i="5"/>
  <c r="DR269" i="5"/>
  <c r="DP269" i="5"/>
  <c r="DO269" i="5"/>
  <c r="DM269" i="5"/>
  <c r="DL269" i="5"/>
  <c r="DJ269" i="5"/>
  <c r="DI269" i="5"/>
  <c r="DG269" i="5"/>
  <c r="DF269" i="5"/>
  <c r="DD269" i="5"/>
  <c r="DC269" i="5"/>
  <c r="DA269" i="5"/>
  <c r="CZ269" i="5"/>
  <c r="CX269" i="5"/>
  <c r="CW269" i="5"/>
  <c r="CU269" i="5"/>
  <c r="CT269" i="5"/>
  <c r="DV268" i="5"/>
  <c r="DU268" i="5"/>
  <c r="DS268" i="5"/>
  <c r="DR268" i="5"/>
  <c r="DP268" i="5"/>
  <c r="DO268" i="5"/>
  <c r="DM268" i="5"/>
  <c r="DL268" i="5"/>
  <c r="DJ268" i="5"/>
  <c r="DI268" i="5"/>
  <c r="DG268" i="5"/>
  <c r="DF268" i="5"/>
  <c r="DD268" i="5"/>
  <c r="DC268" i="5"/>
  <c r="DA268" i="5"/>
  <c r="CZ268" i="5"/>
  <c r="CX268" i="5"/>
  <c r="CW268" i="5"/>
  <c r="CU268" i="5"/>
  <c r="CT268" i="5"/>
  <c r="DV267" i="5"/>
  <c r="DU267" i="5"/>
  <c r="DS267" i="5"/>
  <c r="DR267" i="5"/>
  <c r="DP267" i="5"/>
  <c r="DO267" i="5"/>
  <c r="DM267" i="5"/>
  <c r="DL267" i="5"/>
  <c r="DJ267" i="5"/>
  <c r="DI267" i="5"/>
  <c r="DG267" i="5"/>
  <c r="DF267" i="5"/>
  <c r="DD267" i="5"/>
  <c r="DC267" i="5"/>
  <c r="DA267" i="5"/>
  <c r="CZ267" i="5"/>
  <c r="CX267" i="5"/>
  <c r="CW267" i="5"/>
  <c r="CU267" i="5"/>
  <c r="CT267" i="5"/>
  <c r="DV266" i="5"/>
  <c r="DU266" i="5"/>
  <c r="DS266" i="5"/>
  <c r="DR266" i="5"/>
  <c r="DP266" i="5"/>
  <c r="DO266" i="5"/>
  <c r="DM266" i="5"/>
  <c r="DL266" i="5"/>
  <c r="DJ266" i="5"/>
  <c r="DI266" i="5"/>
  <c r="DG266" i="5"/>
  <c r="DF266" i="5"/>
  <c r="DD266" i="5"/>
  <c r="DC266" i="5"/>
  <c r="DA266" i="5"/>
  <c r="CZ266" i="5"/>
  <c r="CX266" i="5"/>
  <c r="CW266" i="5"/>
  <c r="CU266" i="5"/>
  <c r="CT266" i="5"/>
  <c r="DV265" i="5"/>
  <c r="DU265" i="5"/>
  <c r="DS265" i="5"/>
  <c r="DR265" i="5"/>
  <c r="DP265" i="5"/>
  <c r="DO265" i="5"/>
  <c r="DM265" i="5"/>
  <c r="DL265" i="5"/>
  <c r="DJ265" i="5"/>
  <c r="DI265" i="5"/>
  <c r="DG265" i="5"/>
  <c r="DF265" i="5"/>
  <c r="DD265" i="5"/>
  <c r="DC265" i="5"/>
  <c r="DA265" i="5"/>
  <c r="CZ265" i="5"/>
  <c r="CX265" i="5"/>
  <c r="CW265" i="5"/>
  <c r="CU265" i="5"/>
  <c r="CT265" i="5"/>
  <c r="DV264" i="5"/>
  <c r="DU264" i="5"/>
  <c r="DS264" i="5"/>
  <c r="DR264" i="5"/>
  <c r="DP264" i="5"/>
  <c r="DO264" i="5"/>
  <c r="DM264" i="5"/>
  <c r="DL264" i="5"/>
  <c r="DJ264" i="5"/>
  <c r="DI264" i="5"/>
  <c r="DG264" i="5"/>
  <c r="DF264" i="5"/>
  <c r="DD264" i="5"/>
  <c r="DC264" i="5"/>
  <c r="DA264" i="5"/>
  <c r="CZ264" i="5"/>
  <c r="CX264" i="5"/>
  <c r="CW264" i="5"/>
  <c r="CU264" i="5"/>
  <c r="CT264" i="5"/>
  <c r="DV263" i="5"/>
  <c r="DU263" i="5"/>
  <c r="DS263" i="5"/>
  <c r="DR263" i="5"/>
  <c r="DP263" i="5"/>
  <c r="DO263" i="5"/>
  <c r="DM263" i="5"/>
  <c r="DL263" i="5"/>
  <c r="DJ263" i="5"/>
  <c r="DI263" i="5"/>
  <c r="DG263" i="5"/>
  <c r="DF263" i="5"/>
  <c r="DD263" i="5"/>
  <c r="DC263" i="5"/>
  <c r="DA263" i="5"/>
  <c r="CZ263" i="5"/>
  <c r="CX263" i="5"/>
  <c r="CW263" i="5"/>
  <c r="CU263" i="5"/>
  <c r="CT263" i="5"/>
  <c r="DV262" i="5"/>
  <c r="DU262" i="5"/>
  <c r="DS262" i="5"/>
  <c r="DR262" i="5"/>
  <c r="DP262" i="5"/>
  <c r="DO262" i="5"/>
  <c r="DM262" i="5"/>
  <c r="DL262" i="5"/>
  <c r="DJ262" i="5"/>
  <c r="DI262" i="5"/>
  <c r="DG262" i="5"/>
  <c r="DF262" i="5"/>
  <c r="DD262" i="5"/>
  <c r="DC262" i="5"/>
  <c r="DA262" i="5"/>
  <c r="CZ262" i="5"/>
  <c r="CX262" i="5"/>
  <c r="CW262" i="5"/>
  <c r="CU262" i="5"/>
  <c r="CT262" i="5"/>
  <c r="DV261" i="5"/>
  <c r="DU261" i="5"/>
  <c r="DS261" i="5"/>
  <c r="DR261" i="5"/>
  <c r="DP261" i="5"/>
  <c r="DO261" i="5"/>
  <c r="DM261" i="5"/>
  <c r="DL261" i="5"/>
  <c r="DJ261" i="5"/>
  <c r="DI261" i="5"/>
  <c r="DG261" i="5"/>
  <c r="DF261" i="5"/>
  <c r="DD261" i="5"/>
  <c r="DC261" i="5"/>
  <c r="DA261" i="5"/>
  <c r="CZ261" i="5"/>
  <c r="CX261" i="5"/>
  <c r="CW261" i="5"/>
  <c r="CU261" i="5"/>
  <c r="CT261" i="5"/>
  <c r="DV260" i="5"/>
  <c r="DU260" i="5"/>
  <c r="DS260" i="5"/>
  <c r="DR260" i="5"/>
  <c r="DP260" i="5"/>
  <c r="DO260" i="5"/>
  <c r="DM260" i="5"/>
  <c r="DL260" i="5"/>
  <c r="DJ260" i="5"/>
  <c r="DI260" i="5"/>
  <c r="DG260" i="5"/>
  <c r="DF260" i="5"/>
  <c r="DD260" i="5"/>
  <c r="DC260" i="5"/>
  <c r="DA260" i="5"/>
  <c r="CZ260" i="5"/>
  <c r="CX260" i="5"/>
  <c r="CW260" i="5"/>
  <c r="CU260" i="5"/>
  <c r="CT260" i="5"/>
  <c r="CS260" i="5"/>
  <c r="DV259" i="5"/>
  <c r="DU259" i="5"/>
  <c r="DS259" i="5"/>
  <c r="DR259" i="5"/>
  <c r="DP259" i="5"/>
  <c r="DO259" i="5"/>
  <c r="DM259" i="5"/>
  <c r="DL259" i="5"/>
  <c r="DJ259" i="5"/>
  <c r="DI259" i="5"/>
  <c r="DG259" i="5"/>
  <c r="DF259" i="5"/>
  <c r="DD259" i="5"/>
  <c r="DC259" i="5"/>
  <c r="DA259" i="5"/>
  <c r="CZ259" i="5"/>
  <c r="CX259" i="5"/>
  <c r="CW259" i="5"/>
  <c r="CU259" i="5"/>
  <c r="CT259" i="5"/>
  <c r="CS259" i="5"/>
  <c r="DV258" i="5"/>
  <c r="DU258" i="5"/>
  <c r="DS258" i="5"/>
  <c r="DR258" i="5"/>
  <c r="DP258" i="5"/>
  <c r="DO258" i="5"/>
  <c r="DM258" i="5"/>
  <c r="DL258" i="5"/>
  <c r="DJ258" i="5"/>
  <c r="DI258" i="5"/>
  <c r="DG258" i="5"/>
  <c r="DF258" i="5"/>
  <c r="DD258" i="5"/>
  <c r="DC258" i="5"/>
  <c r="DA258" i="5"/>
  <c r="CZ258" i="5"/>
  <c r="CX258" i="5"/>
  <c r="CW258" i="5"/>
  <c r="CU258" i="5"/>
  <c r="CT258" i="5"/>
  <c r="CS258" i="5"/>
  <c r="DV257" i="5"/>
  <c r="DU257" i="5"/>
  <c r="DS257" i="5"/>
  <c r="DR257" i="5"/>
  <c r="DP257" i="5"/>
  <c r="DO257" i="5"/>
  <c r="DM257" i="5"/>
  <c r="DL257" i="5"/>
  <c r="DJ257" i="5"/>
  <c r="DI257" i="5"/>
  <c r="DG257" i="5"/>
  <c r="DF257" i="5"/>
  <c r="DD257" i="5"/>
  <c r="DC257" i="5"/>
  <c r="DA257" i="5"/>
  <c r="CZ257" i="5"/>
  <c r="CX257" i="5"/>
  <c r="CW257" i="5"/>
  <c r="CU257" i="5"/>
  <c r="CT257" i="5"/>
  <c r="CS257" i="5"/>
  <c r="DV256" i="5"/>
  <c r="DU256" i="5"/>
  <c r="DS256" i="5"/>
  <c r="DR256" i="5"/>
  <c r="DP256" i="5"/>
  <c r="DO256" i="5"/>
  <c r="DM256" i="5"/>
  <c r="DL256" i="5"/>
  <c r="DJ256" i="5"/>
  <c r="DI256" i="5"/>
  <c r="DG256" i="5"/>
  <c r="DF256" i="5"/>
  <c r="DD256" i="5"/>
  <c r="DC256" i="5"/>
  <c r="DA256" i="5"/>
  <c r="CZ256" i="5"/>
  <c r="CX256" i="5"/>
  <c r="CW256" i="5"/>
  <c r="CU256" i="5"/>
  <c r="CT256" i="5"/>
  <c r="CS256" i="5"/>
  <c r="CR285" i="5"/>
  <c r="CQ285" i="5"/>
  <c r="CO285" i="5"/>
  <c r="CN285" i="5"/>
  <c r="CL285" i="5"/>
  <c r="CK285" i="5"/>
  <c r="CI285" i="5"/>
  <c r="CH285" i="5"/>
  <c r="CF285" i="5"/>
  <c r="CE285" i="5"/>
  <c r="CC285" i="5"/>
  <c r="CB285" i="5"/>
  <c r="BZ285" i="5"/>
  <c r="BY285" i="5"/>
  <c r="BW285" i="5"/>
  <c r="BV285" i="5"/>
  <c r="BT285" i="5"/>
  <c r="BS285" i="5"/>
  <c r="BQ285" i="5"/>
  <c r="BP285" i="5"/>
  <c r="CR284" i="5"/>
  <c r="CQ284" i="5"/>
  <c r="CO284" i="5"/>
  <c r="CN284" i="5"/>
  <c r="CL284" i="5"/>
  <c r="CK284" i="5"/>
  <c r="CI284" i="5"/>
  <c r="CH284" i="5"/>
  <c r="CF284" i="5"/>
  <c r="CE284" i="5"/>
  <c r="CC284" i="5"/>
  <c r="CB284" i="5"/>
  <c r="BZ284" i="5"/>
  <c r="BY284" i="5"/>
  <c r="BW284" i="5"/>
  <c r="BV284" i="5"/>
  <c r="BT284" i="5"/>
  <c r="BS284" i="5"/>
  <c r="BQ284" i="5"/>
  <c r="BP284" i="5"/>
  <c r="CR283" i="5"/>
  <c r="CQ283" i="5"/>
  <c r="CO283" i="5"/>
  <c r="CN283" i="5"/>
  <c r="CL283" i="5"/>
  <c r="CK283" i="5"/>
  <c r="CI283" i="5"/>
  <c r="CH283" i="5"/>
  <c r="CF283" i="5"/>
  <c r="CE283" i="5"/>
  <c r="CC283" i="5"/>
  <c r="CB283" i="5"/>
  <c r="BZ283" i="5"/>
  <c r="BY283" i="5"/>
  <c r="BW283" i="5"/>
  <c r="BV283" i="5"/>
  <c r="BT283" i="5"/>
  <c r="BS283" i="5"/>
  <c r="BQ283" i="5"/>
  <c r="BP283" i="5"/>
  <c r="CR282" i="5"/>
  <c r="CQ282" i="5"/>
  <c r="CO282" i="5"/>
  <c r="CN282" i="5"/>
  <c r="CL282" i="5"/>
  <c r="CK282" i="5"/>
  <c r="CI282" i="5"/>
  <c r="CH282" i="5"/>
  <c r="CF282" i="5"/>
  <c r="CE282" i="5"/>
  <c r="CC282" i="5"/>
  <c r="CB282" i="5"/>
  <c r="BZ282" i="5"/>
  <c r="BY282" i="5"/>
  <c r="BW282" i="5"/>
  <c r="BV282" i="5"/>
  <c r="BT282" i="5"/>
  <c r="BS282" i="5"/>
  <c r="BQ282" i="5"/>
  <c r="BP282" i="5"/>
  <c r="CR281" i="5"/>
  <c r="CQ281" i="5"/>
  <c r="CO281" i="5"/>
  <c r="CN281" i="5"/>
  <c r="CL281" i="5"/>
  <c r="CK281" i="5"/>
  <c r="CI281" i="5"/>
  <c r="CH281" i="5"/>
  <c r="CF281" i="5"/>
  <c r="CE281" i="5"/>
  <c r="CC281" i="5"/>
  <c r="CB281" i="5"/>
  <c r="BZ281" i="5"/>
  <c r="BY281" i="5"/>
  <c r="BW281" i="5"/>
  <c r="BV281" i="5"/>
  <c r="BT281" i="5"/>
  <c r="BS281" i="5"/>
  <c r="BQ281" i="5"/>
  <c r="BP281" i="5"/>
  <c r="CR280" i="5"/>
  <c r="CQ280" i="5"/>
  <c r="CO280" i="5"/>
  <c r="CN280" i="5"/>
  <c r="CL280" i="5"/>
  <c r="CK280" i="5"/>
  <c r="CI280" i="5"/>
  <c r="CH280" i="5"/>
  <c r="CF280" i="5"/>
  <c r="CE280" i="5"/>
  <c r="CC280" i="5"/>
  <c r="CB280" i="5"/>
  <c r="BZ280" i="5"/>
  <c r="BY280" i="5"/>
  <c r="BW280" i="5"/>
  <c r="BV280" i="5"/>
  <c r="BT280" i="5"/>
  <c r="BS280" i="5"/>
  <c r="BQ280" i="5"/>
  <c r="BP280" i="5"/>
  <c r="CR279" i="5"/>
  <c r="CQ279" i="5"/>
  <c r="CO279" i="5"/>
  <c r="CN279" i="5"/>
  <c r="CL279" i="5"/>
  <c r="CK279" i="5"/>
  <c r="CI279" i="5"/>
  <c r="CH279" i="5"/>
  <c r="CF279" i="5"/>
  <c r="CE279" i="5"/>
  <c r="CC279" i="5"/>
  <c r="CB279" i="5"/>
  <c r="BZ279" i="5"/>
  <c r="BY279" i="5"/>
  <c r="BW279" i="5"/>
  <c r="BV279" i="5"/>
  <c r="BT279" i="5"/>
  <c r="BS279" i="5"/>
  <c r="BQ279" i="5"/>
  <c r="BP279" i="5"/>
  <c r="CR278" i="5"/>
  <c r="CQ278" i="5"/>
  <c r="CO278" i="5"/>
  <c r="CN278" i="5"/>
  <c r="CL278" i="5"/>
  <c r="CK278" i="5"/>
  <c r="CI278" i="5"/>
  <c r="CH278" i="5"/>
  <c r="CF278" i="5"/>
  <c r="CE278" i="5"/>
  <c r="CC278" i="5"/>
  <c r="CB278" i="5"/>
  <c r="BZ278" i="5"/>
  <c r="BY278" i="5"/>
  <c r="BW278" i="5"/>
  <c r="BV278" i="5"/>
  <c r="BT278" i="5"/>
  <c r="BS278" i="5"/>
  <c r="BQ278" i="5"/>
  <c r="BP278" i="5"/>
  <c r="CR277" i="5"/>
  <c r="CQ277" i="5"/>
  <c r="CO277" i="5"/>
  <c r="CN277" i="5"/>
  <c r="CL277" i="5"/>
  <c r="CK277" i="5"/>
  <c r="CI277" i="5"/>
  <c r="CH277" i="5"/>
  <c r="CF277" i="5"/>
  <c r="CE277" i="5"/>
  <c r="CC277" i="5"/>
  <c r="CB277" i="5"/>
  <c r="BZ277" i="5"/>
  <c r="BY277" i="5"/>
  <c r="BW277" i="5"/>
  <c r="BV277" i="5"/>
  <c r="BT277" i="5"/>
  <c r="BS277" i="5"/>
  <c r="BQ277" i="5"/>
  <c r="BP277" i="5"/>
  <c r="CR276" i="5"/>
  <c r="CQ276" i="5"/>
  <c r="CO276" i="5"/>
  <c r="CN276" i="5"/>
  <c r="CL276" i="5"/>
  <c r="CK276" i="5"/>
  <c r="CI276" i="5"/>
  <c r="CH276" i="5"/>
  <c r="CF276" i="5"/>
  <c r="CE276" i="5"/>
  <c r="CC276" i="5"/>
  <c r="CB276" i="5"/>
  <c r="BZ276" i="5"/>
  <c r="BY276" i="5"/>
  <c r="BW276" i="5"/>
  <c r="BV276" i="5"/>
  <c r="BT276" i="5"/>
  <c r="BS276" i="5"/>
  <c r="BQ276" i="5"/>
  <c r="BP276" i="5"/>
  <c r="CR275" i="5"/>
  <c r="CQ275" i="5"/>
  <c r="CO275" i="5"/>
  <c r="CN275" i="5"/>
  <c r="CL275" i="5"/>
  <c r="CK275" i="5"/>
  <c r="CI275" i="5"/>
  <c r="CH275" i="5"/>
  <c r="CF275" i="5"/>
  <c r="CE275" i="5"/>
  <c r="CC275" i="5"/>
  <c r="CB275" i="5"/>
  <c r="BZ275" i="5"/>
  <c r="BY275" i="5"/>
  <c r="BW275" i="5"/>
  <c r="BV275" i="5"/>
  <c r="BT275" i="5"/>
  <c r="BS275" i="5"/>
  <c r="BQ275" i="5"/>
  <c r="BP275" i="5"/>
  <c r="CR274" i="5"/>
  <c r="CQ274" i="5"/>
  <c r="CO274" i="5"/>
  <c r="CN274" i="5"/>
  <c r="CL274" i="5"/>
  <c r="CK274" i="5"/>
  <c r="CI274" i="5"/>
  <c r="CH274" i="5"/>
  <c r="CF274" i="5"/>
  <c r="CE274" i="5"/>
  <c r="CC274" i="5"/>
  <c r="CB274" i="5"/>
  <c r="BZ274" i="5"/>
  <c r="BY274" i="5"/>
  <c r="BW274" i="5"/>
  <c r="BV274" i="5"/>
  <c r="BT274" i="5"/>
  <c r="BS274" i="5"/>
  <c r="BQ274" i="5"/>
  <c r="BP274" i="5"/>
  <c r="CR273" i="5"/>
  <c r="CQ273" i="5"/>
  <c r="CO273" i="5"/>
  <c r="CN273" i="5"/>
  <c r="CL273" i="5"/>
  <c r="CK273" i="5"/>
  <c r="CI273" i="5"/>
  <c r="CH273" i="5"/>
  <c r="CF273" i="5"/>
  <c r="CE273" i="5"/>
  <c r="CC273" i="5"/>
  <c r="CB273" i="5"/>
  <c r="BZ273" i="5"/>
  <c r="BY273" i="5"/>
  <c r="BW273" i="5"/>
  <c r="BV273" i="5"/>
  <c r="BT273" i="5"/>
  <c r="BS273" i="5"/>
  <c r="BQ273" i="5"/>
  <c r="BP273" i="5"/>
  <c r="CR272" i="5"/>
  <c r="CQ272" i="5"/>
  <c r="CO272" i="5"/>
  <c r="CN272" i="5"/>
  <c r="CL272" i="5"/>
  <c r="CK272" i="5"/>
  <c r="CI272" i="5"/>
  <c r="CH272" i="5"/>
  <c r="CF272" i="5"/>
  <c r="CE272" i="5"/>
  <c r="CC272" i="5"/>
  <c r="CB272" i="5"/>
  <c r="BZ272" i="5"/>
  <c r="BY272" i="5"/>
  <c r="BW272" i="5"/>
  <c r="BV272" i="5"/>
  <c r="BT272" i="5"/>
  <c r="BS272" i="5"/>
  <c r="BQ272" i="5"/>
  <c r="BP272" i="5"/>
  <c r="CR271" i="5"/>
  <c r="CQ271" i="5"/>
  <c r="CO271" i="5"/>
  <c r="CN271" i="5"/>
  <c r="CL271" i="5"/>
  <c r="CK271" i="5"/>
  <c r="CI271" i="5"/>
  <c r="CH271" i="5"/>
  <c r="CF271" i="5"/>
  <c r="CE271" i="5"/>
  <c r="CC271" i="5"/>
  <c r="CB271" i="5"/>
  <c r="BZ271" i="5"/>
  <c r="BY271" i="5"/>
  <c r="BW271" i="5"/>
  <c r="BV271" i="5"/>
  <c r="BT271" i="5"/>
  <c r="BS271" i="5"/>
  <c r="BQ271" i="5"/>
  <c r="BP271" i="5"/>
  <c r="CR270" i="5"/>
  <c r="CQ270" i="5"/>
  <c r="CO270" i="5"/>
  <c r="CN270" i="5"/>
  <c r="CL270" i="5"/>
  <c r="CK270" i="5"/>
  <c r="CI270" i="5"/>
  <c r="CH270" i="5"/>
  <c r="CF270" i="5"/>
  <c r="CE270" i="5"/>
  <c r="CC270" i="5"/>
  <c r="CB270" i="5"/>
  <c r="BZ270" i="5"/>
  <c r="BY270" i="5"/>
  <c r="BW270" i="5"/>
  <c r="BV270" i="5"/>
  <c r="BT270" i="5"/>
  <c r="BS270" i="5"/>
  <c r="BQ270" i="5"/>
  <c r="BP270" i="5"/>
  <c r="CR269" i="5"/>
  <c r="CQ269" i="5"/>
  <c r="CO269" i="5"/>
  <c r="CN269" i="5"/>
  <c r="CL269" i="5"/>
  <c r="CK269" i="5"/>
  <c r="CI269" i="5"/>
  <c r="CH269" i="5"/>
  <c r="CF269" i="5"/>
  <c r="CE269" i="5"/>
  <c r="CC269" i="5"/>
  <c r="CB269" i="5"/>
  <c r="BZ269" i="5"/>
  <c r="BY269" i="5"/>
  <c r="BW269" i="5"/>
  <c r="BV269" i="5"/>
  <c r="BT269" i="5"/>
  <c r="BS269" i="5"/>
  <c r="BQ269" i="5"/>
  <c r="BP269" i="5"/>
  <c r="CR268" i="5"/>
  <c r="CQ268" i="5"/>
  <c r="CO268" i="5"/>
  <c r="CN268" i="5"/>
  <c r="CL268" i="5"/>
  <c r="CK268" i="5"/>
  <c r="CI268" i="5"/>
  <c r="CH268" i="5"/>
  <c r="CF268" i="5"/>
  <c r="CE268" i="5"/>
  <c r="CC268" i="5"/>
  <c r="CB268" i="5"/>
  <c r="BZ268" i="5"/>
  <c r="BY268" i="5"/>
  <c r="BW268" i="5"/>
  <c r="BV268" i="5"/>
  <c r="BT268" i="5"/>
  <c r="BS268" i="5"/>
  <c r="BQ268" i="5"/>
  <c r="BP268" i="5"/>
  <c r="CR267" i="5"/>
  <c r="CQ267" i="5"/>
  <c r="CO267" i="5"/>
  <c r="CN267" i="5"/>
  <c r="CL267" i="5"/>
  <c r="CK267" i="5"/>
  <c r="CI267" i="5"/>
  <c r="CH267" i="5"/>
  <c r="CF267" i="5"/>
  <c r="CE267" i="5"/>
  <c r="CC267" i="5"/>
  <c r="CB267" i="5"/>
  <c r="BZ267" i="5"/>
  <c r="BY267" i="5"/>
  <c r="BW267" i="5"/>
  <c r="BV267" i="5"/>
  <c r="BT267" i="5"/>
  <c r="BS267" i="5"/>
  <c r="BQ267" i="5"/>
  <c r="BP267" i="5"/>
  <c r="CR266" i="5"/>
  <c r="CQ266" i="5"/>
  <c r="CO266" i="5"/>
  <c r="CN266" i="5"/>
  <c r="CL266" i="5"/>
  <c r="CK266" i="5"/>
  <c r="CI266" i="5"/>
  <c r="CH266" i="5"/>
  <c r="CF266" i="5"/>
  <c r="CE266" i="5"/>
  <c r="CC266" i="5"/>
  <c r="CB266" i="5"/>
  <c r="BZ266" i="5"/>
  <c r="BY266" i="5"/>
  <c r="BW266" i="5"/>
  <c r="BV266" i="5"/>
  <c r="BT266" i="5"/>
  <c r="BS266" i="5"/>
  <c r="BQ266" i="5"/>
  <c r="BP266" i="5"/>
  <c r="CR265" i="5"/>
  <c r="CQ265" i="5"/>
  <c r="CO265" i="5"/>
  <c r="CN265" i="5"/>
  <c r="CL265" i="5"/>
  <c r="CK265" i="5"/>
  <c r="CI265" i="5"/>
  <c r="CH265" i="5"/>
  <c r="CF265" i="5"/>
  <c r="CE265" i="5"/>
  <c r="CC265" i="5"/>
  <c r="CB265" i="5"/>
  <c r="BZ265" i="5"/>
  <c r="BY265" i="5"/>
  <c r="BW265" i="5"/>
  <c r="BV265" i="5"/>
  <c r="BT265" i="5"/>
  <c r="BS265" i="5"/>
  <c r="BQ265" i="5"/>
  <c r="BP265" i="5"/>
  <c r="CR264" i="5"/>
  <c r="CQ264" i="5"/>
  <c r="CO264" i="5"/>
  <c r="CN264" i="5"/>
  <c r="CL264" i="5"/>
  <c r="CK264" i="5"/>
  <c r="CI264" i="5"/>
  <c r="CH264" i="5"/>
  <c r="CF264" i="5"/>
  <c r="CE264" i="5"/>
  <c r="CC264" i="5"/>
  <c r="CB264" i="5"/>
  <c r="BZ264" i="5"/>
  <c r="BY264" i="5"/>
  <c r="BW264" i="5"/>
  <c r="BV264" i="5"/>
  <c r="BT264" i="5"/>
  <c r="BS264" i="5"/>
  <c r="BQ264" i="5"/>
  <c r="BP264" i="5"/>
  <c r="CR263" i="5"/>
  <c r="CQ263" i="5"/>
  <c r="CO263" i="5"/>
  <c r="CN263" i="5"/>
  <c r="CL263" i="5"/>
  <c r="CK263" i="5"/>
  <c r="CI263" i="5"/>
  <c r="CH263" i="5"/>
  <c r="CF263" i="5"/>
  <c r="CE263" i="5"/>
  <c r="CC263" i="5"/>
  <c r="CB263" i="5"/>
  <c r="BZ263" i="5"/>
  <c r="BY263" i="5"/>
  <c r="BW263" i="5"/>
  <c r="BV263" i="5"/>
  <c r="BT263" i="5"/>
  <c r="BS263" i="5"/>
  <c r="BQ263" i="5"/>
  <c r="BP263" i="5"/>
  <c r="CR262" i="5"/>
  <c r="CQ262" i="5"/>
  <c r="CO262" i="5"/>
  <c r="CN262" i="5"/>
  <c r="CL262" i="5"/>
  <c r="CK262" i="5"/>
  <c r="CI262" i="5"/>
  <c r="CH262" i="5"/>
  <c r="CF262" i="5"/>
  <c r="CE262" i="5"/>
  <c r="CC262" i="5"/>
  <c r="CB262" i="5"/>
  <c r="BZ262" i="5"/>
  <c r="BY262" i="5"/>
  <c r="BW262" i="5"/>
  <c r="BV262" i="5"/>
  <c r="BT262" i="5"/>
  <c r="BS262" i="5"/>
  <c r="BQ262" i="5"/>
  <c r="BP262" i="5"/>
  <c r="CR261" i="5"/>
  <c r="CQ261" i="5"/>
  <c r="CO261" i="5"/>
  <c r="CN261" i="5"/>
  <c r="CL261" i="5"/>
  <c r="CK261" i="5"/>
  <c r="CI261" i="5"/>
  <c r="CH261" i="5"/>
  <c r="CF261" i="5"/>
  <c r="CE261" i="5"/>
  <c r="CC261" i="5"/>
  <c r="CB261" i="5"/>
  <c r="BZ261" i="5"/>
  <c r="BY261" i="5"/>
  <c r="BW261" i="5"/>
  <c r="BV261" i="5"/>
  <c r="BT261" i="5"/>
  <c r="BS261" i="5"/>
  <c r="BQ261" i="5"/>
  <c r="BP261" i="5"/>
  <c r="CR260" i="5"/>
  <c r="CQ260" i="5"/>
  <c r="CO260" i="5"/>
  <c r="CN260" i="5"/>
  <c r="CL260" i="5"/>
  <c r="CK260" i="5"/>
  <c r="CI260" i="5"/>
  <c r="CH260" i="5"/>
  <c r="CF260" i="5"/>
  <c r="CE260" i="5"/>
  <c r="CC260" i="5"/>
  <c r="CB260" i="5"/>
  <c r="BZ260" i="5"/>
  <c r="BY260" i="5"/>
  <c r="BW260" i="5"/>
  <c r="BV260" i="5"/>
  <c r="BT260" i="5"/>
  <c r="BS260" i="5"/>
  <c r="BQ260" i="5"/>
  <c r="BP260" i="5"/>
  <c r="CR259" i="5"/>
  <c r="CQ259" i="5"/>
  <c r="CO259" i="5"/>
  <c r="CN259" i="5"/>
  <c r="CL259" i="5"/>
  <c r="CK259" i="5"/>
  <c r="CI259" i="5"/>
  <c r="CH259" i="5"/>
  <c r="CF259" i="5"/>
  <c r="CE259" i="5"/>
  <c r="CC259" i="5"/>
  <c r="CB259" i="5"/>
  <c r="BZ259" i="5"/>
  <c r="BY259" i="5"/>
  <c r="BW259" i="5"/>
  <c r="BV259" i="5"/>
  <c r="BT259" i="5"/>
  <c r="BS259" i="5"/>
  <c r="BQ259" i="5"/>
  <c r="BP259" i="5"/>
  <c r="CR258" i="5"/>
  <c r="CQ258" i="5"/>
  <c r="CO258" i="5"/>
  <c r="CN258" i="5"/>
  <c r="CL258" i="5"/>
  <c r="CK258" i="5"/>
  <c r="CI258" i="5"/>
  <c r="CH258" i="5"/>
  <c r="CF258" i="5"/>
  <c r="CE258" i="5"/>
  <c r="CC258" i="5"/>
  <c r="CB258" i="5"/>
  <c r="BZ258" i="5"/>
  <c r="BY258" i="5"/>
  <c r="BW258" i="5"/>
  <c r="BV258" i="5"/>
  <c r="BT258" i="5"/>
  <c r="BS258" i="5"/>
  <c r="BQ258" i="5"/>
  <c r="BP258" i="5"/>
  <c r="CR257" i="5"/>
  <c r="CQ257" i="5"/>
  <c r="CO257" i="5"/>
  <c r="CN257" i="5"/>
  <c r="CL257" i="5"/>
  <c r="CK257" i="5"/>
  <c r="CI257" i="5"/>
  <c r="CH257" i="5"/>
  <c r="CF257" i="5"/>
  <c r="CE257" i="5"/>
  <c r="CC257" i="5"/>
  <c r="CB257" i="5"/>
  <c r="BZ257" i="5"/>
  <c r="BY257" i="5"/>
  <c r="BW257" i="5"/>
  <c r="BV257" i="5"/>
  <c r="BT257" i="5"/>
  <c r="BS257" i="5"/>
  <c r="BQ257" i="5"/>
  <c r="BP257" i="5"/>
  <c r="CR256" i="5"/>
  <c r="CQ256" i="5"/>
  <c r="CO256" i="5"/>
  <c r="CN256" i="5"/>
  <c r="CL256" i="5"/>
  <c r="CK256" i="5"/>
  <c r="CI256" i="5"/>
  <c r="CH256" i="5"/>
  <c r="CF256" i="5"/>
  <c r="CE256" i="5"/>
  <c r="CC256" i="5"/>
  <c r="CB256" i="5"/>
  <c r="BZ256" i="5"/>
  <c r="BY256" i="5"/>
  <c r="BW256" i="5"/>
  <c r="BV256" i="5"/>
  <c r="BT256" i="5"/>
  <c r="BS256" i="5"/>
  <c r="BQ256" i="5"/>
  <c r="BP256" i="5"/>
  <c r="DV285" i="7"/>
  <c r="DU285" i="7"/>
  <c r="DS285" i="7"/>
  <c r="DR285" i="7"/>
  <c r="DP285" i="7"/>
  <c r="DO285" i="7"/>
  <c r="DM285" i="7"/>
  <c r="DL285" i="7"/>
  <c r="DJ285" i="7"/>
  <c r="DI285" i="7"/>
  <c r="DG285" i="7"/>
  <c r="DF285" i="7"/>
  <c r="DD285" i="7"/>
  <c r="DC285" i="7"/>
  <c r="DA285" i="7"/>
  <c r="CZ285" i="7"/>
  <c r="CX285" i="7"/>
  <c r="CW285" i="7"/>
  <c r="CU285" i="7"/>
  <c r="CT285" i="7"/>
  <c r="DV284" i="7"/>
  <c r="DU284" i="7"/>
  <c r="DS284" i="7"/>
  <c r="DR284" i="7"/>
  <c r="DP284" i="7"/>
  <c r="DO284" i="7"/>
  <c r="DM284" i="7"/>
  <c r="DL284" i="7"/>
  <c r="DJ284" i="7"/>
  <c r="DI284" i="7"/>
  <c r="DG284" i="7"/>
  <c r="DF284" i="7"/>
  <c r="DD284" i="7"/>
  <c r="DC284" i="7"/>
  <c r="DA284" i="7"/>
  <c r="CZ284" i="7"/>
  <c r="CX284" i="7"/>
  <c r="CW284" i="7"/>
  <c r="CU284" i="7"/>
  <c r="CT284" i="7"/>
  <c r="DV283" i="7"/>
  <c r="DU283" i="7"/>
  <c r="DS283" i="7"/>
  <c r="DR283" i="7"/>
  <c r="DP283" i="7"/>
  <c r="DO283" i="7"/>
  <c r="DM283" i="7"/>
  <c r="DL283" i="7"/>
  <c r="DJ283" i="7"/>
  <c r="DI283" i="7"/>
  <c r="DG283" i="7"/>
  <c r="DF283" i="7"/>
  <c r="DD283" i="7"/>
  <c r="DC283" i="7"/>
  <c r="DA283" i="7"/>
  <c r="CZ283" i="7"/>
  <c r="CX283" i="7"/>
  <c r="CW283" i="7"/>
  <c r="CU283" i="7"/>
  <c r="CT283" i="7"/>
  <c r="DV282" i="7"/>
  <c r="DU282" i="7"/>
  <c r="DS282" i="7"/>
  <c r="DR282" i="7"/>
  <c r="DP282" i="7"/>
  <c r="DO282" i="7"/>
  <c r="DM282" i="7"/>
  <c r="DL282" i="7"/>
  <c r="DJ282" i="7"/>
  <c r="DI282" i="7"/>
  <c r="DG282" i="7"/>
  <c r="DF282" i="7"/>
  <c r="DD282" i="7"/>
  <c r="DC282" i="7"/>
  <c r="DA282" i="7"/>
  <c r="CZ282" i="7"/>
  <c r="CX282" i="7"/>
  <c r="CW282" i="7"/>
  <c r="CU282" i="7"/>
  <c r="CT282" i="7"/>
  <c r="DV281" i="7"/>
  <c r="DU281" i="7"/>
  <c r="DS281" i="7"/>
  <c r="DR281" i="7"/>
  <c r="DP281" i="7"/>
  <c r="DO281" i="7"/>
  <c r="DM281" i="7"/>
  <c r="DL281" i="7"/>
  <c r="DJ281" i="7"/>
  <c r="DI281" i="7"/>
  <c r="DG281" i="7"/>
  <c r="DF281" i="7"/>
  <c r="DD281" i="7"/>
  <c r="DC281" i="7"/>
  <c r="DA281" i="7"/>
  <c r="CZ281" i="7"/>
  <c r="CX281" i="7"/>
  <c r="CW281" i="7"/>
  <c r="CU281" i="7"/>
  <c r="CT281" i="7"/>
  <c r="DV280" i="7"/>
  <c r="DU280" i="7"/>
  <c r="DS280" i="7"/>
  <c r="DR280" i="7"/>
  <c r="DP280" i="7"/>
  <c r="DO280" i="7"/>
  <c r="DM280" i="7"/>
  <c r="DL280" i="7"/>
  <c r="DJ280" i="7"/>
  <c r="DI280" i="7"/>
  <c r="DG280" i="7"/>
  <c r="DF280" i="7"/>
  <c r="DD280" i="7"/>
  <c r="DC280" i="7"/>
  <c r="DA280" i="7"/>
  <c r="CZ280" i="7"/>
  <c r="CX280" i="7"/>
  <c r="CW280" i="7"/>
  <c r="CU280" i="7"/>
  <c r="CT280" i="7"/>
  <c r="DV279" i="7"/>
  <c r="DU279" i="7"/>
  <c r="DS279" i="7"/>
  <c r="DR279" i="7"/>
  <c r="DP279" i="7"/>
  <c r="DO279" i="7"/>
  <c r="DM279" i="7"/>
  <c r="DL279" i="7"/>
  <c r="DJ279" i="7"/>
  <c r="DI279" i="7"/>
  <c r="DG279" i="7"/>
  <c r="DF279" i="7"/>
  <c r="DD279" i="7"/>
  <c r="DC279" i="7"/>
  <c r="DA279" i="7"/>
  <c r="CZ279" i="7"/>
  <c r="CX279" i="7"/>
  <c r="CW279" i="7"/>
  <c r="CU279" i="7"/>
  <c r="CT279" i="7"/>
  <c r="DV278" i="7"/>
  <c r="DU278" i="7"/>
  <c r="DS278" i="7"/>
  <c r="DR278" i="7"/>
  <c r="DP278" i="7"/>
  <c r="DO278" i="7"/>
  <c r="DM278" i="7"/>
  <c r="DL278" i="7"/>
  <c r="DJ278" i="7"/>
  <c r="DI278" i="7"/>
  <c r="DG278" i="7"/>
  <c r="DF278" i="7"/>
  <c r="DD278" i="7"/>
  <c r="DC278" i="7"/>
  <c r="DA278" i="7"/>
  <c r="CZ278" i="7"/>
  <c r="CX278" i="7"/>
  <c r="CW278" i="7"/>
  <c r="CU278" i="7"/>
  <c r="CT278" i="7"/>
  <c r="DV277" i="7"/>
  <c r="DU277" i="7"/>
  <c r="DS277" i="7"/>
  <c r="DR277" i="7"/>
  <c r="DP277" i="7"/>
  <c r="DO277" i="7"/>
  <c r="DM277" i="7"/>
  <c r="DL277" i="7"/>
  <c r="DJ277" i="7"/>
  <c r="DI277" i="7"/>
  <c r="DG277" i="7"/>
  <c r="DF277" i="7"/>
  <c r="DD277" i="7"/>
  <c r="DC277" i="7"/>
  <c r="DA277" i="7"/>
  <c r="CZ277" i="7"/>
  <c r="CX277" i="7"/>
  <c r="CW277" i="7"/>
  <c r="CU277" i="7"/>
  <c r="CT277" i="7"/>
  <c r="DV276" i="7"/>
  <c r="DU276" i="7"/>
  <c r="DS276" i="7"/>
  <c r="DR276" i="7"/>
  <c r="DP276" i="7"/>
  <c r="DO276" i="7"/>
  <c r="DM276" i="7"/>
  <c r="DL276" i="7"/>
  <c r="DJ276" i="7"/>
  <c r="DI276" i="7"/>
  <c r="DG276" i="7"/>
  <c r="DF276" i="7"/>
  <c r="DD276" i="7"/>
  <c r="DC276" i="7"/>
  <c r="DA276" i="7"/>
  <c r="CZ276" i="7"/>
  <c r="CX276" i="7"/>
  <c r="CW276" i="7"/>
  <c r="CU276" i="7"/>
  <c r="CT276" i="7"/>
  <c r="DV275" i="7"/>
  <c r="DU275" i="7"/>
  <c r="DS275" i="7"/>
  <c r="DR275" i="7"/>
  <c r="DP275" i="7"/>
  <c r="DO275" i="7"/>
  <c r="DM275" i="7"/>
  <c r="DL275" i="7"/>
  <c r="DJ275" i="7"/>
  <c r="DI275" i="7"/>
  <c r="DG275" i="7"/>
  <c r="DF275" i="7"/>
  <c r="DD275" i="7"/>
  <c r="DC275" i="7"/>
  <c r="DA275" i="7"/>
  <c r="CZ275" i="7"/>
  <c r="CX275" i="7"/>
  <c r="CW275" i="7"/>
  <c r="CU275" i="7"/>
  <c r="CT275" i="7"/>
  <c r="DV274" i="7"/>
  <c r="DU274" i="7"/>
  <c r="DS274" i="7"/>
  <c r="DR274" i="7"/>
  <c r="DP274" i="7"/>
  <c r="DO274" i="7"/>
  <c r="DM274" i="7"/>
  <c r="DL274" i="7"/>
  <c r="DJ274" i="7"/>
  <c r="DI274" i="7"/>
  <c r="DG274" i="7"/>
  <c r="DF274" i="7"/>
  <c r="DD274" i="7"/>
  <c r="DC274" i="7"/>
  <c r="DA274" i="7"/>
  <c r="CZ274" i="7"/>
  <c r="CX274" i="7"/>
  <c r="CW274" i="7"/>
  <c r="CU274" i="7"/>
  <c r="CT274" i="7"/>
  <c r="DV273" i="7"/>
  <c r="DU273" i="7"/>
  <c r="DS273" i="7"/>
  <c r="DR273" i="7"/>
  <c r="DP273" i="7"/>
  <c r="DO273" i="7"/>
  <c r="DM273" i="7"/>
  <c r="DL273" i="7"/>
  <c r="DJ273" i="7"/>
  <c r="DI273" i="7"/>
  <c r="DG273" i="7"/>
  <c r="DF273" i="7"/>
  <c r="DD273" i="7"/>
  <c r="DC273" i="7"/>
  <c r="DA273" i="7"/>
  <c r="CZ273" i="7"/>
  <c r="CX273" i="7"/>
  <c r="CW273" i="7"/>
  <c r="CU273" i="7"/>
  <c r="CT273" i="7"/>
  <c r="DV272" i="7"/>
  <c r="DU272" i="7"/>
  <c r="DS272" i="7"/>
  <c r="DR272" i="7"/>
  <c r="DP272" i="7"/>
  <c r="DO272" i="7"/>
  <c r="DM272" i="7"/>
  <c r="DL272" i="7"/>
  <c r="DJ272" i="7"/>
  <c r="DI272" i="7"/>
  <c r="DG272" i="7"/>
  <c r="DF272" i="7"/>
  <c r="DD272" i="7"/>
  <c r="DC272" i="7"/>
  <c r="DA272" i="7"/>
  <c r="CZ272" i="7"/>
  <c r="CX272" i="7"/>
  <c r="CW272" i="7"/>
  <c r="CU272" i="7"/>
  <c r="CT272" i="7"/>
  <c r="DV271" i="7"/>
  <c r="DU271" i="7"/>
  <c r="DS271" i="7"/>
  <c r="DR271" i="7"/>
  <c r="DP271" i="7"/>
  <c r="DO271" i="7"/>
  <c r="DM271" i="7"/>
  <c r="DL271" i="7"/>
  <c r="DJ271" i="7"/>
  <c r="DI271" i="7"/>
  <c r="DG271" i="7"/>
  <c r="DF271" i="7"/>
  <c r="DD271" i="7"/>
  <c r="DC271" i="7"/>
  <c r="DA271" i="7"/>
  <c r="CZ271" i="7"/>
  <c r="CX271" i="7"/>
  <c r="CW271" i="7"/>
  <c r="CU271" i="7"/>
  <c r="CT271" i="7"/>
  <c r="DV270" i="7"/>
  <c r="DU270" i="7"/>
  <c r="DS270" i="7"/>
  <c r="DR270" i="7"/>
  <c r="DP270" i="7"/>
  <c r="DO270" i="7"/>
  <c r="DM270" i="7"/>
  <c r="DL270" i="7"/>
  <c r="DJ270" i="7"/>
  <c r="DI270" i="7"/>
  <c r="DG270" i="7"/>
  <c r="DF270" i="7"/>
  <c r="DD270" i="7"/>
  <c r="DC270" i="7"/>
  <c r="DA270" i="7"/>
  <c r="CZ270" i="7"/>
  <c r="CX270" i="7"/>
  <c r="CW270" i="7"/>
  <c r="CU270" i="7"/>
  <c r="CT270" i="7"/>
  <c r="DV269" i="7"/>
  <c r="DU269" i="7"/>
  <c r="DS269" i="7"/>
  <c r="DR269" i="7"/>
  <c r="DP269" i="7"/>
  <c r="DO269" i="7"/>
  <c r="DM269" i="7"/>
  <c r="DL269" i="7"/>
  <c r="DJ269" i="7"/>
  <c r="DI269" i="7"/>
  <c r="DG269" i="7"/>
  <c r="DF269" i="7"/>
  <c r="DD269" i="7"/>
  <c r="DC269" i="7"/>
  <c r="DA269" i="7"/>
  <c r="CZ269" i="7"/>
  <c r="CX269" i="7"/>
  <c r="CW269" i="7"/>
  <c r="CU269" i="7"/>
  <c r="CT269" i="7"/>
  <c r="DV268" i="7"/>
  <c r="DU268" i="7"/>
  <c r="DS268" i="7"/>
  <c r="DR268" i="7"/>
  <c r="DP268" i="7"/>
  <c r="DO268" i="7"/>
  <c r="DM268" i="7"/>
  <c r="DL268" i="7"/>
  <c r="DJ268" i="7"/>
  <c r="DI268" i="7"/>
  <c r="DG268" i="7"/>
  <c r="DF268" i="7"/>
  <c r="DD268" i="7"/>
  <c r="DC268" i="7"/>
  <c r="DA268" i="7"/>
  <c r="CZ268" i="7"/>
  <c r="CX268" i="7"/>
  <c r="CW268" i="7"/>
  <c r="CU268" i="7"/>
  <c r="CT268" i="7"/>
  <c r="DV267" i="7"/>
  <c r="DU267" i="7"/>
  <c r="DS267" i="7"/>
  <c r="DR267" i="7"/>
  <c r="DP267" i="7"/>
  <c r="DO267" i="7"/>
  <c r="DM267" i="7"/>
  <c r="DL267" i="7"/>
  <c r="DJ267" i="7"/>
  <c r="DI267" i="7"/>
  <c r="DG267" i="7"/>
  <c r="DF267" i="7"/>
  <c r="DD267" i="7"/>
  <c r="DC267" i="7"/>
  <c r="DA267" i="7"/>
  <c r="CZ267" i="7"/>
  <c r="CX267" i="7"/>
  <c r="CW267" i="7"/>
  <c r="CU267" i="7"/>
  <c r="CT267" i="7"/>
  <c r="DV266" i="7"/>
  <c r="DU266" i="7"/>
  <c r="DS266" i="7"/>
  <c r="DR266" i="7"/>
  <c r="DP266" i="7"/>
  <c r="DO266" i="7"/>
  <c r="DM266" i="7"/>
  <c r="DL266" i="7"/>
  <c r="DJ266" i="7"/>
  <c r="DI266" i="7"/>
  <c r="DG266" i="7"/>
  <c r="DF266" i="7"/>
  <c r="DD266" i="7"/>
  <c r="DC266" i="7"/>
  <c r="DA266" i="7"/>
  <c r="CZ266" i="7"/>
  <c r="CX266" i="7"/>
  <c r="CW266" i="7"/>
  <c r="CU266" i="7"/>
  <c r="CT266" i="7"/>
  <c r="DV265" i="7"/>
  <c r="DU265" i="7"/>
  <c r="DS265" i="7"/>
  <c r="DR265" i="7"/>
  <c r="DP265" i="7"/>
  <c r="DO265" i="7"/>
  <c r="DM265" i="7"/>
  <c r="DL265" i="7"/>
  <c r="DJ265" i="7"/>
  <c r="DI265" i="7"/>
  <c r="DG265" i="7"/>
  <c r="DF265" i="7"/>
  <c r="DD265" i="7"/>
  <c r="DC265" i="7"/>
  <c r="DA265" i="7"/>
  <c r="CZ265" i="7"/>
  <c r="CX265" i="7"/>
  <c r="CW265" i="7"/>
  <c r="CU265" i="7"/>
  <c r="CT265" i="7"/>
  <c r="DV264" i="7"/>
  <c r="DU264" i="7"/>
  <c r="DS264" i="7"/>
  <c r="DR264" i="7"/>
  <c r="DP264" i="7"/>
  <c r="DO264" i="7"/>
  <c r="DM264" i="7"/>
  <c r="DL264" i="7"/>
  <c r="DJ264" i="7"/>
  <c r="DI264" i="7"/>
  <c r="DG264" i="7"/>
  <c r="DF264" i="7"/>
  <c r="DD264" i="7"/>
  <c r="DC264" i="7"/>
  <c r="DA264" i="7"/>
  <c r="CZ264" i="7"/>
  <c r="CX264" i="7"/>
  <c r="CW264" i="7"/>
  <c r="CU264" i="7"/>
  <c r="CT264" i="7"/>
  <c r="DV263" i="7"/>
  <c r="DU263" i="7"/>
  <c r="DS263" i="7"/>
  <c r="DR263" i="7"/>
  <c r="DP263" i="7"/>
  <c r="DO263" i="7"/>
  <c r="DM263" i="7"/>
  <c r="DL263" i="7"/>
  <c r="DJ263" i="7"/>
  <c r="DI263" i="7"/>
  <c r="DG263" i="7"/>
  <c r="DF263" i="7"/>
  <c r="DD263" i="7"/>
  <c r="DC263" i="7"/>
  <c r="DA263" i="7"/>
  <c r="CZ263" i="7"/>
  <c r="CX263" i="7"/>
  <c r="CW263" i="7"/>
  <c r="CU263" i="7"/>
  <c r="CT263" i="7"/>
  <c r="DV262" i="7"/>
  <c r="DU262" i="7"/>
  <c r="DS262" i="7"/>
  <c r="DR262" i="7"/>
  <c r="DP262" i="7"/>
  <c r="DO262" i="7"/>
  <c r="DM262" i="7"/>
  <c r="DL262" i="7"/>
  <c r="DJ262" i="7"/>
  <c r="DI262" i="7"/>
  <c r="DG262" i="7"/>
  <c r="DF262" i="7"/>
  <c r="DD262" i="7"/>
  <c r="DC262" i="7"/>
  <c r="DA262" i="7"/>
  <c r="CZ262" i="7"/>
  <c r="CX262" i="7"/>
  <c r="CW262" i="7"/>
  <c r="CU262" i="7"/>
  <c r="CT262" i="7"/>
  <c r="DV261" i="7"/>
  <c r="DU261" i="7"/>
  <c r="DS261" i="7"/>
  <c r="DR261" i="7"/>
  <c r="DP261" i="7"/>
  <c r="DO261" i="7"/>
  <c r="DM261" i="7"/>
  <c r="DL261" i="7"/>
  <c r="DJ261" i="7"/>
  <c r="DI261" i="7"/>
  <c r="DG261" i="7"/>
  <c r="DF261" i="7"/>
  <c r="DD261" i="7"/>
  <c r="DC261" i="7"/>
  <c r="DA261" i="7"/>
  <c r="CZ261" i="7"/>
  <c r="CX261" i="7"/>
  <c r="CW261" i="7"/>
  <c r="CU261" i="7"/>
  <c r="CT261" i="7"/>
  <c r="DV260" i="7"/>
  <c r="DU260" i="7"/>
  <c r="DS260" i="7"/>
  <c r="DR260" i="7"/>
  <c r="DP260" i="7"/>
  <c r="DO260" i="7"/>
  <c r="DM260" i="7"/>
  <c r="DL260" i="7"/>
  <c r="DJ260" i="7"/>
  <c r="DI260" i="7"/>
  <c r="DG260" i="7"/>
  <c r="DF260" i="7"/>
  <c r="DD260" i="7"/>
  <c r="DC260" i="7"/>
  <c r="DA260" i="7"/>
  <c r="CZ260" i="7"/>
  <c r="CX260" i="7"/>
  <c r="CW260" i="7"/>
  <c r="CU260" i="7"/>
  <c r="CT260" i="7"/>
  <c r="DV259" i="7"/>
  <c r="DU259" i="7"/>
  <c r="DS259" i="7"/>
  <c r="DR259" i="7"/>
  <c r="DP259" i="7"/>
  <c r="DO259" i="7"/>
  <c r="DM259" i="7"/>
  <c r="DL259" i="7"/>
  <c r="DJ259" i="7"/>
  <c r="DI259" i="7"/>
  <c r="DG259" i="7"/>
  <c r="DF259" i="7"/>
  <c r="DD259" i="7"/>
  <c r="DC259" i="7"/>
  <c r="DA259" i="7"/>
  <c r="CZ259" i="7"/>
  <c r="CX259" i="7"/>
  <c r="CW259" i="7"/>
  <c r="CU259" i="7"/>
  <c r="CT259" i="7"/>
  <c r="DV258" i="7"/>
  <c r="DU258" i="7"/>
  <c r="DS258" i="7"/>
  <c r="DR258" i="7"/>
  <c r="DP258" i="7"/>
  <c r="DO258" i="7"/>
  <c r="DM258" i="7"/>
  <c r="DL258" i="7"/>
  <c r="DJ258" i="7"/>
  <c r="DI258" i="7"/>
  <c r="DG258" i="7"/>
  <c r="DF258" i="7"/>
  <c r="DD258" i="7"/>
  <c r="DC258" i="7"/>
  <c r="DA258" i="7"/>
  <c r="CZ258" i="7"/>
  <c r="CX258" i="7"/>
  <c r="CW258" i="7"/>
  <c r="CU258" i="7"/>
  <c r="CT258" i="7"/>
  <c r="DV257" i="7"/>
  <c r="DU257" i="7"/>
  <c r="DS257" i="7"/>
  <c r="DR257" i="7"/>
  <c r="DP257" i="7"/>
  <c r="DO257" i="7"/>
  <c r="DM257" i="7"/>
  <c r="DL257" i="7"/>
  <c r="DJ257" i="7"/>
  <c r="DI257" i="7"/>
  <c r="DG257" i="7"/>
  <c r="DF257" i="7"/>
  <c r="DD257" i="7"/>
  <c r="DC257" i="7"/>
  <c r="DA257" i="7"/>
  <c r="CZ257" i="7"/>
  <c r="CX257" i="7"/>
  <c r="CW257" i="7"/>
  <c r="CU257" i="7"/>
  <c r="CT257" i="7"/>
  <c r="DV256" i="7"/>
  <c r="DU256" i="7"/>
  <c r="DS256" i="7"/>
  <c r="DR256" i="7"/>
  <c r="DP256" i="7"/>
  <c r="DO256" i="7"/>
  <c r="DM256" i="7"/>
  <c r="DL256" i="7"/>
  <c r="DJ256" i="7"/>
  <c r="DI256" i="7"/>
  <c r="DG256" i="7"/>
  <c r="DF256" i="7"/>
  <c r="DD256" i="7"/>
  <c r="DC256" i="7"/>
  <c r="DA256" i="7"/>
  <c r="CZ256" i="7"/>
  <c r="CX256" i="7"/>
  <c r="CW256" i="7"/>
  <c r="CU256" i="7"/>
  <c r="CT256" i="7"/>
  <c r="CR285" i="7"/>
  <c r="CQ285" i="7"/>
  <c r="CO285" i="7"/>
  <c r="CN285" i="7"/>
  <c r="CL285" i="7"/>
  <c r="CK285" i="7"/>
  <c r="CI285" i="7"/>
  <c r="CH285" i="7"/>
  <c r="CF285" i="7"/>
  <c r="CE285" i="7"/>
  <c r="CC285" i="7"/>
  <c r="CB285" i="7"/>
  <c r="BZ285" i="7"/>
  <c r="BY285" i="7"/>
  <c r="BW285" i="7"/>
  <c r="BV285" i="7"/>
  <c r="BT285" i="7"/>
  <c r="BS285" i="7"/>
  <c r="BQ285" i="7"/>
  <c r="BP285" i="7"/>
  <c r="CR284" i="7"/>
  <c r="CQ284" i="7"/>
  <c r="CO284" i="7"/>
  <c r="CN284" i="7"/>
  <c r="CL284" i="7"/>
  <c r="CK284" i="7"/>
  <c r="CI284" i="7"/>
  <c r="CH284" i="7"/>
  <c r="CF284" i="7"/>
  <c r="CE284" i="7"/>
  <c r="CC284" i="7"/>
  <c r="CB284" i="7"/>
  <c r="BZ284" i="7"/>
  <c r="BY284" i="7"/>
  <c r="BW284" i="7"/>
  <c r="BV284" i="7"/>
  <c r="BT284" i="7"/>
  <c r="BS284" i="7"/>
  <c r="BQ284" i="7"/>
  <c r="BP284" i="7"/>
  <c r="CR283" i="7"/>
  <c r="CQ283" i="7"/>
  <c r="CO283" i="7"/>
  <c r="CN283" i="7"/>
  <c r="CL283" i="7"/>
  <c r="CK283" i="7"/>
  <c r="CI283" i="7"/>
  <c r="CH283" i="7"/>
  <c r="CF283" i="7"/>
  <c r="CE283" i="7"/>
  <c r="CC283" i="7"/>
  <c r="CB283" i="7"/>
  <c r="BZ283" i="7"/>
  <c r="BY283" i="7"/>
  <c r="BW283" i="7"/>
  <c r="BV283" i="7"/>
  <c r="BT283" i="7"/>
  <c r="BS283" i="7"/>
  <c r="BQ283" i="7"/>
  <c r="BP283" i="7"/>
  <c r="CR282" i="7"/>
  <c r="CQ282" i="7"/>
  <c r="CO282" i="7"/>
  <c r="CN282" i="7"/>
  <c r="CL282" i="7"/>
  <c r="CK282" i="7"/>
  <c r="CI282" i="7"/>
  <c r="CH282" i="7"/>
  <c r="CF282" i="7"/>
  <c r="CE282" i="7"/>
  <c r="CC282" i="7"/>
  <c r="CB282" i="7"/>
  <c r="BZ282" i="7"/>
  <c r="BY282" i="7"/>
  <c r="BW282" i="7"/>
  <c r="BV282" i="7"/>
  <c r="BT282" i="7"/>
  <c r="BS282" i="7"/>
  <c r="BQ282" i="7"/>
  <c r="BP282" i="7"/>
  <c r="CR281" i="7"/>
  <c r="CQ281" i="7"/>
  <c r="CO281" i="7"/>
  <c r="CN281" i="7"/>
  <c r="CL281" i="7"/>
  <c r="CK281" i="7"/>
  <c r="CI281" i="7"/>
  <c r="CH281" i="7"/>
  <c r="CF281" i="7"/>
  <c r="CE281" i="7"/>
  <c r="CC281" i="7"/>
  <c r="CB281" i="7"/>
  <c r="BZ281" i="7"/>
  <c r="BY281" i="7"/>
  <c r="BW281" i="7"/>
  <c r="BV281" i="7"/>
  <c r="BT281" i="7"/>
  <c r="BS281" i="7"/>
  <c r="BQ281" i="7"/>
  <c r="BP281" i="7"/>
  <c r="CR280" i="7"/>
  <c r="CQ280" i="7"/>
  <c r="CO280" i="7"/>
  <c r="CN280" i="7"/>
  <c r="CL280" i="7"/>
  <c r="CK280" i="7"/>
  <c r="CI280" i="7"/>
  <c r="CH280" i="7"/>
  <c r="CF280" i="7"/>
  <c r="CE280" i="7"/>
  <c r="CC280" i="7"/>
  <c r="CB280" i="7"/>
  <c r="BZ280" i="7"/>
  <c r="BY280" i="7"/>
  <c r="BW280" i="7"/>
  <c r="BV280" i="7"/>
  <c r="BT280" i="7"/>
  <c r="BS280" i="7"/>
  <c r="BQ280" i="7"/>
  <c r="BP280" i="7"/>
  <c r="CR279" i="7"/>
  <c r="CQ279" i="7"/>
  <c r="CO279" i="7"/>
  <c r="CN279" i="7"/>
  <c r="CL279" i="7"/>
  <c r="CK279" i="7"/>
  <c r="CI279" i="7"/>
  <c r="CH279" i="7"/>
  <c r="CF279" i="7"/>
  <c r="CE279" i="7"/>
  <c r="CC279" i="7"/>
  <c r="CB279" i="7"/>
  <c r="BZ279" i="7"/>
  <c r="BY279" i="7"/>
  <c r="BW279" i="7"/>
  <c r="BV279" i="7"/>
  <c r="BT279" i="7"/>
  <c r="BS279" i="7"/>
  <c r="BQ279" i="7"/>
  <c r="BP279" i="7"/>
  <c r="CR278" i="7"/>
  <c r="CQ278" i="7"/>
  <c r="CO278" i="7"/>
  <c r="CN278" i="7"/>
  <c r="CL278" i="7"/>
  <c r="CK278" i="7"/>
  <c r="CI278" i="7"/>
  <c r="CH278" i="7"/>
  <c r="CF278" i="7"/>
  <c r="CE278" i="7"/>
  <c r="CC278" i="7"/>
  <c r="CB278" i="7"/>
  <c r="BZ278" i="7"/>
  <c r="BY278" i="7"/>
  <c r="BW278" i="7"/>
  <c r="BV278" i="7"/>
  <c r="BT278" i="7"/>
  <c r="BS278" i="7"/>
  <c r="BQ278" i="7"/>
  <c r="BP278" i="7"/>
  <c r="CR277" i="7"/>
  <c r="CQ277" i="7"/>
  <c r="CO277" i="7"/>
  <c r="CN277" i="7"/>
  <c r="CL277" i="7"/>
  <c r="CK277" i="7"/>
  <c r="CI277" i="7"/>
  <c r="CH277" i="7"/>
  <c r="CF277" i="7"/>
  <c r="CE277" i="7"/>
  <c r="CC277" i="7"/>
  <c r="CB277" i="7"/>
  <c r="BZ277" i="7"/>
  <c r="BY277" i="7"/>
  <c r="BW277" i="7"/>
  <c r="BV277" i="7"/>
  <c r="BT277" i="7"/>
  <c r="BS277" i="7"/>
  <c r="BQ277" i="7"/>
  <c r="BP277" i="7"/>
  <c r="CR276" i="7"/>
  <c r="CQ276" i="7"/>
  <c r="CO276" i="7"/>
  <c r="CN276" i="7"/>
  <c r="CL276" i="7"/>
  <c r="CK276" i="7"/>
  <c r="CI276" i="7"/>
  <c r="CH276" i="7"/>
  <c r="CF276" i="7"/>
  <c r="CE276" i="7"/>
  <c r="CC276" i="7"/>
  <c r="CB276" i="7"/>
  <c r="BZ276" i="7"/>
  <c r="BY276" i="7"/>
  <c r="BW276" i="7"/>
  <c r="BV276" i="7"/>
  <c r="BT276" i="7"/>
  <c r="BS276" i="7"/>
  <c r="BQ276" i="7"/>
  <c r="BP276" i="7"/>
  <c r="CR275" i="7"/>
  <c r="CQ275" i="7"/>
  <c r="CO275" i="7"/>
  <c r="CN275" i="7"/>
  <c r="CL275" i="7"/>
  <c r="CK275" i="7"/>
  <c r="CI275" i="7"/>
  <c r="CH275" i="7"/>
  <c r="CF275" i="7"/>
  <c r="CE275" i="7"/>
  <c r="CC275" i="7"/>
  <c r="CB275" i="7"/>
  <c r="BZ275" i="7"/>
  <c r="BY275" i="7"/>
  <c r="BW275" i="7"/>
  <c r="BV275" i="7"/>
  <c r="BT275" i="7"/>
  <c r="BS275" i="7"/>
  <c r="BQ275" i="7"/>
  <c r="BP275" i="7"/>
  <c r="CR274" i="7"/>
  <c r="CQ274" i="7"/>
  <c r="CO274" i="7"/>
  <c r="CN274" i="7"/>
  <c r="CL274" i="7"/>
  <c r="CK274" i="7"/>
  <c r="CI274" i="7"/>
  <c r="CH274" i="7"/>
  <c r="CF274" i="7"/>
  <c r="CE274" i="7"/>
  <c r="CC274" i="7"/>
  <c r="CB274" i="7"/>
  <c r="BZ274" i="7"/>
  <c r="BY274" i="7"/>
  <c r="BW274" i="7"/>
  <c r="BV274" i="7"/>
  <c r="BT274" i="7"/>
  <c r="BS274" i="7"/>
  <c r="BQ274" i="7"/>
  <c r="BP274" i="7"/>
  <c r="CR273" i="7"/>
  <c r="CQ273" i="7"/>
  <c r="CO273" i="7"/>
  <c r="CN273" i="7"/>
  <c r="CL273" i="7"/>
  <c r="CK273" i="7"/>
  <c r="CI273" i="7"/>
  <c r="CH273" i="7"/>
  <c r="CF273" i="7"/>
  <c r="CE273" i="7"/>
  <c r="CC273" i="7"/>
  <c r="CB273" i="7"/>
  <c r="BZ273" i="7"/>
  <c r="BY273" i="7"/>
  <c r="BW273" i="7"/>
  <c r="BV273" i="7"/>
  <c r="BT273" i="7"/>
  <c r="BS273" i="7"/>
  <c r="BQ273" i="7"/>
  <c r="BP273" i="7"/>
  <c r="CR272" i="7"/>
  <c r="CQ272" i="7"/>
  <c r="CO272" i="7"/>
  <c r="CN272" i="7"/>
  <c r="CL272" i="7"/>
  <c r="CK272" i="7"/>
  <c r="CI272" i="7"/>
  <c r="CH272" i="7"/>
  <c r="CF272" i="7"/>
  <c r="CE272" i="7"/>
  <c r="CC272" i="7"/>
  <c r="CB272" i="7"/>
  <c r="BZ272" i="7"/>
  <c r="BY272" i="7"/>
  <c r="BW272" i="7"/>
  <c r="BV272" i="7"/>
  <c r="BT272" i="7"/>
  <c r="BS272" i="7"/>
  <c r="BQ272" i="7"/>
  <c r="BP272" i="7"/>
  <c r="CR271" i="7"/>
  <c r="CQ271" i="7"/>
  <c r="CO271" i="7"/>
  <c r="CN271" i="7"/>
  <c r="CL271" i="7"/>
  <c r="CK271" i="7"/>
  <c r="CI271" i="7"/>
  <c r="CH271" i="7"/>
  <c r="CF271" i="7"/>
  <c r="CE271" i="7"/>
  <c r="CC271" i="7"/>
  <c r="CB271" i="7"/>
  <c r="BZ271" i="7"/>
  <c r="BY271" i="7"/>
  <c r="BW271" i="7"/>
  <c r="BV271" i="7"/>
  <c r="BT271" i="7"/>
  <c r="BS271" i="7"/>
  <c r="BQ271" i="7"/>
  <c r="BP271" i="7"/>
  <c r="CR270" i="7"/>
  <c r="CQ270" i="7"/>
  <c r="CO270" i="7"/>
  <c r="CN270" i="7"/>
  <c r="CL270" i="7"/>
  <c r="CK270" i="7"/>
  <c r="CI270" i="7"/>
  <c r="CH270" i="7"/>
  <c r="CF270" i="7"/>
  <c r="CE270" i="7"/>
  <c r="CC270" i="7"/>
  <c r="CB270" i="7"/>
  <c r="BZ270" i="7"/>
  <c r="BY270" i="7"/>
  <c r="BW270" i="7"/>
  <c r="BV270" i="7"/>
  <c r="BT270" i="7"/>
  <c r="BS270" i="7"/>
  <c r="BQ270" i="7"/>
  <c r="BP270" i="7"/>
  <c r="CR269" i="7"/>
  <c r="CQ269" i="7"/>
  <c r="CO269" i="7"/>
  <c r="CN269" i="7"/>
  <c r="CL269" i="7"/>
  <c r="CK269" i="7"/>
  <c r="CI269" i="7"/>
  <c r="CH269" i="7"/>
  <c r="CF269" i="7"/>
  <c r="CE269" i="7"/>
  <c r="CC269" i="7"/>
  <c r="CB269" i="7"/>
  <c r="BZ269" i="7"/>
  <c r="BY269" i="7"/>
  <c r="BW269" i="7"/>
  <c r="BV269" i="7"/>
  <c r="BT269" i="7"/>
  <c r="BS269" i="7"/>
  <c r="BQ269" i="7"/>
  <c r="BP269" i="7"/>
  <c r="CR268" i="7"/>
  <c r="CQ268" i="7"/>
  <c r="CO268" i="7"/>
  <c r="CN268" i="7"/>
  <c r="CL268" i="7"/>
  <c r="CK268" i="7"/>
  <c r="CI268" i="7"/>
  <c r="CH268" i="7"/>
  <c r="CF268" i="7"/>
  <c r="CE268" i="7"/>
  <c r="CC268" i="7"/>
  <c r="CB268" i="7"/>
  <c r="BZ268" i="7"/>
  <c r="BY268" i="7"/>
  <c r="BW268" i="7"/>
  <c r="BV268" i="7"/>
  <c r="BT268" i="7"/>
  <c r="BS268" i="7"/>
  <c r="BQ268" i="7"/>
  <c r="BP268" i="7"/>
  <c r="CR267" i="7"/>
  <c r="CQ267" i="7"/>
  <c r="CO267" i="7"/>
  <c r="CN267" i="7"/>
  <c r="CL267" i="7"/>
  <c r="CK267" i="7"/>
  <c r="CI267" i="7"/>
  <c r="CH267" i="7"/>
  <c r="CF267" i="7"/>
  <c r="CE267" i="7"/>
  <c r="CC267" i="7"/>
  <c r="CB267" i="7"/>
  <c r="BZ267" i="7"/>
  <c r="BY267" i="7"/>
  <c r="BW267" i="7"/>
  <c r="BV267" i="7"/>
  <c r="BT267" i="7"/>
  <c r="BS267" i="7"/>
  <c r="BQ267" i="7"/>
  <c r="BP267" i="7"/>
  <c r="CR266" i="7"/>
  <c r="CQ266" i="7"/>
  <c r="CO266" i="7"/>
  <c r="CN266" i="7"/>
  <c r="CL266" i="7"/>
  <c r="CK266" i="7"/>
  <c r="CI266" i="7"/>
  <c r="CH266" i="7"/>
  <c r="CF266" i="7"/>
  <c r="CE266" i="7"/>
  <c r="CC266" i="7"/>
  <c r="CB266" i="7"/>
  <c r="BZ266" i="7"/>
  <c r="BY266" i="7"/>
  <c r="BW266" i="7"/>
  <c r="BV266" i="7"/>
  <c r="BT266" i="7"/>
  <c r="BS266" i="7"/>
  <c r="BQ266" i="7"/>
  <c r="BP266" i="7"/>
  <c r="CR265" i="7"/>
  <c r="CQ265" i="7"/>
  <c r="CO265" i="7"/>
  <c r="CN265" i="7"/>
  <c r="CL265" i="7"/>
  <c r="CK265" i="7"/>
  <c r="CI265" i="7"/>
  <c r="CH265" i="7"/>
  <c r="CF265" i="7"/>
  <c r="CE265" i="7"/>
  <c r="CC265" i="7"/>
  <c r="CB265" i="7"/>
  <c r="BZ265" i="7"/>
  <c r="BY265" i="7"/>
  <c r="BW265" i="7"/>
  <c r="BV265" i="7"/>
  <c r="BT265" i="7"/>
  <c r="BS265" i="7"/>
  <c r="BQ265" i="7"/>
  <c r="BP265" i="7"/>
  <c r="CR264" i="7"/>
  <c r="CQ264" i="7"/>
  <c r="CO264" i="7"/>
  <c r="CN264" i="7"/>
  <c r="CL264" i="7"/>
  <c r="CK264" i="7"/>
  <c r="CI264" i="7"/>
  <c r="CH264" i="7"/>
  <c r="CF264" i="7"/>
  <c r="CE264" i="7"/>
  <c r="CC264" i="7"/>
  <c r="CB264" i="7"/>
  <c r="BZ264" i="7"/>
  <c r="BY264" i="7"/>
  <c r="BW264" i="7"/>
  <c r="BV264" i="7"/>
  <c r="BT264" i="7"/>
  <c r="BS264" i="7"/>
  <c r="BQ264" i="7"/>
  <c r="BP264" i="7"/>
  <c r="CR263" i="7"/>
  <c r="CQ263" i="7"/>
  <c r="CO263" i="7"/>
  <c r="CN263" i="7"/>
  <c r="CL263" i="7"/>
  <c r="CK263" i="7"/>
  <c r="CI263" i="7"/>
  <c r="CH263" i="7"/>
  <c r="CF263" i="7"/>
  <c r="CE263" i="7"/>
  <c r="CC263" i="7"/>
  <c r="CB263" i="7"/>
  <c r="BZ263" i="7"/>
  <c r="BY263" i="7"/>
  <c r="BW263" i="7"/>
  <c r="BV263" i="7"/>
  <c r="BT263" i="7"/>
  <c r="BS263" i="7"/>
  <c r="BQ263" i="7"/>
  <c r="BP263" i="7"/>
  <c r="CR262" i="7"/>
  <c r="CQ262" i="7"/>
  <c r="CO262" i="7"/>
  <c r="CN262" i="7"/>
  <c r="CL262" i="7"/>
  <c r="CK262" i="7"/>
  <c r="CI262" i="7"/>
  <c r="CH262" i="7"/>
  <c r="CF262" i="7"/>
  <c r="CE262" i="7"/>
  <c r="CC262" i="7"/>
  <c r="CB262" i="7"/>
  <c r="BZ262" i="7"/>
  <c r="BY262" i="7"/>
  <c r="BW262" i="7"/>
  <c r="BV262" i="7"/>
  <c r="BT262" i="7"/>
  <c r="BS262" i="7"/>
  <c r="BQ262" i="7"/>
  <c r="BP262" i="7"/>
  <c r="CR261" i="7"/>
  <c r="CQ261" i="7"/>
  <c r="CO261" i="7"/>
  <c r="CN261" i="7"/>
  <c r="CL261" i="7"/>
  <c r="CK261" i="7"/>
  <c r="CI261" i="7"/>
  <c r="CH261" i="7"/>
  <c r="CF261" i="7"/>
  <c r="CE261" i="7"/>
  <c r="CC261" i="7"/>
  <c r="CB261" i="7"/>
  <c r="BZ261" i="7"/>
  <c r="BY261" i="7"/>
  <c r="BW261" i="7"/>
  <c r="BV261" i="7"/>
  <c r="BT261" i="7"/>
  <c r="BS261" i="7"/>
  <c r="BQ261" i="7"/>
  <c r="BP261" i="7"/>
  <c r="CR260" i="7"/>
  <c r="CQ260" i="7"/>
  <c r="CO260" i="7"/>
  <c r="CN260" i="7"/>
  <c r="CL260" i="7"/>
  <c r="CK260" i="7"/>
  <c r="CI260" i="7"/>
  <c r="CH260" i="7"/>
  <c r="CF260" i="7"/>
  <c r="CE260" i="7"/>
  <c r="CC260" i="7"/>
  <c r="CB260" i="7"/>
  <c r="BZ260" i="7"/>
  <c r="BY260" i="7"/>
  <c r="BW260" i="7"/>
  <c r="BV260" i="7"/>
  <c r="BT260" i="7"/>
  <c r="BS260" i="7"/>
  <c r="BQ260" i="7"/>
  <c r="BP260" i="7"/>
  <c r="CR259" i="7"/>
  <c r="CQ259" i="7"/>
  <c r="CO259" i="7"/>
  <c r="CN259" i="7"/>
  <c r="CL259" i="7"/>
  <c r="CK259" i="7"/>
  <c r="CI259" i="7"/>
  <c r="CH259" i="7"/>
  <c r="CF259" i="7"/>
  <c r="CE259" i="7"/>
  <c r="CC259" i="7"/>
  <c r="CB259" i="7"/>
  <c r="BZ259" i="7"/>
  <c r="BY259" i="7"/>
  <c r="BW259" i="7"/>
  <c r="BV259" i="7"/>
  <c r="BT259" i="7"/>
  <c r="BS259" i="7"/>
  <c r="BQ259" i="7"/>
  <c r="BP259" i="7"/>
  <c r="CR258" i="7"/>
  <c r="CQ258" i="7"/>
  <c r="CO258" i="7"/>
  <c r="CN258" i="7"/>
  <c r="CL258" i="7"/>
  <c r="CK258" i="7"/>
  <c r="CI258" i="7"/>
  <c r="CH258" i="7"/>
  <c r="CF258" i="7"/>
  <c r="CE258" i="7"/>
  <c r="CC258" i="7"/>
  <c r="CB258" i="7"/>
  <c r="BZ258" i="7"/>
  <c r="BY258" i="7"/>
  <c r="BW258" i="7"/>
  <c r="BV258" i="7"/>
  <c r="BT258" i="7"/>
  <c r="BS258" i="7"/>
  <c r="BQ258" i="7"/>
  <c r="BP258" i="7"/>
  <c r="CR257" i="7"/>
  <c r="CQ257" i="7"/>
  <c r="CO257" i="7"/>
  <c r="CN257" i="7"/>
  <c r="CL257" i="7"/>
  <c r="CK257" i="7"/>
  <c r="CI257" i="7"/>
  <c r="CH257" i="7"/>
  <c r="CF257" i="7"/>
  <c r="CE257" i="7"/>
  <c r="CC257" i="7"/>
  <c r="CB257" i="7"/>
  <c r="BZ257" i="7"/>
  <c r="BY257" i="7"/>
  <c r="BW257" i="7"/>
  <c r="BV257" i="7"/>
  <c r="BT257" i="7"/>
  <c r="BS257" i="7"/>
  <c r="BQ257" i="7"/>
  <c r="BP257" i="7"/>
  <c r="CR256" i="7"/>
  <c r="CQ256" i="7"/>
  <c r="CO256" i="7"/>
  <c r="CN256" i="7"/>
  <c r="CL256" i="7"/>
  <c r="CK256" i="7"/>
  <c r="CI256" i="7"/>
  <c r="CH256" i="7"/>
  <c r="CF256" i="7"/>
  <c r="CE256" i="7"/>
  <c r="CC256" i="7"/>
  <c r="CB256" i="7"/>
  <c r="BZ256" i="7"/>
  <c r="BY256" i="7"/>
  <c r="BW256" i="7"/>
  <c r="BV256" i="7"/>
  <c r="BT256" i="7"/>
  <c r="BS256" i="7"/>
  <c r="BQ256" i="7"/>
  <c r="BP256" i="7"/>
  <c r="BL285" i="7"/>
  <c r="J612" i="1"/>
  <c r="BI285" i="7"/>
  <c r="J611" i="1"/>
  <c r="BF285" i="7"/>
  <c r="J610" i="1"/>
  <c r="BC285" i="7"/>
  <c r="J609" i="1"/>
  <c r="AZ285" i="7"/>
  <c r="J608" i="1"/>
  <c r="AW285" i="7"/>
  <c r="J607" i="1"/>
  <c r="AT285" i="7"/>
  <c r="J606" i="1"/>
  <c r="AQ285" i="7"/>
  <c r="J605" i="1"/>
  <c r="AN285" i="7"/>
  <c r="J604" i="1"/>
  <c r="AK285" i="7"/>
  <c r="J603" i="1"/>
  <c r="BL284" i="7"/>
  <c r="I612" i="1"/>
  <c r="BI284" i="7"/>
  <c r="I611" i="1"/>
  <c r="BF284" i="7"/>
  <c r="I610" i="1"/>
  <c r="BC284" i="7"/>
  <c r="I609" i="1"/>
  <c r="AZ284" i="7"/>
  <c r="I608" i="1"/>
  <c r="AW284" i="7"/>
  <c r="I607" i="1"/>
  <c r="AT284" i="7"/>
  <c r="I606" i="1"/>
  <c r="AQ284" i="7"/>
  <c r="I605" i="1"/>
  <c r="AN284" i="7"/>
  <c r="I604" i="1"/>
  <c r="AK284" i="7"/>
  <c r="I603" i="1"/>
  <c r="BL283" i="7"/>
  <c r="H612" i="1"/>
  <c r="BI283" i="7"/>
  <c r="H611" i="1"/>
  <c r="BF283" i="7"/>
  <c r="H610" i="1"/>
  <c r="BC283" i="7"/>
  <c r="H609" i="1"/>
  <c r="AZ283" i="7"/>
  <c r="H608" i="1"/>
  <c r="AW283" i="7"/>
  <c r="H607" i="1"/>
  <c r="AT283" i="7"/>
  <c r="H606" i="1"/>
  <c r="AQ283" i="7"/>
  <c r="H605" i="1"/>
  <c r="AN283" i="7"/>
  <c r="H604" i="1"/>
  <c r="AK283" i="7"/>
  <c r="H603" i="1"/>
  <c r="BL282" i="7"/>
  <c r="G612" i="1"/>
  <c r="BI282" i="7"/>
  <c r="G611" i="1"/>
  <c r="BF282" i="7"/>
  <c r="G610" i="1"/>
  <c r="BC282" i="7"/>
  <c r="G609" i="1"/>
  <c r="AZ282" i="7"/>
  <c r="G608" i="1"/>
  <c r="AW282" i="7"/>
  <c r="G607" i="1"/>
  <c r="AT282" i="7"/>
  <c r="G606" i="1"/>
  <c r="AQ282" i="7"/>
  <c r="G605" i="1"/>
  <c r="AN282" i="7"/>
  <c r="G604" i="1"/>
  <c r="AK282" i="7"/>
  <c r="G603" i="1"/>
  <c r="BL285" i="5"/>
  <c r="J560" i="1"/>
  <c r="BI285" i="5"/>
  <c r="J559" i="1"/>
  <c r="BF285" i="5"/>
  <c r="J558" i="1"/>
  <c r="BC285" i="5"/>
  <c r="J557" i="1"/>
  <c r="AZ285" i="5"/>
  <c r="J556" i="1"/>
  <c r="AW285" i="5"/>
  <c r="J555" i="1"/>
  <c r="AT285" i="5"/>
  <c r="J554" i="1"/>
  <c r="AQ285" i="5"/>
  <c r="J553" i="1"/>
  <c r="AN285" i="5"/>
  <c r="J552" i="1"/>
  <c r="AK285" i="5"/>
  <c r="J551" i="1"/>
  <c r="BL284" i="5"/>
  <c r="I560" i="1"/>
  <c r="BI284" i="5"/>
  <c r="I559" i="1"/>
  <c r="BF284" i="5"/>
  <c r="I558" i="1"/>
  <c r="BC284" i="5"/>
  <c r="I557" i="1"/>
  <c r="AZ284" i="5"/>
  <c r="I556" i="1"/>
  <c r="AW284" i="5"/>
  <c r="I555" i="1"/>
  <c r="AT284" i="5"/>
  <c r="I554" i="1"/>
  <c r="AQ284" i="5"/>
  <c r="I553" i="1"/>
  <c r="AN284" i="5"/>
  <c r="I552" i="1"/>
  <c r="AK284" i="5"/>
  <c r="I551" i="1"/>
  <c r="BL283" i="5"/>
  <c r="H560" i="1"/>
  <c r="BI283" i="5"/>
  <c r="H559" i="1"/>
  <c r="BF283" i="5"/>
  <c r="H558" i="1"/>
  <c r="BC283" i="5"/>
  <c r="H557" i="1"/>
  <c r="AZ283" i="5"/>
  <c r="H556" i="1"/>
  <c r="AW283" i="5"/>
  <c r="H555" i="1"/>
  <c r="AT283" i="5"/>
  <c r="H554" i="1"/>
  <c r="AQ283" i="5"/>
  <c r="H553" i="1"/>
  <c r="AN283" i="5"/>
  <c r="H552" i="1"/>
  <c r="AK283" i="5"/>
  <c r="H551" i="1"/>
  <c r="BL282" i="5"/>
  <c r="G560" i="1"/>
  <c r="BI282" i="5"/>
  <c r="G559" i="1"/>
  <c r="BF282" i="5"/>
  <c r="G558" i="1"/>
  <c r="BC282" i="5"/>
  <c r="G557" i="1"/>
  <c r="AZ282" i="5"/>
  <c r="G556" i="1"/>
  <c r="AW282" i="5"/>
  <c r="G555" i="1"/>
  <c r="AT282" i="5"/>
  <c r="G554" i="1"/>
  <c r="AQ282" i="5"/>
  <c r="G553" i="1"/>
  <c r="AN282" i="5"/>
  <c r="G552" i="1"/>
  <c r="AK282" i="5"/>
  <c r="G551" i="1"/>
  <c r="BL280" i="7"/>
  <c r="J508" i="1"/>
  <c r="BI280" i="7"/>
  <c r="J507" i="1"/>
  <c r="BF280" i="7"/>
  <c r="J506" i="1"/>
  <c r="BC280" i="7"/>
  <c r="J505" i="1"/>
  <c r="AZ280" i="7"/>
  <c r="J504" i="1"/>
  <c r="AW280" i="7"/>
  <c r="J503" i="1"/>
  <c r="AT280" i="7"/>
  <c r="J502" i="1"/>
  <c r="AQ280" i="7"/>
  <c r="J501" i="1"/>
  <c r="AN280" i="7"/>
  <c r="J500" i="1"/>
  <c r="AK280" i="7"/>
  <c r="J499" i="1"/>
  <c r="BL279" i="7"/>
  <c r="I508" i="1"/>
  <c r="BI279" i="7"/>
  <c r="I507" i="1"/>
  <c r="BF279" i="7"/>
  <c r="I506" i="1"/>
  <c r="BC279" i="7"/>
  <c r="I505" i="1"/>
  <c r="AZ279" i="7"/>
  <c r="I504" i="1"/>
  <c r="AW279" i="7"/>
  <c r="I503" i="1"/>
  <c r="AT279" i="7"/>
  <c r="I502" i="1"/>
  <c r="AQ279" i="7"/>
  <c r="I501" i="1"/>
  <c r="AN279" i="7"/>
  <c r="I500" i="1"/>
  <c r="AK279" i="7"/>
  <c r="I499" i="1"/>
  <c r="BL278" i="7"/>
  <c r="H508" i="1"/>
  <c r="BI278" i="7"/>
  <c r="H507" i="1"/>
  <c r="BF278" i="7"/>
  <c r="H506" i="1"/>
  <c r="BC278" i="7"/>
  <c r="H505" i="1"/>
  <c r="AZ278" i="7"/>
  <c r="H504" i="1"/>
  <c r="AW278" i="7"/>
  <c r="H503" i="1"/>
  <c r="AT278" i="7"/>
  <c r="H502" i="1"/>
  <c r="AQ278" i="7"/>
  <c r="H501" i="1"/>
  <c r="AN278" i="7"/>
  <c r="H500" i="1"/>
  <c r="AK278" i="7"/>
  <c r="H499" i="1"/>
  <c r="BL277" i="7"/>
  <c r="G508" i="1"/>
  <c r="BI277" i="7"/>
  <c r="G507" i="1"/>
  <c r="BF277" i="7"/>
  <c r="G506" i="1"/>
  <c r="BC277" i="7"/>
  <c r="G505" i="1"/>
  <c r="AZ277" i="7"/>
  <c r="G504" i="1"/>
  <c r="AW277" i="7"/>
  <c r="G503" i="1"/>
  <c r="AT277" i="7"/>
  <c r="G502" i="1"/>
  <c r="AQ277" i="7"/>
  <c r="G501" i="1"/>
  <c r="AN277" i="7"/>
  <c r="G500" i="1"/>
  <c r="AK277" i="7"/>
  <c r="G499" i="1"/>
  <c r="BL280" i="5"/>
  <c r="J456" i="1"/>
  <c r="BI280" i="5"/>
  <c r="J455" i="1"/>
  <c r="BF280" i="5"/>
  <c r="J454" i="1"/>
  <c r="BC280" i="5"/>
  <c r="J453" i="1"/>
  <c r="AZ280" i="5"/>
  <c r="J452" i="1"/>
  <c r="AW280" i="5"/>
  <c r="J451" i="1"/>
  <c r="AT280" i="5"/>
  <c r="J450" i="1"/>
  <c r="AQ280" i="5"/>
  <c r="J449" i="1"/>
  <c r="AN280" i="5"/>
  <c r="J448" i="1"/>
  <c r="AK280" i="5"/>
  <c r="J447" i="1"/>
  <c r="BL279" i="5"/>
  <c r="I456" i="1"/>
  <c r="BI279" i="5"/>
  <c r="I455" i="1"/>
  <c r="BF279" i="5"/>
  <c r="I454" i="1"/>
  <c r="BC279" i="5"/>
  <c r="I453" i="1"/>
  <c r="AZ279" i="5"/>
  <c r="I452" i="1"/>
  <c r="AW279" i="5"/>
  <c r="I451" i="1"/>
  <c r="AT279" i="5"/>
  <c r="I450" i="1"/>
  <c r="AQ279" i="5"/>
  <c r="I449" i="1"/>
  <c r="AN279" i="5"/>
  <c r="I448" i="1"/>
  <c r="AK279" i="5"/>
  <c r="I447" i="1"/>
  <c r="BL278" i="5"/>
  <c r="H456" i="1"/>
  <c r="BI278" i="5"/>
  <c r="H455" i="1"/>
  <c r="BF278" i="5"/>
  <c r="H454" i="1"/>
  <c r="BC278" i="5"/>
  <c r="H453" i="1"/>
  <c r="AZ278" i="5"/>
  <c r="H452" i="1"/>
  <c r="AW278" i="5"/>
  <c r="H451" i="1"/>
  <c r="AT278" i="5"/>
  <c r="H450" i="1"/>
  <c r="AQ278" i="5"/>
  <c r="H449" i="1"/>
  <c r="AN278" i="5"/>
  <c r="H448" i="1"/>
  <c r="AK278" i="5"/>
  <c r="H447" i="1"/>
  <c r="BL277" i="5"/>
  <c r="G456" i="1"/>
  <c r="BI277" i="5"/>
  <c r="G455" i="1"/>
  <c r="BF277" i="5"/>
  <c r="G454" i="1"/>
  <c r="BC277" i="5"/>
  <c r="G453" i="1"/>
  <c r="AZ277" i="5"/>
  <c r="G452" i="1"/>
  <c r="AW277" i="5"/>
  <c r="G451" i="1"/>
  <c r="AT277" i="5"/>
  <c r="G450" i="1"/>
  <c r="AQ277" i="5"/>
  <c r="G449" i="1"/>
  <c r="AN277" i="5"/>
  <c r="G448" i="1"/>
  <c r="AK277" i="5"/>
  <c r="G447" i="1"/>
  <c r="BL275" i="7"/>
  <c r="J404" i="1"/>
  <c r="BI275" i="7"/>
  <c r="J403" i="1"/>
  <c r="BF275" i="7"/>
  <c r="J402" i="1"/>
  <c r="BC275" i="7"/>
  <c r="J401" i="1"/>
  <c r="AZ275" i="7"/>
  <c r="J400" i="1"/>
  <c r="AW275" i="7"/>
  <c r="J399" i="1"/>
  <c r="AT275" i="7"/>
  <c r="J398" i="1"/>
  <c r="AQ275" i="7"/>
  <c r="J397" i="1"/>
  <c r="AN275" i="7"/>
  <c r="J396" i="1"/>
  <c r="AK275" i="7"/>
  <c r="J395" i="1"/>
  <c r="BL274" i="7"/>
  <c r="I404" i="1"/>
  <c r="BI274" i="7"/>
  <c r="I403" i="1"/>
  <c r="BF274" i="7"/>
  <c r="I402" i="1"/>
  <c r="BC274" i="7"/>
  <c r="I401" i="1"/>
  <c r="AZ274" i="7"/>
  <c r="I400" i="1"/>
  <c r="AW274" i="7"/>
  <c r="I399" i="1"/>
  <c r="AT274" i="7"/>
  <c r="I398" i="1"/>
  <c r="AQ274" i="7"/>
  <c r="I397" i="1"/>
  <c r="AN274" i="7"/>
  <c r="I396" i="1"/>
  <c r="AK274" i="7"/>
  <c r="I395" i="1"/>
  <c r="BL273" i="7"/>
  <c r="H404" i="1"/>
  <c r="BI273" i="7"/>
  <c r="H403" i="1"/>
  <c r="BF273" i="7"/>
  <c r="H402" i="1"/>
  <c r="BC273" i="7"/>
  <c r="H401" i="1"/>
  <c r="AZ273" i="7"/>
  <c r="H400" i="1"/>
  <c r="AW273" i="7"/>
  <c r="H399" i="1"/>
  <c r="AT273" i="7"/>
  <c r="H398" i="1"/>
  <c r="AQ273" i="7"/>
  <c r="H397" i="1"/>
  <c r="AN273" i="7"/>
  <c r="H396" i="1"/>
  <c r="AK273" i="7"/>
  <c r="H395" i="1"/>
  <c r="BL272" i="7"/>
  <c r="G404" i="1"/>
  <c r="BI272" i="7"/>
  <c r="G403" i="1"/>
  <c r="BF272" i="7"/>
  <c r="G402" i="1"/>
  <c r="BC272" i="7"/>
  <c r="G401" i="1"/>
  <c r="AZ272" i="7"/>
  <c r="G400" i="1"/>
  <c r="AW272" i="7"/>
  <c r="G399" i="1"/>
  <c r="AT272" i="7"/>
  <c r="G398" i="1"/>
  <c r="AQ272" i="7"/>
  <c r="G397" i="1"/>
  <c r="AN272" i="7"/>
  <c r="G396" i="1"/>
  <c r="AK272" i="7"/>
  <c r="G395" i="1"/>
  <c r="BL275" i="5"/>
  <c r="J352" i="1"/>
  <c r="BI275" i="5"/>
  <c r="J351" i="1"/>
  <c r="BF275" i="5"/>
  <c r="J350" i="1"/>
  <c r="BC275" i="5"/>
  <c r="J349" i="1"/>
  <c r="AZ275" i="5"/>
  <c r="J348" i="1"/>
  <c r="AW275" i="5"/>
  <c r="J347" i="1"/>
  <c r="AT275" i="5"/>
  <c r="J346" i="1"/>
  <c r="AQ275" i="5"/>
  <c r="J345" i="1"/>
  <c r="AN275" i="5"/>
  <c r="J344" i="1"/>
  <c r="AK275" i="5"/>
  <c r="J343" i="1"/>
  <c r="BL274" i="5"/>
  <c r="I352" i="1"/>
  <c r="BI274" i="5"/>
  <c r="I351" i="1"/>
  <c r="BF274" i="5"/>
  <c r="I350" i="1"/>
  <c r="BC274" i="5"/>
  <c r="I349" i="1"/>
  <c r="AZ274" i="5"/>
  <c r="I348" i="1"/>
  <c r="AW274" i="5"/>
  <c r="I347" i="1"/>
  <c r="AT274" i="5"/>
  <c r="I346" i="1"/>
  <c r="AQ274" i="5"/>
  <c r="I345" i="1"/>
  <c r="AN274" i="5"/>
  <c r="I344" i="1"/>
  <c r="AK274" i="5"/>
  <c r="I343" i="1"/>
  <c r="BL273" i="5"/>
  <c r="H352" i="1"/>
  <c r="BI273" i="5"/>
  <c r="H351" i="1"/>
  <c r="BF273" i="5"/>
  <c r="H350" i="1"/>
  <c r="BC273" i="5"/>
  <c r="H349" i="1"/>
  <c r="AZ273" i="5"/>
  <c r="H348" i="1"/>
  <c r="AW273" i="5"/>
  <c r="H347" i="1"/>
  <c r="AT273" i="5"/>
  <c r="H346" i="1"/>
  <c r="AQ273" i="5"/>
  <c r="H345" i="1"/>
  <c r="AN273" i="5"/>
  <c r="H344" i="1"/>
  <c r="AK273" i="5"/>
  <c r="H343" i="1"/>
  <c r="BL272" i="5"/>
  <c r="G352" i="1"/>
  <c r="BI272" i="5"/>
  <c r="G351" i="1"/>
  <c r="BF272" i="5"/>
  <c r="G350" i="1"/>
  <c r="BC272" i="5"/>
  <c r="G349" i="1"/>
  <c r="AZ272" i="5"/>
  <c r="G348" i="1"/>
  <c r="AW272" i="5"/>
  <c r="G347" i="1"/>
  <c r="AT272" i="5"/>
  <c r="G346" i="1"/>
  <c r="AQ272" i="5"/>
  <c r="G345" i="1"/>
  <c r="AN272" i="5"/>
  <c r="G344" i="1"/>
  <c r="AK272" i="5"/>
  <c r="G343" i="1"/>
  <c r="BL270" i="7"/>
  <c r="J300" i="1"/>
  <c r="BI270" i="7"/>
  <c r="J299" i="1"/>
  <c r="BF270" i="7"/>
  <c r="J298" i="1"/>
  <c r="BC270" i="7"/>
  <c r="J297" i="1"/>
  <c r="AZ270" i="7"/>
  <c r="J296" i="1"/>
  <c r="AW270" i="7"/>
  <c r="J295" i="1"/>
  <c r="AT270" i="7"/>
  <c r="J294" i="1"/>
  <c r="AQ270" i="7"/>
  <c r="J293" i="1"/>
  <c r="AN270" i="7"/>
  <c r="J292" i="1"/>
  <c r="AK270" i="7"/>
  <c r="J291" i="1"/>
  <c r="BL269" i="7"/>
  <c r="I300" i="1"/>
  <c r="BI269" i="7"/>
  <c r="I299" i="1"/>
  <c r="BF269" i="7"/>
  <c r="I298" i="1"/>
  <c r="BC269" i="7"/>
  <c r="I297" i="1"/>
  <c r="AZ269" i="7"/>
  <c r="I296" i="1"/>
  <c r="AW269" i="7"/>
  <c r="I295" i="1"/>
  <c r="AT269" i="7"/>
  <c r="I294" i="1"/>
  <c r="AQ269" i="7"/>
  <c r="I293" i="1"/>
  <c r="AN269" i="7"/>
  <c r="I292" i="1"/>
  <c r="AK269" i="7"/>
  <c r="I291" i="1"/>
  <c r="BL268" i="7"/>
  <c r="H300" i="1"/>
  <c r="BI268" i="7"/>
  <c r="H299" i="1"/>
  <c r="BF268" i="7"/>
  <c r="H298" i="1"/>
  <c r="BC268" i="7"/>
  <c r="H297" i="1"/>
  <c r="AZ268" i="7"/>
  <c r="H296" i="1"/>
  <c r="AW268" i="7"/>
  <c r="H295" i="1"/>
  <c r="AT268" i="7"/>
  <c r="H294" i="1"/>
  <c r="AQ268" i="7"/>
  <c r="H293" i="1"/>
  <c r="AN268" i="7"/>
  <c r="H292" i="1"/>
  <c r="AK268" i="7"/>
  <c r="H291" i="1"/>
  <c r="BL267" i="7"/>
  <c r="G300" i="1"/>
  <c r="BI267" i="7"/>
  <c r="G299" i="1"/>
  <c r="BF267" i="7"/>
  <c r="G298" i="1"/>
  <c r="BC267" i="7"/>
  <c r="G297" i="1"/>
  <c r="AZ267" i="7"/>
  <c r="G296" i="1"/>
  <c r="AW267" i="7"/>
  <c r="G295" i="1"/>
  <c r="AT267" i="7"/>
  <c r="G294" i="1"/>
  <c r="AQ267" i="7"/>
  <c r="G293" i="1"/>
  <c r="AN267" i="7"/>
  <c r="G292" i="1"/>
  <c r="AK267" i="7"/>
  <c r="G291" i="1"/>
  <c r="BL270" i="5"/>
  <c r="J248" i="1"/>
  <c r="BI270" i="5"/>
  <c r="J247" i="1"/>
  <c r="BF270" i="5"/>
  <c r="J246" i="1"/>
  <c r="BC270" i="5"/>
  <c r="J245" i="1"/>
  <c r="AZ270" i="5"/>
  <c r="J244" i="1"/>
  <c r="AW270" i="5"/>
  <c r="J243" i="1"/>
  <c r="AT270" i="5"/>
  <c r="J242" i="1"/>
  <c r="AQ270" i="5"/>
  <c r="J241" i="1"/>
  <c r="AN270" i="5"/>
  <c r="J240" i="1"/>
  <c r="AK270" i="5"/>
  <c r="J239" i="1"/>
  <c r="BL269" i="5"/>
  <c r="I248" i="1"/>
  <c r="BI269" i="5"/>
  <c r="I247" i="1"/>
  <c r="BF269" i="5"/>
  <c r="I246" i="1"/>
  <c r="BC269" i="5"/>
  <c r="I245" i="1"/>
  <c r="AZ269" i="5"/>
  <c r="I244" i="1"/>
  <c r="AW269" i="5"/>
  <c r="I243" i="1"/>
  <c r="AT269" i="5"/>
  <c r="I242" i="1"/>
  <c r="AQ269" i="5"/>
  <c r="I241" i="1"/>
  <c r="AN269" i="5"/>
  <c r="I240" i="1"/>
  <c r="AK269" i="5"/>
  <c r="I239" i="1"/>
  <c r="BL268" i="5"/>
  <c r="H248" i="1"/>
  <c r="BI268" i="5"/>
  <c r="H247" i="1"/>
  <c r="BF268" i="5"/>
  <c r="H246" i="1"/>
  <c r="BC268" i="5"/>
  <c r="H245" i="1"/>
  <c r="AZ268" i="5"/>
  <c r="H244" i="1"/>
  <c r="AW268" i="5"/>
  <c r="H243" i="1"/>
  <c r="AT268" i="5"/>
  <c r="H242" i="1"/>
  <c r="AQ268" i="5"/>
  <c r="H241" i="1"/>
  <c r="AN268" i="5"/>
  <c r="H240" i="1"/>
  <c r="AK268" i="5"/>
  <c r="H239" i="1"/>
  <c r="BL267" i="5"/>
  <c r="G248" i="1"/>
  <c r="BI267" i="5"/>
  <c r="G247" i="1"/>
  <c r="BF267" i="5"/>
  <c r="G246" i="1"/>
  <c r="BC267" i="5"/>
  <c r="G245" i="1"/>
  <c r="AZ267" i="5"/>
  <c r="G244" i="1"/>
  <c r="AW267" i="5"/>
  <c r="G243" i="1"/>
  <c r="AT267" i="5"/>
  <c r="G242" i="1"/>
  <c r="AQ267" i="5"/>
  <c r="G241" i="1"/>
  <c r="AN267" i="5"/>
  <c r="G240" i="1"/>
  <c r="AK267" i="5"/>
  <c r="G239" i="1"/>
  <c r="BL265" i="7"/>
  <c r="J196" i="1"/>
  <c r="BI265" i="7"/>
  <c r="J195" i="1"/>
  <c r="BF265" i="7"/>
  <c r="J194" i="1"/>
  <c r="BC265" i="7"/>
  <c r="J193" i="1"/>
  <c r="AZ265" i="7"/>
  <c r="J192" i="1"/>
  <c r="AW265" i="7"/>
  <c r="J191" i="1"/>
  <c r="AT265" i="7"/>
  <c r="J190" i="1"/>
  <c r="AQ265" i="7"/>
  <c r="J189" i="1"/>
  <c r="AN265" i="7"/>
  <c r="J188" i="1"/>
  <c r="AK265" i="7"/>
  <c r="J187" i="1"/>
  <c r="BL264" i="7"/>
  <c r="I196" i="1"/>
  <c r="BI264" i="7"/>
  <c r="I195" i="1"/>
  <c r="BF264" i="7"/>
  <c r="I194" i="1"/>
  <c r="BC264" i="7"/>
  <c r="I193" i="1"/>
  <c r="AZ264" i="7"/>
  <c r="I192" i="1"/>
  <c r="AW264" i="7"/>
  <c r="I191" i="1"/>
  <c r="AT264" i="7"/>
  <c r="I190" i="1"/>
  <c r="AQ264" i="7"/>
  <c r="I189" i="1"/>
  <c r="AN264" i="7"/>
  <c r="I188" i="1"/>
  <c r="AK264" i="7"/>
  <c r="I187" i="1"/>
  <c r="BL263" i="7"/>
  <c r="H196" i="1"/>
  <c r="BI263" i="7"/>
  <c r="H195" i="1"/>
  <c r="BF263" i="7"/>
  <c r="H194" i="1"/>
  <c r="BC263" i="7"/>
  <c r="H193" i="1"/>
  <c r="AZ263" i="7"/>
  <c r="H192" i="1"/>
  <c r="AW263" i="7"/>
  <c r="H191" i="1"/>
  <c r="AT263" i="7"/>
  <c r="H190" i="1"/>
  <c r="AQ263" i="7"/>
  <c r="H189" i="1"/>
  <c r="AN263" i="7"/>
  <c r="H188" i="1"/>
  <c r="AK263" i="7"/>
  <c r="H187" i="1"/>
  <c r="BL262" i="7"/>
  <c r="G196" i="1"/>
  <c r="BI262" i="7"/>
  <c r="G195" i="1"/>
  <c r="BF262" i="7"/>
  <c r="G194" i="1"/>
  <c r="BC262" i="7"/>
  <c r="G193" i="1"/>
  <c r="AZ262" i="7"/>
  <c r="G192" i="1"/>
  <c r="AW262" i="7"/>
  <c r="G191" i="1"/>
  <c r="AT262" i="7"/>
  <c r="G190" i="1"/>
  <c r="AQ262" i="7"/>
  <c r="G189" i="1"/>
  <c r="AN262" i="7"/>
  <c r="G188" i="1"/>
  <c r="AK262" i="7"/>
  <c r="G187" i="1"/>
  <c r="BL265" i="5"/>
  <c r="J144" i="1"/>
  <c r="BI265" i="5"/>
  <c r="J143" i="1"/>
  <c r="BF265" i="5"/>
  <c r="J142" i="1"/>
  <c r="BC265" i="5"/>
  <c r="J141" i="1"/>
  <c r="AZ265" i="5"/>
  <c r="J140" i="1"/>
  <c r="AW265" i="5"/>
  <c r="J139" i="1"/>
  <c r="AT265" i="5"/>
  <c r="J138" i="1"/>
  <c r="AQ265" i="5"/>
  <c r="J137" i="1"/>
  <c r="AN265" i="5"/>
  <c r="J136" i="1"/>
  <c r="AK265" i="5"/>
  <c r="J135" i="1"/>
  <c r="BL264" i="5"/>
  <c r="I144" i="1"/>
  <c r="BI264" i="5"/>
  <c r="I143" i="1"/>
  <c r="BF264" i="5"/>
  <c r="I142" i="1"/>
  <c r="BC264" i="5"/>
  <c r="I141" i="1"/>
  <c r="AZ264" i="5"/>
  <c r="I140" i="1"/>
  <c r="AW264" i="5"/>
  <c r="I139" i="1"/>
  <c r="AT264" i="5"/>
  <c r="I138" i="1"/>
  <c r="AQ264" i="5"/>
  <c r="I137" i="1"/>
  <c r="AN264" i="5"/>
  <c r="I136" i="1"/>
  <c r="AK264" i="5"/>
  <c r="I135" i="1"/>
  <c r="BL263" i="5"/>
  <c r="H144" i="1"/>
  <c r="BI263" i="5"/>
  <c r="H143" i="1"/>
  <c r="BF263" i="5"/>
  <c r="H142" i="1"/>
  <c r="BC263" i="5"/>
  <c r="H141" i="1"/>
  <c r="AZ263" i="5"/>
  <c r="H140" i="1"/>
  <c r="AW263" i="5"/>
  <c r="H139" i="1"/>
  <c r="AT263" i="5"/>
  <c r="H138" i="1"/>
  <c r="AQ263" i="5"/>
  <c r="H137" i="1"/>
  <c r="AN263" i="5"/>
  <c r="H136" i="1"/>
  <c r="AK263" i="5"/>
  <c r="H135" i="1"/>
  <c r="BL262" i="5"/>
  <c r="G144" i="1"/>
  <c r="BI262" i="5"/>
  <c r="G143" i="1"/>
  <c r="BF262" i="5"/>
  <c r="G142" i="1"/>
  <c r="BC262" i="5"/>
  <c r="G141" i="1"/>
  <c r="AZ262" i="5"/>
  <c r="G140" i="1"/>
  <c r="AW262" i="5"/>
  <c r="G139" i="1"/>
  <c r="AT262" i="5"/>
  <c r="G138" i="1"/>
  <c r="AQ262" i="5"/>
  <c r="G137" i="1"/>
  <c r="AN262" i="5"/>
  <c r="G136" i="1"/>
  <c r="AK262" i="5"/>
  <c r="G135" i="1"/>
  <c r="BL260" i="7"/>
  <c r="J92" i="1"/>
  <c r="BI260" i="7"/>
  <c r="J91" i="1"/>
  <c r="BF260" i="7"/>
  <c r="J90" i="1"/>
  <c r="BC260" i="7"/>
  <c r="J89" i="1"/>
  <c r="AZ260" i="7"/>
  <c r="J88" i="1"/>
  <c r="AW260" i="7"/>
  <c r="J87" i="1"/>
  <c r="AT260" i="7"/>
  <c r="J86" i="1"/>
  <c r="AQ260" i="7"/>
  <c r="J85" i="1"/>
  <c r="AN260" i="7"/>
  <c r="J84" i="1"/>
  <c r="AK260" i="7"/>
  <c r="J83" i="1"/>
  <c r="BL259" i="7"/>
  <c r="I92" i="1"/>
  <c r="BI259" i="7"/>
  <c r="I91" i="1"/>
  <c r="BF259" i="7"/>
  <c r="I90" i="1"/>
  <c r="BC259" i="7"/>
  <c r="I89" i="1"/>
  <c r="AZ259" i="7"/>
  <c r="I88" i="1"/>
  <c r="AW259" i="7"/>
  <c r="I87" i="1"/>
  <c r="AT259" i="7"/>
  <c r="I86" i="1"/>
  <c r="AQ259" i="7"/>
  <c r="I85" i="1"/>
  <c r="AN259" i="7"/>
  <c r="I84" i="1"/>
  <c r="AK259" i="7"/>
  <c r="I83" i="1"/>
  <c r="BL258" i="7"/>
  <c r="H92" i="1"/>
  <c r="BI258" i="7"/>
  <c r="H91" i="1"/>
  <c r="BF258" i="7"/>
  <c r="H90" i="1"/>
  <c r="BC258" i="7"/>
  <c r="H89" i="1"/>
  <c r="AZ258" i="7"/>
  <c r="H88" i="1"/>
  <c r="AW258" i="7"/>
  <c r="H87" i="1"/>
  <c r="AT258" i="7"/>
  <c r="H86" i="1"/>
  <c r="AQ258" i="7"/>
  <c r="H85" i="1"/>
  <c r="AN258" i="7"/>
  <c r="H84" i="1"/>
  <c r="AK258" i="7"/>
  <c r="H83" i="1"/>
  <c r="BL257" i="7"/>
  <c r="G92" i="1"/>
  <c r="BI257" i="7"/>
  <c r="G91" i="1"/>
  <c r="BF257" i="7"/>
  <c r="G90" i="1"/>
  <c r="BC257" i="7"/>
  <c r="G89" i="1"/>
  <c r="AZ257" i="7"/>
  <c r="G88" i="1"/>
  <c r="AW257" i="7"/>
  <c r="G87" i="1"/>
  <c r="AT257" i="7"/>
  <c r="G86" i="1"/>
  <c r="AQ257" i="7"/>
  <c r="G85" i="1"/>
  <c r="AN257" i="7"/>
  <c r="G84" i="1"/>
  <c r="AK257" i="7"/>
  <c r="G83" i="1"/>
  <c r="BL260" i="5"/>
  <c r="J40" i="1"/>
  <c r="BI260" i="5"/>
  <c r="J39" i="1"/>
  <c r="BF260" i="5"/>
  <c r="J38" i="1"/>
  <c r="BC260" i="5"/>
  <c r="J37" i="1"/>
  <c r="AZ260" i="5"/>
  <c r="J36" i="1"/>
  <c r="AW260" i="5"/>
  <c r="J35" i="1"/>
  <c r="AT260" i="5"/>
  <c r="J34" i="1"/>
  <c r="AQ260" i="5"/>
  <c r="J33" i="1"/>
  <c r="AN260" i="5"/>
  <c r="J32" i="1"/>
  <c r="AK260" i="5"/>
  <c r="J31" i="1"/>
  <c r="BL259" i="5"/>
  <c r="I40" i="1"/>
  <c r="BI259" i="5"/>
  <c r="I39" i="1"/>
  <c r="BF259" i="5"/>
  <c r="I38" i="1"/>
  <c r="BC259" i="5"/>
  <c r="I37" i="1"/>
  <c r="AZ259" i="5"/>
  <c r="I36" i="1"/>
  <c r="AW259" i="5"/>
  <c r="I35" i="1"/>
  <c r="AT259" i="5"/>
  <c r="I34" i="1"/>
  <c r="AQ259" i="5"/>
  <c r="I33" i="1"/>
  <c r="AN259" i="5"/>
  <c r="I32" i="1"/>
  <c r="AK259" i="5"/>
  <c r="I31" i="1"/>
  <c r="BI258" i="5"/>
  <c r="H39" i="1"/>
  <c r="BF258" i="5"/>
  <c r="H38" i="1"/>
  <c r="BC258" i="5"/>
  <c r="H37" i="1"/>
  <c r="AZ258" i="5"/>
  <c r="H36" i="1"/>
  <c r="AW258" i="5"/>
  <c r="H35" i="1"/>
  <c r="AT258" i="5"/>
  <c r="H34" i="1"/>
  <c r="AQ258" i="5"/>
  <c r="H33" i="1"/>
  <c r="AN258" i="5"/>
  <c r="H32" i="1"/>
  <c r="AK258" i="5"/>
  <c r="H31" i="1"/>
  <c r="BL257" i="5"/>
  <c r="G40" i="1"/>
  <c r="BI257" i="5"/>
  <c r="G39" i="1"/>
  <c r="BF257" i="5"/>
  <c r="G38" i="1"/>
  <c r="BC257" i="5"/>
  <c r="G37" i="1"/>
  <c r="AZ257" i="5"/>
  <c r="G36" i="1"/>
  <c r="AW257" i="5"/>
  <c r="G35" i="1"/>
  <c r="AT257" i="5"/>
  <c r="G34" i="1"/>
  <c r="AQ257" i="5"/>
  <c r="G33" i="1"/>
  <c r="AN257" i="5"/>
  <c r="G32" i="1"/>
  <c r="AK257" i="5"/>
  <c r="G31" i="1"/>
  <c r="BL281" i="7"/>
  <c r="F612" i="1"/>
  <c r="BI281" i="7"/>
  <c r="F611" i="1"/>
  <c r="BF281" i="7"/>
  <c r="F610" i="1"/>
  <c r="BC281" i="7"/>
  <c r="F609" i="1"/>
  <c r="AZ281" i="7"/>
  <c r="F608" i="1"/>
  <c r="AW281" i="7"/>
  <c r="F607" i="1"/>
  <c r="AT281" i="7"/>
  <c r="F606" i="1"/>
  <c r="AQ281" i="7"/>
  <c r="F605" i="1"/>
  <c r="AN281" i="7"/>
  <c r="F604" i="1"/>
  <c r="AK281" i="7"/>
  <c r="F603" i="1"/>
  <c r="BL281" i="5"/>
  <c r="F560" i="1"/>
  <c r="BI281" i="5"/>
  <c r="F559" i="1"/>
  <c r="BF281" i="5"/>
  <c r="F558" i="1"/>
  <c r="BC281" i="5"/>
  <c r="F557" i="1"/>
  <c r="AZ281" i="5"/>
  <c r="F556" i="1"/>
  <c r="AW281" i="5"/>
  <c r="F555" i="1"/>
  <c r="AT281" i="5"/>
  <c r="F554" i="1"/>
  <c r="AQ281" i="5"/>
  <c r="F553" i="1"/>
  <c r="AN281" i="5"/>
  <c r="F552" i="1"/>
  <c r="AK281" i="5"/>
  <c r="F551" i="1"/>
  <c r="BL276" i="7"/>
  <c r="F508" i="1"/>
  <c r="BI276" i="7"/>
  <c r="F507" i="1"/>
  <c r="BF276" i="7"/>
  <c r="F506" i="1"/>
  <c r="BC276" i="7"/>
  <c r="F505" i="1"/>
  <c r="AZ276" i="7"/>
  <c r="F504" i="1"/>
  <c r="AW276" i="7"/>
  <c r="F503" i="1"/>
  <c r="AT276" i="7"/>
  <c r="F502" i="1"/>
  <c r="AQ276" i="7"/>
  <c r="F501" i="1"/>
  <c r="AN276" i="7"/>
  <c r="F500" i="1"/>
  <c r="AK276" i="7"/>
  <c r="F499" i="1"/>
  <c r="BL276" i="5"/>
  <c r="F456" i="1"/>
  <c r="BI276" i="5"/>
  <c r="F455" i="1"/>
  <c r="BF276" i="5"/>
  <c r="F454" i="1"/>
  <c r="BC276" i="5"/>
  <c r="F453" i="1"/>
  <c r="AZ276" i="5"/>
  <c r="F452" i="1"/>
  <c r="AW276" i="5"/>
  <c r="F451" i="1"/>
  <c r="AT276" i="5"/>
  <c r="F450" i="1"/>
  <c r="AQ276" i="5"/>
  <c r="F449" i="1"/>
  <c r="AN276" i="5"/>
  <c r="F448" i="1"/>
  <c r="AK276" i="5"/>
  <c r="F447" i="1"/>
  <c r="BL271" i="7"/>
  <c r="F404" i="1"/>
  <c r="BI271" i="7"/>
  <c r="F403" i="1"/>
  <c r="BF271" i="7"/>
  <c r="F402" i="1"/>
  <c r="BC271" i="7"/>
  <c r="F401" i="1"/>
  <c r="AZ271" i="7"/>
  <c r="F400" i="1"/>
  <c r="AW271" i="7"/>
  <c r="F399" i="1"/>
  <c r="AT271" i="7"/>
  <c r="F398" i="1"/>
  <c r="AQ271" i="7"/>
  <c r="F397" i="1"/>
  <c r="AN271" i="7"/>
  <c r="F396" i="1"/>
  <c r="AK271" i="7"/>
  <c r="F395" i="1"/>
  <c r="BL271" i="5"/>
  <c r="F352" i="1"/>
  <c r="BI271" i="5"/>
  <c r="F351" i="1"/>
  <c r="BF271" i="5"/>
  <c r="F350" i="1"/>
  <c r="BC271" i="5"/>
  <c r="F349" i="1"/>
  <c r="AZ271" i="5"/>
  <c r="F348" i="1"/>
  <c r="AW271" i="5"/>
  <c r="F347" i="1"/>
  <c r="AT271" i="5"/>
  <c r="F346" i="1"/>
  <c r="AQ271" i="5"/>
  <c r="F345" i="1"/>
  <c r="AN271" i="5"/>
  <c r="F344" i="1"/>
  <c r="AK271" i="5"/>
  <c r="F343" i="1"/>
  <c r="BL266" i="7"/>
  <c r="F300" i="1"/>
  <c r="BI266" i="7"/>
  <c r="F299" i="1"/>
  <c r="BF266" i="7"/>
  <c r="F298" i="1"/>
  <c r="BC266" i="7"/>
  <c r="F297" i="1"/>
  <c r="AZ266" i="7"/>
  <c r="F296" i="1"/>
  <c r="AW266" i="7"/>
  <c r="F295" i="1"/>
  <c r="AT266" i="7"/>
  <c r="F294" i="1"/>
  <c r="AQ266" i="7"/>
  <c r="F293" i="1"/>
  <c r="AN266" i="7"/>
  <c r="F292" i="1"/>
  <c r="AK266" i="7"/>
  <c r="F291" i="1"/>
  <c r="BL266" i="5"/>
  <c r="F248" i="1"/>
  <c r="BI266" i="5"/>
  <c r="F247" i="1"/>
  <c r="BF266" i="5"/>
  <c r="F246" i="1"/>
  <c r="BC266" i="5"/>
  <c r="F245" i="1"/>
  <c r="AZ266" i="5"/>
  <c r="F244" i="1"/>
  <c r="AW266" i="5"/>
  <c r="F243" i="1"/>
  <c r="AT266" i="5"/>
  <c r="F242" i="1"/>
  <c r="AQ266" i="5"/>
  <c r="F241" i="1"/>
  <c r="AN266" i="5"/>
  <c r="F240" i="1"/>
  <c r="AK266" i="5"/>
  <c r="F239" i="1"/>
  <c r="BL261" i="7"/>
  <c r="F196" i="1"/>
  <c r="BI261" i="7"/>
  <c r="F195" i="1"/>
  <c r="BF261" i="7"/>
  <c r="F194" i="1"/>
  <c r="BC261" i="7"/>
  <c r="F193" i="1"/>
  <c r="AZ261" i="7"/>
  <c r="F192" i="1"/>
  <c r="AW261" i="7"/>
  <c r="F191" i="1"/>
  <c r="AT261" i="7"/>
  <c r="F190" i="1"/>
  <c r="AQ261" i="7"/>
  <c r="F189" i="1"/>
  <c r="AN261" i="7"/>
  <c r="F188" i="1"/>
  <c r="AK261" i="7"/>
  <c r="F187" i="1"/>
  <c r="BL261" i="5"/>
  <c r="F144" i="1"/>
  <c r="BI261" i="5"/>
  <c r="F143" i="1"/>
  <c r="BF261" i="5"/>
  <c r="F142" i="1"/>
  <c r="BC261" i="5"/>
  <c r="F141" i="1"/>
  <c r="AZ261" i="5"/>
  <c r="F140" i="1"/>
  <c r="AW261" i="5"/>
  <c r="F139" i="1"/>
  <c r="AT261" i="5"/>
  <c r="F138" i="1"/>
  <c r="AQ261" i="5"/>
  <c r="F137" i="1"/>
  <c r="AN261" i="5"/>
  <c r="F136" i="1"/>
  <c r="AK261" i="5"/>
  <c r="F135" i="1"/>
  <c r="BI256" i="7"/>
  <c r="F91" i="1"/>
  <c r="BF256" i="7"/>
  <c r="F90" i="1"/>
  <c r="BC256" i="7"/>
  <c r="F89" i="1"/>
  <c r="AZ256" i="7"/>
  <c r="F88" i="1"/>
  <c r="AW256" i="7"/>
  <c r="F87" i="1"/>
  <c r="AT256" i="7"/>
  <c r="F86" i="1"/>
  <c r="AQ256" i="7"/>
  <c r="F85" i="1"/>
  <c r="AN256" i="7"/>
  <c r="F84" i="1"/>
  <c r="AK256" i="7"/>
  <c r="F83" i="1"/>
  <c r="BL256" i="5"/>
  <c r="F40" i="1"/>
  <c r="BI256" i="5"/>
  <c r="F39" i="1"/>
  <c r="BF256" i="5"/>
  <c r="F38" i="1"/>
  <c r="BC256" i="5"/>
  <c r="F37" i="1"/>
  <c r="AZ256" i="5"/>
  <c r="F36" i="1"/>
  <c r="AW256" i="5"/>
  <c r="F35" i="1"/>
  <c r="AT256" i="5"/>
  <c r="F34" i="1"/>
  <c r="AQ256" i="5"/>
  <c r="F33" i="1"/>
  <c r="AN256" i="5"/>
  <c r="F32" i="1"/>
  <c r="AK256" i="5"/>
  <c r="F31" i="1"/>
  <c r="BN285" i="5"/>
  <c r="BM285" i="5"/>
  <c r="BK285" i="5"/>
  <c r="BJ285" i="5"/>
  <c r="BH285" i="5"/>
  <c r="BG285" i="5"/>
  <c r="BE285" i="5"/>
  <c r="BD285" i="5"/>
  <c r="BB285" i="5"/>
  <c r="BA285" i="5"/>
  <c r="AY285" i="5"/>
  <c r="AX285" i="5"/>
  <c r="AV285" i="5"/>
  <c r="AU285" i="5"/>
  <c r="AS285" i="5"/>
  <c r="AR285" i="5"/>
  <c r="AP285" i="5"/>
  <c r="AO285" i="5"/>
  <c r="AM285" i="5"/>
  <c r="AL285" i="5"/>
  <c r="BN284" i="5"/>
  <c r="BM284" i="5"/>
  <c r="BK284" i="5"/>
  <c r="BJ284" i="5"/>
  <c r="BH284" i="5"/>
  <c r="BG284" i="5"/>
  <c r="BE284" i="5"/>
  <c r="BD284" i="5"/>
  <c r="BB284" i="5"/>
  <c r="BA284" i="5"/>
  <c r="AY284" i="5"/>
  <c r="AX284" i="5"/>
  <c r="AV284" i="5"/>
  <c r="AU284" i="5"/>
  <c r="AS284" i="5"/>
  <c r="AR284" i="5"/>
  <c r="AP284" i="5"/>
  <c r="AO284" i="5"/>
  <c r="AM284" i="5"/>
  <c r="AL284" i="5"/>
  <c r="BN283" i="5"/>
  <c r="BM283" i="5"/>
  <c r="BK283" i="5"/>
  <c r="BJ283" i="5"/>
  <c r="BH283" i="5"/>
  <c r="BG283" i="5"/>
  <c r="BE283" i="5"/>
  <c r="BD283" i="5"/>
  <c r="BB283" i="5"/>
  <c r="BA283" i="5"/>
  <c r="AY283" i="5"/>
  <c r="AX283" i="5"/>
  <c r="AV283" i="5"/>
  <c r="AU283" i="5"/>
  <c r="AS283" i="5"/>
  <c r="AR283" i="5"/>
  <c r="AP283" i="5"/>
  <c r="AO283" i="5"/>
  <c r="AM283" i="5"/>
  <c r="AL283" i="5"/>
  <c r="BN282" i="5"/>
  <c r="BM282" i="5"/>
  <c r="BK282" i="5"/>
  <c r="BJ282" i="5"/>
  <c r="BH282" i="5"/>
  <c r="BG282" i="5"/>
  <c r="BE282" i="5"/>
  <c r="BD282" i="5"/>
  <c r="BB282" i="5"/>
  <c r="BA282" i="5"/>
  <c r="AY282" i="5"/>
  <c r="AX282" i="5"/>
  <c r="AV282" i="5"/>
  <c r="AU282" i="5"/>
  <c r="AS282" i="5"/>
  <c r="AR282" i="5"/>
  <c r="AP282" i="5"/>
  <c r="AO282" i="5"/>
  <c r="AM282" i="5"/>
  <c r="AL282" i="5"/>
  <c r="BN281" i="5"/>
  <c r="BM281" i="5"/>
  <c r="BK281" i="5"/>
  <c r="BJ281" i="5"/>
  <c r="BH281" i="5"/>
  <c r="BG281" i="5"/>
  <c r="BE281" i="5"/>
  <c r="BD281" i="5"/>
  <c r="BB281" i="5"/>
  <c r="BA281" i="5"/>
  <c r="AY281" i="5"/>
  <c r="AX281" i="5"/>
  <c r="AV281" i="5"/>
  <c r="AU281" i="5"/>
  <c r="AS281" i="5"/>
  <c r="AR281" i="5"/>
  <c r="AP281" i="5"/>
  <c r="AO281" i="5"/>
  <c r="AM281" i="5"/>
  <c r="AL281" i="5"/>
  <c r="BN280" i="5"/>
  <c r="BM280" i="5"/>
  <c r="BK280" i="5"/>
  <c r="BJ280" i="5"/>
  <c r="BH280" i="5"/>
  <c r="BG280" i="5"/>
  <c r="BE280" i="5"/>
  <c r="BD280" i="5"/>
  <c r="BB280" i="5"/>
  <c r="BA280" i="5"/>
  <c r="AY280" i="5"/>
  <c r="AX280" i="5"/>
  <c r="AV280" i="5"/>
  <c r="AU280" i="5"/>
  <c r="AS280" i="5"/>
  <c r="AR280" i="5"/>
  <c r="AP280" i="5"/>
  <c r="AO280" i="5"/>
  <c r="AM280" i="5"/>
  <c r="AL280" i="5"/>
  <c r="BN279" i="5"/>
  <c r="BM279" i="5"/>
  <c r="BK279" i="5"/>
  <c r="BJ279" i="5"/>
  <c r="BH279" i="5"/>
  <c r="BG279" i="5"/>
  <c r="BE279" i="5"/>
  <c r="BD279" i="5"/>
  <c r="BB279" i="5"/>
  <c r="BA279" i="5"/>
  <c r="AY279" i="5"/>
  <c r="AX279" i="5"/>
  <c r="AV279" i="5"/>
  <c r="AU279" i="5"/>
  <c r="AS279" i="5"/>
  <c r="AR279" i="5"/>
  <c r="AP279" i="5"/>
  <c r="AO279" i="5"/>
  <c r="AM279" i="5"/>
  <c r="AL279" i="5"/>
  <c r="BN278" i="5"/>
  <c r="BM278" i="5"/>
  <c r="BK278" i="5"/>
  <c r="BJ278" i="5"/>
  <c r="BH278" i="5"/>
  <c r="BG278" i="5"/>
  <c r="BE278" i="5"/>
  <c r="BD278" i="5"/>
  <c r="BB278" i="5"/>
  <c r="BA278" i="5"/>
  <c r="AY278" i="5"/>
  <c r="AX278" i="5"/>
  <c r="AV278" i="5"/>
  <c r="AU278" i="5"/>
  <c r="AS278" i="5"/>
  <c r="AR278" i="5"/>
  <c r="AP278" i="5"/>
  <c r="AO278" i="5"/>
  <c r="AM278" i="5"/>
  <c r="AL278" i="5"/>
  <c r="BN277" i="5"/>
  <c r="BM277" i="5"/>
  <c r="BK277" i="5"/>
  <c r="BJ277" i="5"/>
  <c r="BH277" i="5"/>
  <c r="BG277" i="5"/>
  <c r="BE277" i="5"/>
  <c r="BD277" i="5"/>
  <c r="BB277" i="5"/>
  <c r="BA277" i="5"/>
  <c r="AY277" i="5"/>
  <c r="AX277" i="5"/>
  <c r="AV277" i="5"/>
  <c r="AU277" i="5"/>
  <c r="AS277" i="5"/>
  <c r="AR277" i="5"/>
  <c r="AP277" i="5"/>
  <c r="AO277" i="5"/>
  <c r="AM277" i="5"/>
  <c r="AL277" i="5"/>
  <c r="BN276" i="5"/>
  <c r="BM276" i="5"/>
  <c r="BK276" i="5"/>
  <c r="BJ276" i="5"/>
  <c r="BH276" i="5"/>
  <c r="BG276" i="5"/>
  <c r="BE276" i="5"/>
  <c r="BD276" i="5"/>
  <c r="BB276" i="5"/>
  <c r="BA276" i="5"/>
  <c r="AY276" i="5"/>
  <c r="AX276" i="5"/>
  <c r="AV276" i="5"/>
  <c r="AU276" i="5"/>
  <c r="AS276" i="5"/>
  <c r="AR276" i="5"/>
  <c r="AP276" i="5"/>
  <c r="AO276" i="5"/>
  <c r="AM276" i="5"/>
  <c r="AL276" i="5"/>
  <c r="BN275" i="5"/>
  <c r="BM275" i="5"/>
  <c r="BK275" i="5"/>
  <c r="BJ275" i="5"/>
  <c r="BH275" i="5"/>
  <c r="BG275" i="5"/>
  <c r="BE275" i="5"/>
  <c r="BD275" i="5"/>
  <c r="BB275" i="5"/>
  <c r="BA275" i="5"/>
  <c r="AY275" i="5"/>
  <c r="AX275" i="5"/>
  <c r="AV275" i="5"/>
  <c r="AU275" i="5"/>
  <c r="AS275" i="5"/>
  <c r="AR275" i="5"/>
  <c r="AP275" i="5"/>
  <c r="AO275" i="5"/>
  <c r="AM275" i="5"/>
  <c r="AL275" i="5"/>
  <c r="BN274" i="5"/>
  <c r="BM274" i="5"/>
  <c r="BK274" i="5"/>
  <c r="BJ274" i="5"/>
  <c r="BH274" i="5"/>
  <c r="BG274" i="5"/>
  <c r="BE274" i="5"/>
  <c r="BD274" i="5"/>
  <c r="BB274" i="5"/>
  <c r="BA274" i="5"/>
  <c r="AY274" i="5"/>
  <c r="AX274" i="5"/>
  <c r="AV274" i="5"/>
  <c r="AU274" i="5"/>
  <c r="AS274" i="5"/>
  <c r="AR274" i="5"/>
  <c r="AP274" i="5"/>
  <c r="AO274" i="5"/>
  <c r="AM274" i="5"/>
  <c r="AL274" i="5"/>
  <c r="BN273" i="5"/>
  <c r="BM273" i="5"/>
  <c r="BK273" i="5"/>
  <c r="BJ273" i="5"/>
  <c r="BH273" i="5"/>
  <c r="BG273" i="5"/>
  <c r="BE273" i="5"/>
  <c r="BD273" i="5"/>
  <c r="BB273" i="5"/>
  <c r="BA273" i="5"/>
  <c r="AY273" i="5"/>
  <c r="AX273" i="5"/>
  <c r="AV273" i="5"/>
  <c r="AU273" i="5"/>
  <c r="AS273" i="5"/>
  <c r="AR273" i="5"/>
  <c r="AP273" i="5"/>
  <c r="AO273" i="5"/>
  <c r="AM273" i="5"/>
  <c r="AL273" i="5"/>
  <c r="BN272" i="5"/>
  <c r="BM272" i="5"/>
  <c r="BK272" i="5"/>
  <c r="BJ272" i="5"/>
  <c r="BH272" i="5"/>
  <c r="BG272" i="5"/>
  <c r="BE272" i="5"/>
  <c r="BD272" i="5"/>
  <c r="BB272" i="5"/>
  <c r="BA272" i="5"/>
  <c r="AY272" i="5"/>
  <c r="AX272" i="5"/>
  <c r="AV272" i="5"/>
  <c r="AU272" i="5"/>
  <c r="AS272" i="5"/>
  <c r="AR272" i="5"/>
  <c r="AP272" i="5"/>
  <c r="AO272" i="5"/>
  <c r="AM272" i="5"/>
  <c r="AL272" i="5"/>
  <c r="BN271" i="5"/>
  <c r="BM271" i="5"/>
  <c r="BK271" i="5"/>
  <c r="BJ271" i="5"/>
  <c r="BH271" i="5"/>
  <c r="BG271" i="5"/>
  <c r="BE271" i="5"/>
  <c r="BD271" i="5"/>
  <c r="BB271" i="5"/>
  <c r="BA271" i="5"/>
  <c r="AY271" i="5"/>
  <c r="AX271" i="5"/>
  <c r="AV271" i="5"/>
  <c r="AU271" i="5"/>
  <c r="AS271" i="5"/>
  <c r="AR271" i="5"/>
  <c r="AP271" i="5"/>
  <c r="AO271" i="5"/>
  <c r="AM271" i="5"/>
  <c r="AL271" i="5"/>
  <c r="BN270" i="5"/>
  <c r="BM270" i="5"/>
  <c r="BK270" i="5"/>
  <c r="BJ270" i="5"/>
  <c r="BH270" i="5"/>
  <c r="BG270" i="5"/>
  <c r="BE270" i="5"/>
  <c r="BD270" i="5"/>
  <c r="BB270" i="5"/>
  <c r="BA270" i="5"/>
  <c r="AY270" i="5"/>
  <c r="AX270" i="5"/>
  <c r="AV270" i="5"/>
  <c r="AU270" i="5"/>
  <c r="AS270" i="5"/>
  <c r="AR270" i="5"/>
  <c r="AP270" i="5"/>
  <c r="AO270" i="5"/>
  <c r="AM270" i="5"/>
  <c r="AL270" i="5"/>
  <c r="BN269" i="5"/>
  <c r="BM269" i="5"/>
  <c r="BK269" i="5"/>
  <c r="BJ269" i="5"/>
  <c r="BH269" i="5"/>
  <c r="BG269" i="5"/>
  <c r="BE269" i="5"/>
  <c r="BD269" i="5"/>
  <c r="BB269" i="5"/>
  <c r="BA269" i="5"/>
  <c r="AY269" i="5"/>
  <c r="AX269" i="5"/>
  <c r="AV269" i="5"/>
  <c r="AU269" i="5"/>
  <c r="AS269" i="5"/>
  <c r="AR269" i="5"/>
  <c r="AP269" i="5"/>
  <c r="AO269" i="5"/>
  <c r="AM269" i="5"/>
  <c r="AL269" i="5"/>
  <c r="BN268" i="5"/>
  <c r="BM268" i="5"/>
  <c r="BK268" i="5"/>
  <c r="BJ268" i="5"/>
  <c r="BH268" i="5"/>
  <c r="BG268" i="5"/>
  <c r="BE268" i="5"/>
  <c r="BD268" i="5"/>
  <c r="BB268" i="5"/>
  <c r="BA268" i="5"/>
  <c r="AY268" i="5"/>
  <c r="AX268" i="5"/>
  <c r="AV268" i="5"/>
  <c r="AU268" i="5"/>
  <c r="AS268" i="5"/>
  <c r="AR268" i="5"/>
  <c r="AP268" i="5"/>
  <c r="AO268" i="5"/>
  <c r="AM268" i="5"/>
  <c r="AL268" i="5"/>
  <c r="BN267" i="5"/>
  <c r="BM267" i="5"/>
  <c r="BK267" i="5"/>
  <c r="BJ267" i="5"/>
  <c r="BH267" i="5"/>
  <c r="BG267" i="5"/>
  <c r="BE267" i="5"/>
  <c r="BD267" i="5"/>
  <c r="BB267" i="5"/>
  <c r="BA267" i="5"/>
  <c r="AY267" i="5"/>
  <c r="AX267" i="5"/>
  <c r="AV267" i="5"/>
  <c r="AU267" i="5"/>
  <c r="AS267" i="5"/>
  <c r="AR267" i="5"/>
  <c r="AP267" i="5"/>
  <c r="AO267" i="5"/>
  <c r="AM267" i="5"/>
  <c r="AL267" i="5"/>
  <c r="BN266" i="5"/>
  <c r="BM266" i="5"/>
  <c r="BK266" i="5"/>
  <c r="BJ266" i="5"/>
  <c r="BH266" i="5"/>
  <c r="BG266" i="5"/>
  <c r="BE266" i="5"/>
  <c r="BD266" i="5"/>
  <c r="BB266" i="5"/>
  <c r="BA266" i="5"/>
  <c r="AY266" i="5"/>
  <c r="AX266" i="5"/>
  <c r="AV266" i="5"/>
  <c r="AU266" i="5"/>
  <c r="AS266" i="5"/>
  <c r="AR266" i="5"/>
  <c r="AP266" i="5"/>
  <c r="AO266" i="5"/>
  <c r="AM266" i="5"/>
  <c r="AL266" i="5"/>
  <c r="BN265" i="5"/>
  <c r="BM265" i="5"/>
  <c r="BK265" i="5"/>
  <c r="BJ265" i="5"/>
  <c r="BH265" i="5"/>
  <c r="BG265" i="5"/>
  <c r="BE265" i="5"/>
  <c r="BD265" i="5"/>
  <c r="BB265" i="5"/>
  <c r="BA265" i="5"/>
  <c r="AY265" i="5"/>
  <c r="AX265" i="5"/>
  <c r="AV265" i="5"/>
  <c r="AU265" i="5"/>
  <c r="AS265" i="5"/>
  <c r="AR265" i="5"/>
  <c r="AP265" i="5"/>
  <c r="AO265" i="5"/>
  <c r="AM265" i="5"/>
  <c r="AL265" i="5"/>
  <c r="BN264" i="5"/>
  <c r="BM264" i="5"/>
  <c r="BK264" i="5"/>
  <c r="BJ264" i="5"/>
  <c r="BH264" i="5"/>
  <c r="BG264" i="5"/>
  <c r="BE264" i="5"/>
  <c r="BD264" i="5"/>
  <c r="BB264" i="5"/>
  <c r="BA264" i="5"/>
  <c r="AY264" i="5"/>
  <c r="AX264" i="5"/>
  <c r="AV264" i="5"/>
  <c r="AU264" i="5"/>
  <c r="AS264" i="5"/>
  <c r="AR264" i="5"/>
  <c r="AP264" i="5"/>
  <c r="AO264" i="5"/>
  <c r="AM264" i="5"/>
  <c r="AL264" i="5"/>
  <c r="BN263" i="5"/>
  <c r="BM263" i="5"/>
  <c r="BK263" i="5"/>
  <c r="BJ263" i="5"/>
  <c r="BH263" i="5"/>
  <c r="BG263" i="5"/>
  <c r="BE263" i="5"/>
  <c r="BD263" i="5"/>
  <c r="BB263" i="5"/>
  <c r="BA263" i="5"/>
  <c r="AY263" i="5"/>
  <c r="AX263" i="5"/>
  <c r="AV263" i="5"/>
  <c r="AU263" i="5"/>
  <c r="AS263" i="5"/>
  <c r="AR263" i="5"/>
  <c r="AP263" i="5"/>
  <c r="AO263" i="5"/>
  <c r="AM263" i="5"/>
  <c r="AL263" i="5"/>
  <c r="BN262" i="5"/>
  <c r="BM262" i="5"/>
  <c r="BK262" i="5"/>
  <c r="BJ262" i="5"/>
  <c r="BH262" i="5"/>
  <c r="BG262" i="5"/>
  <c r="BE262" i="5"/>
  <c r="BD262" i="5"/>
  <c r="BB262" i="5"/>
  <c r="BA262" i="5"/>
  <c r="AY262" i="5"/>
  <c r="AX262" i="5"/>
  <c r="AV262" i="5"/>
  <c r="AU262" i="5"/>
  <c r="AS262" i="5"/>
  <c r="AR262" i="5"/>
  <c r="AP262" i="5"/>
  <c r="AO262" i="5"/>
  <c r="AM262" i="5"/>
  <c r="AL262" i="5"/>
  <c r="BN261" i="5"/>
  <c r="BM261" i="5"/>
  <c r="BK261" i="5"/>
  <c r="BJ261" i="5"/>
  <c r="BH261" i="5"/>
  <c r="BG261" i="5"/>
  <c r="BE261" i="5"/>
  <c r="BD261" i="5"/>
  <c r="BB261" i="5"/>
  <c r="BA261" i="5"/>
  <c r="AY261" i="5"/>
  <c r="AX261" i="5"/>
  <c r="AV261" i="5"/>
  <c r="AU261" i="5"/>
  <c r="AS261" i="5"/>
  <c r="AR261" i="5"/>
  <c r="AP261" i="5"/>
  <c r="AO261" i="5"/>
  <c r="AM261" i="5"/>
  <c r="AL261" i="5"/>
  <c r="BN260" i="5"/>
  <c r="BM260" i="5"/>
  <c r="BK260" i="5"/>
  <c r="BJ260" i="5"/>
  <c r="BH260" i="5"/>
  <c r="BG260" i="5"/>
  <c r="BE260" i="5"/>
  <c r="BD260" i="5"/>
  <c r="BB260" i="5"/>
  <c r="BA260" i="5"/>
  <c r="AY260" i="5"/>
  <c r="AX260" i="5"/>
  <c r="AV260" i="5"/>
  <c r="AU260" i="5"/>
  <c r="AS260" i="5"/>
  <c r="AR260" i="5"/>
  <c r="AP260" i="5"/>
  <c r="AO260" i="5"/>
  <c r="AM260" i="5"/>
  <c r="AL260" i="5"/>
  <c r="BN259" i="5"/>
  <c r="BM259" i="5"/>
  <c r="BK259" i="5"/>
  <c r="BJ259" i="5"/>
  <c r="BH259" i="5"/>
  <c r="BG259" i="5"/>
  <c r="BE259" i="5"/>
  <c r="BD259" i="5"/>
  <c r="BB259" i="5"/>
  <c r="BA259" i="5"/>
  <c r="AY259" i="5"/>
  <c r="AX259" i="5"/>
  <c r="AV259" i="5"/>
  <c r="AU259" i="5"/>
  <c r="AS259" i="5"/>
  <c r="AR259" i="5"/>
  <c r="AP259" i="5"/>
  <c r="AO259" i="5"/>
  <c r="AM259" i="5"/>
  <c r="AL259" i="5"/>
  <c r="BN258" i="5"/>
  <c r="BM258" i="5"/>
  <c r="BK258" i="5"/>
  <c r="BJ258" i="5"/>
  <c r="BH258" i="5"/>
  <c r="BG258" i="5"/>
  <c r="BE258" i="5"/>
  <c r="BD258" i="5"/>
  <c r="BB258" i="5"/>
  <c r="BA258" i="5"/>
  <c r="AY258" i="5"/>
  <c r="AX258" i="5"/>
  <c r="AV258" i="5"/>
  <c r="AU258" i="5"/>
  <c r="AS258" i="5"/>
  <c r="AR258" i="5"/>
  <c r="AP258" i="5"/>
  <c r="AO258" i="5"/>
  <c r="AM258" i="5"/>
  <c r="AL258" i="5"/>
  <c r="BN257" i="5"/>
  <c r="BM257" i="5"/>
  <c r="BK257" i="5"/>
  <c r="BJ257" i="5"/>
  <c r="BH257" i="5"/>
  <c r="BG257" i="5"/>
  <c r="BE257" i="5"/>
  <c r="BD257" i="5"/>
  <c r="BB257" i="5"/>
  <c r="BA257" i="5"/>
  <c r="AY257" i="5"/>
  <c r="AX257" i="5"/>
  <c r="AV257" i="5"/>
  <c r="AU257" i="5"/>
  <c r="AS257" i="5"/>
  <c r="AR257" i="5"/>
  <c r="AP257" i="5"/>
  <c r="AO257" i="5"/>
  <c r="AM257" i="5"/>
  <c r="AL257" i="5"/>
  <c r="BN256" i="5"/>
  <c r="BM256" i="5"/>
  <c r="BK256" i="5"/>
  <c r="BJ256" i="5"/>
  <c r="BH256" i="5"/>
  <c r="BG256" i="5"/>
  <c r="BE256" i="5"/>
  <c r="BD256" i="5"/>
  <c r="BB256" i="5"/>
  <c r="BA256" i="5"/>
  <c r="AY256" i="5"/>
  <c r="AX256" i="5"/>
  <c r="AV256" i="5"/>
  <c r="AU256" i="5"/>
  <c r="AS256" i="5"/>
  <c r="AR256" i="5"/>
  <c r="AP256" i="5"/>
  <c r="AO256" i="5"/>
  <c r="AM256" i="5"/>
  <c r="AL256" i="5"/>
  <c r="BN285" i="7"/>
  <c r="BM285" i="7"/>
  <c r="BK285" i="7"/>
  <c r="BJ285" i="7"/>
  <c r="BH285" i="7"/>
  <c r="BG285" i="7"/>
  <c r="BE285" i="7"/>
  <c r="BD285" i="7"/>
  <c r="BB285" i="7"/>
  <c r="BA285" i="7"/>
  <c r="AY285" i="7"/>
  <c r="AX285" i="7"/>
  <c r="AV285" i="7"/>
  <c r="AU285" i="7"/>
  <c r="AS285" i="7"/>
  <c r="AR285" i="7"/>
  <c r="AP285" i="7"/>
  <c r="AO285" i="7"/>
  <c r="AM285" i="7"/>
  <c r="AL285" i="7"/>
  <c r="BN284" i="7"/>
  <c r="BM284" i="7"/>
  <c r="BK284" i="7"/>
  <c r="BJ284" i="7"/>
  <c r="BH284" i="7"/>
  <c r="BG284" i="7"/>
  <c r="BE284" i="7"/>
  <c r="BD284" i="7"/>
  <c r="BB284" i="7"/>
  <c r="BA284" i="7"/>
  <c r="AY284" i="7"/>
  <c r="AX284" i="7"/>
  <c r="AV284" i="7"/>
  <c r="AU284" i="7"/>
  <c r="AS284" i="7"/>
  <c r="AR284" i="7"/>
  <c r="AP284" i="7"/>
  <c r="AO284" i="7"/>
  <c r="AM284" i="7"/>
  <c r="AL284" i="7"/>
  <c r="BN283" i="7"/>
  <c r="BM283" i="7"/>
  <c r="BK283" i="7"/>
  <c r="BJ283" i="7"/>
  <c r="BH283" i="7"/>
  <c r="BG283" i="7"/>
  <c r="BE283" i="7"/>
  <c r="BD283" i="7"/>
  <c r="BB283" i="7"/>
  <c r="BA283" i="7"/>
  <c r="AY283" i="7"/>
  <c r="AX283" i="7"/>
  <c r="AV283" i="7"/>
  <c r="AU283" i="7"/>
  <c r="AS283" i="7"/>
  <c r="AR283" i="7"/>
  <c r="AP283" i="7"/>
  <c r="AO283" i="7"/>
  <c r="AM283" i="7"/>
  <c r="AL283" i="7"/>
  <c r="BN282" i="7"/>
  <c r="BM282" i="7"/>
  <c r="BK282" i="7"/>
  <c r="BJ282" i="7"/>
  <c r="BH282" i="7"/>
  <c r="BG282" i="7"/>
  <c r="BE282" i="7"/>
  <c r="BD282" i="7"/>
  <c r="BB282" i="7"/>
  <c r="BA282" i="7"/>
  <c r="AY282" i="7"/>
  <c r="AX282" i="7"/>
  <c r="AV282" i="7"/>
  <c r="AU282" i="7"/>
  <c r="AS282" i="7"/>
  <c r="AR282" i="7"/>
  <c r="AP282" i="7"/>
  <c r="AO282" i="7"/>
  <c r="AM282" i="7"/>
  <c r="AL282" i="7"/>
  <c r="BN281" i="7"/>
  <c r="BM281" i="7"/>
  <c r="BK281" i="7"/>
  <c r="BJ281" i="7"/>
  <c r="BH281" i="7"/>
  <c r="BG281" i="7"/>
  <c r="BE281" i="7"/>
  <c r="BD281" i="7"/>
  <c r="BB281" i="7"/>
  <c r="BA281" i="7"/>
  <c r="AY281" i="7"/>
  <c r="AX281" i="7"/>
  <c r="AV281" i="7"/>
  <c r="AU281" i="7"/>
  <c r="AS281" i="7"/>
  <c r="AR281" i="7"/>
  <c r="AP281" i="7"/>
  <c r="AO281" i="7"/>
  <c r="AM281" i="7"/>
  <c r="AL281" i="7"/>
  <c r="BN280" i="7"/>
  <c r="BM280" i="7"/>
  <c r="BK280" i="7"/>
  <c r="BJ280" i="7"/>
  <c r="BH280" i="7"/>
  <c r="BG280" i="7"/>
  <c r="BE280" i="7"/>
  <c r="BD280" i="7"/>
  <c r="BB280" i="7"/>
  <c r="BA280" i="7"/>
  <c r="AY280" i="7"/>
  <c r="AX280" i="7"/>
  <c r="AV280" i="7"/>
  <c r="AU280" i="7"/>
  <c r="AS280" i="7"/>
  <c r="AR280" i="7"/>
  <c r="AP280" i="7"/>
  <c r="AO280" i="7"/>
  <c r="AM280" i="7"/>
  <c r="AL280" i="7"/>
  <c r="BN279" i="7"/>
  <c r="BM279" i="7"/>
  <c r="BK279" i="7"/>
  <c r="BJ279" i="7"/>
  <c r="BH279" i="7"/>
  <c r="BG279" i="7"/>
  <c r="BE279" i="7"/>
  <c r="BD279" i="7"/>
  <c r="BB279" i="7"/>
  <c r="BA279" i="7"/>
  <c r="AY279" i="7"/>
  <c r="AX279" i="7"/>
  <c r="AV279" i="7"/>
  <c r="AU279" i="7"/>
  <c r="AS279" i="7"/>
  <c r="AR279" i="7"/>
  <c r="AP279" i="7"/>
  <c r="AO279" i="7"/>
  <c r="AM279" i="7"/>
  <c r="AL279" i="7"/>
  <c r="BN278" i="7"/>
  <c r="BM278" i="7"/>
  <c r="BK278" i="7"/>
  <c r="BJ278" i="7"/>
  <c r="BH278" i="7"/>
  <c r="BG278" i="7"/>
  <c r="BE278" i="7"/>
  <c r="BD278" i="7"/>
  <c r="BB278" i="7"/>
  <c r="BA278" i="7"/>
  <c r="AY278" i="7"/>
  <c r="AX278" i="7"/>
  <c r="AV278" i="7"/>
  <c r="AU278" i="7"/>
  <c r="AS278" i="7"/>
  <c r="AR278" i="7"/>
  <c r="AP278" i="7"/>
  <c r="AO278" i="7"/>
  <c r="AM278" i="7"/>
  <c r="AL278" i="7"/>
  <c r="BN277" i="7"/>
  <c r="BM277" i="7"/>
  <c r="BK277" i="7"/>
  <c r="BJ277" i="7"/>
  <c r="BH277" i="7"/>
  <c r="BG277" i="7"/>
  <c r="BE277" i="7"/>
  <c r="BD277" i="7"/>
  <c r="BB277" i="7"/>
  <c r="BA277" i="7"/>
  <c r="AY277" i="7"/>
  <c r="AX277" i="7"/>
  <c r="AV277" i="7"/>
  <c r="AU277" i="7"/>
  <c r="AS277" i="7"/>
  <c r="AR277" i="7"/>
  <c r="AP277" i="7"/>
  <c r="AO277" i="7"/>
  <c r="AM277" i="7"/>
  <c r="AL277" i="7"/>
  <c r="BN276" i="7"/>
  <c r="BM276" i="7"/>
  <c r="BK276" i="7"/>
  <c r="BJ276" i="7"/>
  <c r="BH276" i="7"/>
  <c r="BG276" i="7"/>
  <c r="BE276" i="7"/>
  <c r="BD276" i="7"/>
  <c r="BB276" i="7"/>
  <c r="BA276" i="7"/>
  <c r="AY276" i="7"/>
  <c r="AX276" i="7"/>
  <c r="AV276" i="7"/>
  <c r="AU276" i="7"/>
  <c r="AS276" i="7"/>
  <c r="AR276" i="7"/>
  <c r="AP276" i="7"/>
  <c r="AO276" i="7"/>
  <c r="AM276" i="7"/>
  <c r="AL276" i="7"/>
  <c r="BN275" i="7"/>
  <c r="BM275" i="7"/>
  <c r="BK275" i="7"/>
  <c r="BJ275" i="7"/>
  <c r="BH275" i="7"/>
  <c r="BG275" i="7"/>
  <c r="BE275" i="7"/>
  <c r="BD275" i="7"/>
  <c r="BB275" i="7"/>
  <c r="BA275" i="7"/>
  <c r="AY275" i="7"/>
  <c r="AX275" i="7"/>
  <c r="AV275" i="7"/>
  <c r="AU275" i="7"/>
  <c r="AS275" i="7"/>
  <c r="AR275" i="7"/>
  <c r="AP275" i="7"/>
  <c r="AO275" i="7"/>
  <c r="AM275" i="7"/>
  <c r="AL275" i="7"/>
  <c r="BN274" i="7"/>
  <c r="BM274" i="7"/>
  <c r="BK274" i="7"/>
  <c r="BJ274" i="7"/>
  <c r="BH274" i="7"/>
  <c r="BG274" i="7"/>
  <c r="BE274" i="7"/>
  <c r="BD274" i="7"/>
  <c r="BB274" i="7"/>
  <c r="BA274" i="7"/>
  <c r="AY274" i="7"/>
  <c r="AX274" i="7"/>
  <c r="AV274" i="7"/>
  <c r="AU274" i="7"/>
  <c r="AS274" i="7"/>
  <c r="AR274" i="7"/>
  <c r="AP274" i="7"/>
  <c r="AO274" i="7"/>
  <c r="AM274" i="7"/>
  <c r="AL274" i="7"/>
  <c r="BN273" i="7"/>
  <c r="BM273" i="7"/>
  <c r="BK273" i="7"/>
  <c r="BJ273" i="7"/>
  <c r="BH273" i="7"/>
  <c r="BG273" i="7"/>
  <c r="BE273" i="7"/>
  <c r="BD273" i="7"/>
  <c r="BB273" i="7"/>
  <c r="BA273" i="7"/>
  <c r="AY273" i="7"/>
  <c r="AX273" i="7"/>
  <c r="AV273" i="7"/>
  <c r="AU273" i="7"/>
  <c r="AS273" i="7"/>
  <c r="AR273" i="7"/>
  <c r="AP273" i="7"/>
  <c r="AO273" i="7"/>
  <c r="AM273" i="7"/>
  <c r="AL273" i="7"/>
  <c r="BN272" i="7"/>
  <c r="BM272" i="7"/>
  <c r="BK272" i="7"/>
  <c r="BJ272" i="7"/>
  <c r="BH272" i="7"/>
  <c r="BG272" i="7"/>
  <c r="BE272" i="7"/>
  <c r="BD272" i="7"/>
  <c r="BB272" i="7"/>
  <c r="BA272" i="7"/>
  <c r="AY272" i="7"/>
  <c r="AX272" i="7"/>
  <c r="AV272" i="7"/>
  <c r="AU272" i="7"/>
  <c r="AS272" i="7"/>
  <c r="AR272" i="7"/>
  <c r="AP272" i="7"/>
  <c r="AO272" i="7"/>
  <c r="AM272" i="7"/>
  <c r="AL272" i="7"/>
  <c r="BN271" i="7"/>
  <c r="BM271" i="7"/>
  <c r="BK271" i="7"/>
  <c r="BJ271" i="7"/>
  <c r="BH271" i="7"/>
  <c r="BG271" i="7"/>
  <c r="BE271" i="7"/>
  <c r="BD271" i="7"/>
  <c r="BB271" i="7"/>
  <c r="BA271" i="7"/>
  <c r="AY271" i="7"/>
  <c r="AX271" i="7"/>
  <c r="AV271" i="7"/>
  <c r="AU271" i="7"/>
  <c r="AS271" i="7"/>
  <c r="AR271" i="7"/>
  <c r="AP271" i="7"/>
  <c r="AO271" i="7"/>
  <c r="AM271" i="7"/>
  <c r="AL271" i="7"/>
  <c r="BN270" i="7"/>
  <c r="BM270" i="7"/>
  <c r="BK270" i="7"/>
  <c r="BJ270" i="7"/>
  <c r="BH270" i="7"/>
  <c r="BG270" i="7"/>
  <c r="BE270" i="7"/>
  <c r="BD270" i="7"/>
  <c r="BB270" i="7"/>
  <c r="BA270" i="7"/>
  <c r="AY270" i="7"/>
  <c r="AX270" i="7"/>
  <c r="AV270" i="7"/>
  <c r="AU270" i="7"/>
  <c r="AS270" i="7"/>
  <c r="AR270" i="7"/>
  <c r="AP270" i="7"/>
  <c r="AO270" i="7"/>
  <c r="AM270" i="7"/>
  <c r="AL270" i="7"/>
  <c r="BN269" i="7"/>
  <c r="BM269" i="7"/>
  <c r="BK269" i="7"/>
  <c r="BJ269" i="7"/>
  <c r="BH269" i="7"/>
  <c r="BG269" i="7"/>
  <c r="BE269" i="7"/>
  <c r="BD269" i="7"/>
  <c r="BB269" i="7"/>
  <c r="BA269" i="7"/>
  <c r="AY269" i="7"/>
  <c r="AX269" i="7"/>
  <c r="AV269" i="7"/>
  <c r="AU269" i="7"/>
  <c r="AS269" i="7"/>
  <c r="AR269" i="7"/>
  <c r="AP269" i="7"/>
  <c r="AO269" i="7"/>
  <c r="AM269" i="7"/>
  <c r="AL269" i="7"/>
  <c r="BN268" i="7"/>
  <c r="BM268" i="7"/>
  <c r="BK268" i="7"/>
  <c r="BJ268" i="7"/>
  <c r="BH268" i="7"/>
  <c r="BG268" i="7"/>
  <c r="BE268" i="7"/>
  <c r="BD268" i="7"/>
  <c r="BB268" i="7"/>
  <c r="BA268" i="7"/>
  <c r="AY268" i="7"/>
  <c r="AX268" i="7"/>
  <c r="AV268" i="7"/>
  <c r="AU268" i="7"/>
  <c r="AS268" i="7"/>
  <c r="AR268" i="7"/>
  <c r="AP268" i="7"/>
  <c r="AO268" i="7"/>
  <c r="AM268" i="7"/>
  <c r="AL268" i="7"/>
  <c r="BN267" i="7"/>
  <c r="BM267" i="7"/>
  <c r="BK267" i="7"/>
  <c r="BJ267" i="7"/>
  <c r="BH267" i="7"/>
  <c r="BG267" i="7"/>
  <c r="BE267" i="7"/>
  <c r="BD267" i="7"/>
  <c r="BB267" i="7"/>
  <c r="BA267" i="7"/>
  <c r="AY267" i="7"/>
  <c r="AX267" i="7"/>
  <c r="AV267" i="7"/>
  <c r="AU267" i="7"/>
  <c r="AS267" i="7"/>
  <c r="AR267" i="7"/>
  <c r="AP267" i="7"/>
  <c r="AO267" i="7"/>
  <c r="AM267" i="7"/>
  <c r="AL267" i="7"/>
  <c r="BN266" i="7"/>
  <c r="BM266" i="7"/>
  <c r="BK266" i="7"/>
  <c r="BJ266" i="7"/>
  <c r="BH266" i="7"/>
  <c r="BG266" i="7"/>
  <c r="BE266" i="7"/>
  <c r="BD266" i="7"/>
  <c r="BB266" i="7"/>
  <c r="BA266" i="7"/>
  <c r="AY266" i="7"/>
  <c r="AX266" i="7"/>
  <c r="AV266" i="7"/>
  <c r="AU266" i="7"/>
  <c r="AS266" i="7"/>
  <c r="AR266" i="7"/>
  <c r="AP266" i="7"/>
  <c r="AO266" i="7"/>
  <c r="AM266" i="7"/>
  <c r="AL266" i="7"/>
  <c r="BN265" i="7"/>
  <c r="BM265" i="7"/>
  <c r="BK265" i="7"/>
  <c r="BJ265" i="7"/>
  <c r="BH265" i="7"/>
  <c r="BG265" i="7"/>
  <c r="BE265" i="7"/>
  <c r="BD265" i="7"/>
  <c r="BB265" i="7"/>
  <c r="BA265" i="7"/>
  <c r="AY265" i="7"/>
  <c r="AX265" i="7"/>
  <c r="AV265" i="7"/>
  <c r="AU265" i="7"/>
  <c r="AS265" i="7"/>
  <c r="AR265" i="7"/>
  <c r="AP265" i="7"/>
  <c r="AO265" i="7"/>
  <c r="AM265" i="7"/>
  <c r="AL265" i="7"/>
  <c r="BN264" i="7"/>
  <c r="BM264" i="7"/>
  <c r="BK264" i="7"/>
  <c r="BJ264" i="7"/>
  <c r="BH264" i="7"/>
  <c r="BG264" i="7"/>
  <c r="BE264" i="7"/>
  <c r="BD264" i="7"/>
  <c r="BB264" i="7"/>
  <c r="BA264" i="7"/>
  <c r="AY264" i="7"/>
  <c r="AX264" i="7"/>
  <c r="AV264" i="7"/>
  <c r="AU264" i="7"/>
  <c r="AS264" i="7"/>
  <c r="AR264" i="7"/>
  <c r="AP264" i="7"/>
  <c r="AO264" i="7"/>
  <c r="AM264" i="7"/>
  <c r="AL264" i="7"/>
  <c r="BN263" i="7"/>
  <c r="BM263" i="7"/>
  <c r="BK263" i="7"/>
  <c r="BJ263" i="7"/>
  <c r="BH263" i="7"/>
  <c r="BG263" i="7"/>
  <c r="BE263" i="7"/>
  <c r="BD263" i="7"/>
  <c r="BB263" i="7"/>
  <c r="BA263" i="7"/>
  <c r="AY263" i="7"/>
  <c r="AX263" i="7"/>
  <c r="AV263" i="7"/>
  <c r="AU263" i="7"/>
  <c r="AS263" i="7"/>
  <c r="AR263" i="7"/>
  <c r="AP263" i="7"/>
  <c r="AO263" i="7"/>
  <c r="AM263" i="7"/>
  <c r="AL263" i="7"/>
  <c r="BN262" i="7"/>
  <c r="BM262" i="7"/>
  <c r="BK262" i="7"/>
  <c r="BJ262" i="7"/>
  <c r="BH262" i="7"/>
  <c r="BG262" i="7"/>
  <c r="BE262" i="7"/>
  <c r="BD262" i="7"/>
  <c r="BB262" i="7"/>
  <c r="BA262" i="7"/>
  <c r="AY262" i="7"/>
  <c r="AX262" i="7"/>
  <c r="AV262" i="7"/>
  <c r="AU262" i="7"/>
  <c r="AS262" i="7"/>
  <c r="AR262" i="7"/>
  <c r="AP262" i="7"/>
  <c r="AO262" i="7"/>
  <c r="AM262" i="7"/>
  <c r="AL262" i="7"/>
  <c r="BN261" i="7"/>
  <c r="BM261" i="7"/>
  <c r="BK261" i="7"/>
  <c r="BJ261" i="7"/>
  <c r="BH261" i="7"/>
  <c r="BG261" i="7"/>
  <c r="BE261" i="7"/>
  <c r="BD261" i="7"/>
  <c r="BB261" i="7"/>
  <c r="BA261" i="7"/>
  <c r="AY261" i="7"/>
  <c r="AX261" i="7"/>
  <c r="AV261" i="7"/>
  <c r="AU261" i="7"/>
  <c r="AS261" i="7"/>
  <c r="AR261" i="7"/>
  <c r="AP261" i="7"/>
  <c r="AO261" i="7"/>
  <c r="AM261" i="7"/>
  <c r="AL261" i="7"/>
  <c r="BN260" i="7"/>
  <c r="BM260" i="7"/>
  <c r="BK260" i="7"/>
  <c r="BJ260" i="7"/>
  <c r="BH260" i="7"/>
  <c r="BG260" i="7"/>
  <c r="BE260" i="7"/>
  <c r="BD260" i="7"/>
  <c r="BB260" i="7"/>
  <c r="BA260" i="7"/>
  <c r="AY260" i="7"/>
  <c r="AX260" i="7"/>
  <c r="AV260" i="7"/>
  <c r="AU260" i="7"/>
  <c r="AS260" i="7"/>
  <c r="AR260" i="7"/>
  <c r="AP260" i="7"/>
  <c r="AO260" i="7"/>
  <c r="AM260" i="7"/>
  <c r="AL260" i="7"/>
  <c r="BN259" i="7"/>
  <c r="BM259" i="7"/>
  <c r="BK259" i="7"/>
  <c r="BJ259" i="7"/>
  <c r="BH259" i="7"/>
  <c r="BG259" i="7"/>
  <c r="BE259" i="7"/>
  <c r="BD259" i="7"/>
  <c r="BB259" i="7"/>
  <c r="BA259" i="7"/>
  <c r="AY259" i="7"/>
  <c r="AX259" i="7"/>
  <c r="AV259" i="7"/>
  <c r="AU259" i="7"/>
  <c r="AS259" i="7"/>
  <c r="AR259" i="7"/>
  <c r="AP259" i="7"/>
  <c r="AO259" i="7"/>
  <c r="AM259" i="7"/>
  <c r="AL259" i="7"/>
  <c r="BN258" i="7"/>
  <c r="BM258" i="7"/>
  <c r="BK258" i="7"/>
  <c r="BJ258" i="7"/>
  <c r="BH258" i="7"/>
  <c r="BG258" i="7"/>
  <c r="BE258" i="7"/>
  <c r="BD258" i="7"/>
  <c r="BB258" i="7"/>
  <c r="BA258" i="7"/>
  <c r="AY258" i="7"/>
  <c r="AX258" i="7"/>
  <c r="AV258" i="7"/>
  <c r="AU258" i="7"/>
  <c r="AS258" i="7"/>
  <c r="AR258" i="7"/>
  <c r="AP258" i="7"/>
  <c r="AO258" i="7"/>
  <c r="AM258" i="7"/>
  <c r="AL258" i="7"/>
  <c r="BN257" i="7"/>
  <c r="BM257" i="7"/>
  <c r="BK257" i="7"/>
  <c r="BJ257" i="7"/>
  <c r="BH257" i="7"/>
  <c r="BG257" i="7"/>
  <c r="BE257" i="7"/>
  <c r="BD257" i="7"/>
  <c r="BB257" i="7"/>
  <c r="BA257" i="7"/>
  <c r="AY257" i="7"/>
  <c r="AX257" i="7"/>
  <c r="AV257" i="7"/>
  <c r="AU257" i="7"/>
  <c r="AS257" i="7"/>
  <c r="AR257" i="7"/>
  <c r="AP257" i="7"/>
  <c r="AO257" i="7"/>
  <c r="AM257" i="7"/>
  <c r="AL257" i="7"/>
  <c r="BN256" i="7"/>
  <c r="BM256" i="7"/>
  <c r="BK256" i="7"/>
  <c r="BJ256" i="7"/>
  <c r="BH256" i="7"/>
  <c r="BG256" i="7"/>
  <c r="BE256" i="7"/>
  <c r="BD256" i="7"/>
  <c r="BB256" i="7"/>
  <c r="BA256" i="7"/>
  <c r="AY256" i="7"/>
  <c r="AX256" i="7"/>
  <c r="AV256" i="7"/>
  <c r="AU256" i="7"/>
  <c r="AS256" i="7"/>
  <c r="AR256" i="7"/>
  <c r="AP256" i="7"/>
  <c r="AO256" i="7"/>
  <c r="AM256" i="7"/>
  <c r="AL256" i="7"/>
  <c r="AH285" i="7"/>
  <c r="J602" i="1"/>
  <c r="AE285" i="7"/>
  <c r="J601" i="1"/>
  <c r="AB285" i="7"/>
  <c r="J600" i="1"/>
  <c r="Y285" i="7"/>
  <c r="J599" i="1"/>
  <c r="V285" i="7"/>
  <c r="J598" i="1"/>
  <c r="S285" i="7"/>
  <c r="J597" i="1"/>
  <c r="P285" i="7"/>
  <c r="J596" i="1"/>
  <c r="M285" i="7"/>
  <c r="J595" i="1"/>
  <c r="J285" i="7"/>
  <c r="J594" i="1"/>
  <c r="G285" i="7"/>
  <c r="J593" i="1"/>
  <c r="J591" i="1"/>
  <c r="J590" i="1"/>
  <c r="J589" i="1"/>
  <c r="Y285" i="6"/>
  <c r="J588" i="1"/>
  <c r="V285" i="6"/>
  <c r="J587" i="1"/>
  <c r="S285" i="6"/>
  <c r="J586" i="1"/>
  <c r="P285" i="6"/>
  <c r="J585" i="1"/>
  <c r="M285" i="6"/>
  <c r="J584" i="1"/>
  <c r="J285" i="6"/>
  <c r="J583" i="1"/>
  <c r="G285" i="6"/>
  <c r="J582" i="1"/>
  <c r="AH285" i="5"/>
  <c r="J550" i="1"/>
  <c r="AE285" i="5"/>
  <c r="J549" i="1"/>
  <c r="AB285" i="5"/>
  <c r="J548" i="1"/>
  <c r="Y285" i="5"/>
  <c r="J547" i="1"/>
  <c r="V285" i="5"/>
  <c r="J546" i="1"/>
  <c r="S285" i="5"/>
  <c r="J545" i="1"/>
  <c r="P285" i="5"/>
  <c r="J544" i="1"/>
  <c r="M285" i="5"/>
  <c r="J543" i="1"/>
  <c r="J285" i="5"/>
  <c r="J542" i="1"/>
  <c r="G285" i="5"/>
  <c r="J541" i="1"/>
  <c r="AH285" i="2"/>
  <c r="J539" i="1"/>
  <c r="AE285" i="2"/>
  <c r="J538" i="1"/>
  <c r="AB285" i="2"/>
  <c r="J537" i="1"/>
  <c r="Y285" i="2"/>
  <c r="J536" i="1"/>
  <c r="V285" i="2"/>
  <c r="J535" i="1"/>
  <c r="S285" i="2"/>
  <c r="J534" i="1"/>
  <c r="P285" i="2"/>
  <c r="J533" i="1"/>
  <c r="M285" i="2"/>
  <c r="J532" i="1"/>
  <c r="J285" i="2"/>
  <c r="J531" i="1"/>
  <c r="G285" i="2"/>
  <c r="J530" i="1"/>
  <c r="AH284" i="7"/>
  <c r="I602" i="1"/>
  <c r="AE284" i="7"/>
  <c r="I601" i="1"/>
  <c r="AB284" i="7"/>
  <c r="I600" i="1"/>
  <c r="Y284" i="7"/>
  <c r="I599" i="1"/>
  <c r="V284" i="7"/>
  <c r="I598" i="1"/>
  <c r="S284" i="7"/>
  <c r="I597" i="1"/>
  <c r="P284" i="7"/>
  <c r="I596" i="1"/>
  <c r="M284" i="7"/>
  <c r="I595" i="1"/>
  <c r="J284" i="7"/>
  <c r="I594" i="1"/>
  <c r="G284" i="7"/>
  <c r="I593" i="1"/>
  <c r="I591" i="1"/>
  <c r="I590" i="1"/>
  <c r="I589" i="1"/>
  <c r="Y284" i="6"/>
  <c r="I588" i="1"/>
  <c r="V284" i="6"/>
  <c r="I587" i="1"/>
  <c r="S284" i="6"/>
  <c r="I586" i="1"/>
  <c r="P284" i="6"/>
  <c r="I585" i="1"/>
  <c r="M284" i="6"/>
  <c r="I584" i="1"/>
  <c r="J284" i="6"/>
  <c r="I583" i="1"/>
  <c r="G284" i="6"/>
  <c r="I582" i="1"/>
  <c r="AH284" i="5"/>
  <c r="I550" i="1"/>
  <c r="AE284" i="5"/>
  <c r="I549" i="1"/>
  <c r="AB284" i="5"/>
  <c r="I548" i="1"/>
  <c r="Y284" i="5"/>
  <c r="I547" i="1"/>
  <c r="V284" i="5"/>
  <c r="I546" i="1"/>
  <c r="S284" i="5"/>
  <c r="I545" i="1"/>
  <c r="P284" i="5"/>
  <c r="I544" i="1"/>
  <c r="M284" i="5"/>
  <c r="I543" i="1"/>
  <c r="J284" i="5"/>
  <c r="I542" i="1"/>
  <c r="G284" i="5"/>
  <c r="I541" i="1"/>
  <c r="AH284" i="2"/>
  <c r="I539" i="1"/>
  <c r="AE284" i="2"/>
  <c r="I538" i="1"/>
  <c r="AB284" i="2"/>
  <c r="I537" i="1"/>
  <c r="Y284" i="2"/>
  <c r="I536" i="1"/>
  <c r="V284" i="2"/>
  <c r="I535" i="1"/>
  <c r="S284" i="2"/>
  <c r="I534" i="1"/>
  <c r="P284" i="2"/>
  <c r="I533" i="1"/>
  <c r="M284" i="2"/>
  <c r="I532" i="1"/>
  <c r="J284" i="2"/>
  <c r="I531" i="1"/>
  <c r="G284" i="2"/>
  <c r="I530" i="1"/>
  <c r="AH283" i="7"/>
  <c r="H602" i="1"/>
  <c r="AE283" i="7"/>
  <c r="H601" i="1"/>
  <c r="AB283" i="7"/>
  <c r="H600" i="1"/>
  <c r="Y283" i="7"/>
  <c r="H599" i="1"/>
  <c r="V283" i="7"/>
  <c r="H598" i="1"/>
  <c r="S283" i="7"/>
  <c r="H597" i="1"/>
  <c r="P283" i="7"/>
  <c r="H596" i="1"/>
  <c r="M283" i="7"/>
  <c r="H595" i="1"/>
  <c r="J283" i="7"/>
  <c r="H594" i="1"/>
  <c r="G283" i="7"/>
  <c r="H593" i="1"/>
  <c r="H591" i="1"/>
  <c r="H590" i="1"/>
  <c r="H589" i="1"/>
  <c r="Y283" i="6"/>
  <c r="H588" i="1"/>
  <c r="V283" i="6"/>
  <c r="H587" i="1"/>
  <c r="S283" i="6"/>
  <c r="H586" i="1"/>
  <c r="P283" i="6"/>
  <c r="H585" i="1"/>
  <c r="M283" i="6"/>
  <c r="H584" i="1"/>
  <c r="J283" i="6"/>
  <c r="H583" i="1"/>
  <c r="G283" i="6"/>
  <c r="H582" i="1"/>
  <c r="AH283" i="5"/>
  <c r="H550" i="1"/>
  <c r="AE283" i="5"/>
  <c r="H549" i="1"/>
  <c r="AB283" i="5"/>
  <c r="H548" i="1"/>
  <c r="Y283" i="5"/>
  <c r="H547" i="1"/>
  <c r="V283" i="5"/>
  <c r="H546" i="1"/>
  <c r="S283" i="5"/>
  <c r="H545" i="1"/>
  <c r="P283" i="5"/>
  <c r="H544" i="1"/>
  <c r="M283" i="5"/>
  <c r="H543" i="1"/>
  <c r="J283" i="5"/>
  <c r="H542" i="1"/>
  <c r="G283" i="5"/>
  <c r="H541" i="1"/>
  <c r="AH283" i="2"/>
  <c r="H539" i="1"/>
  <c r="AE283" i="2"/>
  <c r="H538" i="1"/>
  <c r="AB283" i="2"/>
  <c r="H537" i="1"/>
  <c r="Y283" i="2"/>
  <c r="H536" i="1"/>
  <c r="V283" i="2"/>
  <c r="H535" i="1"/>
  <c r="S283" i="2"/>
  <c r="H534" i="1"/>
  <c r="P283" i="2"/>
  <c r="H533" i="1"/>
  <c r="M283" i="2"/>
  <c r="H532" i="1"/>
  <c r="J283" i="2"/>
  <c r="H531" i="1"/>
  <c r="G283" i="2"/>
  <c r="H530" i="1"/>
  <c r="AH282" i="7"/>
  <c r="G602" i="1"/>
  <c r="AE282" i="7"/>
  <c r="G601" i="1"/>
  <c r="AB282" i="7"/>
  <c r="G600" i="1"/>
  <c r="Y282" i="7"/>
  <c r="G599" i="1"/>
  <c r="V282" i="7"/>
  <c r="G598" i="1"/>
  <c r="S282" i="7"/>
  <c r="G597" i="1"/>
  <c r="P282" i="7"/>
  <c r="G596" i="1"/>
  <c r="M282" i="7"/>
  <c r="G595" i="1"/>
  <c r="J282" i="7"/>
  <c r="G594" i="1"/>
  <c r="G282" i="7"/>
  <c r="G593" i="1"/>
  <c r="G591" i="1"/>
  <c r="G590" i="1"/>
  <c r="G589" i="1"/>
  <c r="Y282" i="6"/>
  <c r="G588" i="1"/>
  <c r="V282" i="6"/>
  <c r="G587" i="1"/>
  <c r="S282" i="6"/>
  <c r="G586" i="1"/>
  <c r="P282" i="6"/>
  <c r="G585" i="1"/>
  <c r="M282" i="6"/>
  <c r="G584" i="1"/>
  <c r="J282" i="6"/>
  <c r="G583" i="1"/>
  <c r="G282" i="6"/>
  <c r="G582" i="1"/>
  <c r="AH282" i="5"/>
  <c r="G550" i="1"/>
  <c r="AE282" i="5"/>
  <c r="G549" i="1"/>
  <c r="AB282" i="5"/>
  <c r="G548" i="1"/>
  <c r="Y282" i="5"/>
  <c r="G547" i="1"/>
  <c r="V282" i="5"/>
  <c r="G546" i="1"/>
  <c r="S282" i="5"/>
  <c r="G545" i="1"/>
  <c r="P282" i="5"/>
  <c r="G544" i="1"/>
  <c r="M282" i="5"/>
  <c r="G543" i="1"/>
  <c r="J282" i="5"/>
  <c r="G542" i="1"/>
  <c r="G282" i="5"/>
  <c r="G541" i="1"/>
  <c r="AH282" i="2"/>
  <c r="G539" i="1"/>
  <c r="AE282" i="2"/>
  <c r="G538" i="1"/>
  <c r="AB282" i="2"/>
  <c r="G537" i="1"/>
  <c r="Y282" i="2"/>
  <c r="G536" i="1"/>
  <c r="V282" i="2"/>
  <c r="G535" i="1"/>
  <c r="S282" i="2"/>
  <c r="G534" i="1"/>
  <c r="P282" i="2"/>
  <c r="G533" i="1"/>
  <c r="M282" i="2"/>
  <c r="G532" i="1"/>
  <c r="J282" i="2"/>
  <c r="G531" i="1"/>
  <c r="G282" i="2"/>
  <c r="G530" i="1"/>
  <c r="AH280" i="7"/>
  <c r="J498" i="1"/>
  <c r="AE280" i="7"/>
  <c r="J497" i="1"/>
  <c r="AB280" i="7"/>
  <c r="J496" i="1"/>
  <c r="Y280" i="7"/>
  <c r="J495" i="1"/>
  <c r="V280" i="7"/>
  <c r="J494" i="1"/>
  <c r="S280" i="7"/>
  <c r="J493" i="1"/>
  <c r="P280" i="7"/>
  <c r="J492" i="1"/>
  <c r="M280" i="7"/>
  <c r="J491" i="1"/>
  <c r="J280" i="7"/>
  <c r="J490" i="1"/>
  <c r="G280" i="7"/>
  <c r="J489" i="1"/>
  <c r="J487" i="1"/>
  <c r="J486" i="1"/>
  <c r="J485" i="1"/>
  <c r="Y280" i="6"/>
  <c r="J484" i="1"/>
  <c r="V280" i="6"/>
  <c r="J483" i="1"/>
  <c r="S280" i="6"/>
  <c r="J482" i="1"/>
  <c r="P280" i="6"/>
  <c r="J481" i="1"/>
  <c r="M280" i="6"/>
  <c r="J480" i="1"/>
  <c r="J280" i="6"/>
  <c r="J479" i="1"/>
  <c r="G280" i="6"/>
  <c r="J478" i="1"/>
  <c r="AH280" i="5"/>
  <c r="J446" i="1"/>
  <c r="AE280" i="5"/>
  <c r="J445" i="1"/>
  <c r="AB280" i="5"/>
  <c r="J444" i="1"/>
  <c r="Y280" i="5"/>
  <c r="J443" i="1"/>
  <c r="V280" i="5"/>
  <c r="J442" i="1"/>
  <c r="S280" i="5"/>
  <c r="J441" i="1"/>
  <c r="P280" i="5"/>
  <c r="J440" i="1"/>
  <c r="M280" i="5"/>
  <c r="J439" i="1"/>
  <c r="J280" i="5"/>
  <c r="J438" i="1"/>
  <c r="G280" i="5"/>
  <c r="J437" i="1"/>
  <c r="AH280" i="2"/>
  <c r="J435" i="1"/>
  <c r="AE280" i="2"/>
  <c r="J434" i="1"/>
  <c r="AB280" i="2"/>
  <c r="J433" i="1"/>
  <c r="Y280" i="2"/>
  <c r="J432" i="1"/>
  <c r="V280" i="2"/>
  <c r="J431" i="1"/>
  <c r="S280" i="2"/>
  <c r="J430" i="1"/>
  <c r="P280" i="2"/>
  <c r="J429" i="1"/>
  <c r="M280" i="2"/>
  <c r="J428" i="1"/>
  <c r="J280" i="2"/>
  <c r="J427" i="1"/>
  <c r="G280" i="2"/>
  <c r="J426" i="1"/>
  <c r="AH279" i="7"/>
  <c r="I498" i="1"/>
  <c r="AE279" i="7"/>
  <c r="I497" i="1"/>
  <c r="AB279" i="7"/>
  <c r="I496" i="1"/>
  <c r="Y279" i="7"/>
  <c r="I495" i="1"/>
  <c r="V279" i="7"/>
  <c r="I494" i="1"/>
  <c r="S279" i="7"/>
  <c r="I493" i="1"/>
  <c r="P279" i="7"/>
  <c r="I492" i="1"/>
  <c r="M279" i="7"/>
  <c r="I491" i="1"/>
  <c r="J279" i="7"/>
  <c r="I490" i="1"/>
  <c r="G279" i="7"/>
  <c r="I489" i="1"/>
  <c r="I487" i="1"/>
  <c r="I486" i="1"/>
  <c r="I485" i="1"/>
  <c r="Y279" i="6"/>
  <c r="I484" i="1"/>
  <c r="V279" i="6"/>
  <c r="I483" i="1"/>
  <c r="S279" i="6"/>
  <c r="I482" i="1"/>
  <c r="P279" i="6"/>
  <c r="I481" i="1"/>
  <c r="M279" i="6"/>
  <c r="I480" i="1"/>
  <c r="J279" i="6"/>
  <c r="I479" i="1"/>
  <c r="G279" i="6"/>
  <c r="I478" i="1"/>
  <c r="AH279" i="5"/>
  <c r="I446" i="1"/>
  <c r="AE279" i="5"/>
  <c r="I445" i="1"/>
  <c r="AB279" i="5"/>
  <c r="I444" i="1"/>
  <c r="Y279" i="5"/>
  <c r="I443" i="1"/>
  <c r="V279" i="5"/>
  <c r="I442" i="1"/>
  <c r="S279" i="5"/>
  <c r="I441" i="1"/>
  <c r="P279" i="5"/>
  <c r="I440" i="1"/>
  <c r="M279" i="5"/>
  <c r="I439" i="1"/>
  <c r="J279" i="5"/>
  <c r="I438" i="1"/>
  <c r="G279" i="5"/>
  <c r="I437" i="1"/>
  <c r="AH279" i="2"/>
  <c r="I435" i="1"/>
  <c r="AE279" i="2"/>
  <c r="I434" i="1"/>
  <c r="AB279" i="2"/>
  <c r="I433" i="1"/>
  <c r="Y279" i="2"/>
  <c r="I432" i="1"/>
  <c r="V279" i="2"/>
  <c r="I431" i="1"/>
  <c r="S279" i="2"/>
  <c r="I430" i="1"/>
  <c r="P279" i="2"/>
  <c r="I429" i="1"/>
  <c r="M279" i="2"/>
  <c r="I428" i="1"/>
  <c r="J279" i="2"/>
  <c r="I427" i="1"/>
  <c r="G279" i="2"/>
  <c r="I426" i="1"/>
  <c r="AH278" i="7"/>
  <c r="H498" i="1"/>
  <c r="AE278" i="7"/>
  <c r="H497" i="1"/>
  <c r="AB278" i="7"/>
  <c r="H496" i="1"/>
  <c r="Y278" i="7"/>
  <c r="H495" i="1"/>
  <c r="V278" i="7"/>
  <c r="H494" i="1"/>
  <c r="S278" i="7"/>
  <c r="H493" i="1"/>
  <c r="P278" i="7"/>
  <c r="H492" i="1"/>
  <c r="M278" i="7"/>
  <c r="H491" i="1"/>
  <c r="J278" i="7"/>
  <c r="H490" i="1"/>
  <c r="G278" i="7"/>
  <c r="H489" i="1"/>
  <c r="H487" i="1"/>
  <c r="H486" i="1"/>
  <c r="H485" i="1"/>
  <c r="Y278" i="6"/>
  <c r="H484" i="1"/>
  <c r="V278" i="6"/>
  <c r="H483" i="1"/>
  <c r="S278" i="6"/>
  <c r="H482" i="1"/>
  <c r="P278" i="6"/>
  <c r="H481" i="1"/>
  <c r="M278" i="6"/>
  <c r="H480" i="1"/>
  <c r="J278" i="6"/>
  <c r="H479" i="1"/>
  <c r="G278" i="6"/>
  <c r="H478" i="1"/>
  <c r="AH278" i="5"/>
  <c r="H446" i="1"/>
  <c r="AE278" i="5"/>
  <c r="H445" i="1"/>
  <c r="AB278" i="5"/>
  <c r="H444" i="1"/>
  <c r="Y278" i="5"/>
  <c r="H443" i="1"/>
  <c r="V278" i="5"/>
  <c r="H442" i="1"/>
  <c r="S278" i="5"/>
  <c r="H441" i="1"/>
  <c r="P278" i="5"/>
  <c r="H440" i="1"/>
  <c r="M278" i="5"/>
  <c r="H439" i="1"/>
  <c r="J278" i="5"/>
  <c r="H438" i="1"/>
  <c r="G278" i="5"/>
  <c r="H437" i="1"/>
  <c r="AH278" i="2"/>
  <c r="H435" i="1"/>
  <c r="AE278" i="2"/>
  <c r="H434" i="1"/>
  <c r="AB278" i="2"/>
  <c r="H433" i="1"/>
  <c r="Y278" i="2"/>
  <c r="H432" i="1"/>
  <c r="V278" i="2"/>
  <c r="H431" i="1"/>
  <c r="S278" i="2"/>
  <c r="H430" i="1"/>
  <c r="P278" i="2"/>
  <c r="H429" i="1"/>
  <c r="M278" i="2"/>
  <c r="H428" i="1"/>
  <c r="J278" i="2"/>
  <c r="H427" i="1"/>
  <c r="G278" i="2"/>
  <c r="H426" i="1"/>
  <c r="AH277" i="7"/>
  <c r="G498" i="1"/>
  <c r="AE277" i="7"/>
  <c r="G497" i="1"/>
  <c r="AB277" i="7"/>
  <c r="G496" i="1"/>
  <c r="Y277" i="7"/>
  <c r="G495" i="1"/>
  <c r="V277" i="7"/>
  <c r="G494" i="1"/>
  <c r="S277" i="7"/>
  <c r="G493" i="1"/>
  <c r="P277" i="7"/>
  <c r="G492" i="1"/>
  <c r="M277" i="7"/>
  <c r="G491" i="1"/>
  <c r="J277" i="7"/>
  <c r="G490" i="1"/>
  <c r="G277" i="7"/>
  <c r="G489" i="1"/>
  <c r="G487" i="1"/>
  <c r="G486" i="1"/>
  <c r="G485" i="1"/>
  <c r="Y277" i="6"/>
  <c r="G484" i="1"/>
  <c r="V277" i="6"/>
  <c r="G483" i="1"/>
  <c r="S277" i="6"/>
  <c r="G482" i="1"/>
  <c r="P277" i="6"/>
  <c r="G481" i="1"/>
  <c r="M277" i="6"/>
  <c r="G480" i="1"/>
  <c r="J277" i="6"/>
  <c r="G479" i="1"/>
  <c r="G277" i="6"/>
  <c r="G478" i="1"/>
  <c r="AH277" i="5"/>
  <c r="G446" i="1"/>
  <c r="AE277" i="5"/>
  <c r="G445" i="1"/>
  <c r="AB277" i="5"/>
  <c r="G444" i="1"/>
  <c r="Y277" i="5"/>
  <c r="G443" i="1"/>
  <c r="V277" i="5"/>
  <c r="G442" i="1"/>
  <c r="S277" i="5"/>
  <c r="G441" i="1"/>
  <c r="P277" i="5"/>
  <c r="G440" i="1"/>
  <c r="M277" i="5"/>
  <c r="G439" i="1"/>
  <c r="J277" i="5"/>
  <c r="G438" i="1"/>
  <c r="G277" i="5"/>
  <c r="G437" i="1"/>
  <c r="AH277" i="2"/>
  <c r="G435" i="1"/>
  <c r="AE277" i="2"/>
  <c r="G434" i="1"/>
  <c r="AB277" i="2"/>
  <c r="G433" i="1"/>
  <c r="Y277" i="2"/>
  <c r="G432" i="1"/>
  <c r="V277" i="2"/>
  <c r="G431" i="1"/>
  <c r="S277" i="2"/>
  <c r="G430" i="1"/>
  <c r="P277" i="2"/>
  <c r="G429" i="1"/>
  <c r="M277" i="2"/>
  <c r="G428" i="1"/>
  <c r="J277" i="2"/>
  <c r="G427" i="1"/>
  <c r="G277" i="2"/>
  <c r="G426" i="1"/>
  <c r="AH275" i="7"/>
  <c r="J394" i="1"/>
  <c r="AE275" i="7"/>
  <c r="J393" i="1"/>
  <c r="AB275" i="7"/>
  <c r="J392" i="1"/>
  <c r="Y275" i="7"/>
  <c r="J391" i="1"/>
  <c r="V275" i="7"/>
  <c r="J390" i="1"/>
  <c r="S275" i="7"/>
  <c r="J389" i="1"/>
  <c r="P275" i="7"/>
  <c r="J388" i="1"/>
  <c r="M275" i="7"/>
  <c r="J387" i="1"/>
  <c r="J275" i="7"/>
  <c r="J386" i="1"/>
  <c r="G275" i="7"/>
  <c r="J385" i="1"/>
  <c r="J383" i="1"/>
  <c r="J382" i="1"/>
  <c r="J381" i="1"/>
  <c r="Y275" i="6"/>
  <c r="J380" i="1"/>
  <c r="V275" i="6"/>
  <c r="J379" i="1"/>
  <c r="S275" i="6"/>
  <c r="J378" i="1"/>
  <c r="P275" i="6"/>
  <c r="J377" i="1"/>
  <c r="M275" i="6"/>
  <c r="J376" i="1"/>
  <c r="J275" i="6"/>
  <c r="J375" i="1"/>
  <c r="G275" i="6"/>
  <c r="J374" i="1"/>
  <c r="AH275" i="5"/>
  <c r="J342" i="1"/>
  <c r="AE275" i="5"/>
  <c r="J341" i="1"/>
  <c r="AB275" i="5"/>
  <c r="J340" i="1"/>
  <c r="Y275" i="5"/>
  <c r="J339" i="1"/>
  <c r="V275" i="5"/>
  <c r="J338" i="1"/>
  <c r="S275" i="5"/>
  <c r="J337" i="1"/>
  <c r="P275" i="5"/>
  <c r="J336" i="1"/>
  <c r="M275" i="5"/>
  <c r="J335" i="1"/>
  <c r="J275" i="5"/>
  <c r="J334" i="1"/>
  <c r="G275" i="5"/>
  <c r="J333" i="1"/>
  <c r="AH275" i="2"/>
  <c r="J331" i="1"/>
  <c r="AE275" i="2"/>
  <c r="J330" i="1"/>
  <c r="AB275" i="2"/>
  <c r="J329" i="1"/>
  <c r="Y275" i="2"/>
  <c r="J328" i="1"/>
  <c r="V275" i="2"/>
  <c r="J327" i="1"/>
  <c r="S275" i="2"/>
  <c r="J326" i="1"/>
  <c r="P275" i="2"/>
  <c r="J325" i="1"/>
  <c r="M275" i="2"/>
  <c r="J324" i="1"/>
  <c r="J275" i="2"/>
  <c r="J323" i="1"/>
  <c r="AH274" i="7"/>
  <c r="I394" i="1"/>
  <c r="AE274" i="7"/>
  <c r="I393" i="1"/>
  <c r="AB274" i="7"/>
  <c r="I392" i="1"/>
  <c r="Y274" i="7"/>
  <c r="I391" i="1"/>
  <c r="V274" i="7"/>
  <c r="I390" i="1"/>
  <c r="S274" i="7"/>
  <c r="I389" i="1"/>
  <c r="P274" i="7"/>
  <c r="I388" i="1"/>
  <c r="M274" i="7"/>
  <c r="I387" i="1"/>
  <c r="J274" i="7"/>
  <c r="I386" i="1"/>
  <c r="G274" i="7"/>
  <c r="I385" i="1"/>
  <c r="I383" i="1"/>
  <c r="I382" i="1"/>
  <c r="I381" i="1"/>
  <c r="Y274" i="6"/>
  <c r="I380" i="1"/>
  <c r="V274" i="6"/>
  <c r="I379" i="1"/>
  <c r="S274" i="6"/>
  <c r="I378" i="1"/>
  <c r="P274" i="6"/>
  <c r="I377" i="1"/>
  <c r="M274" i="6"/>
  <c r="I376" i="1"/>
  <c r="J274" i="6"/>
  <c r="I375" i="1"/>
  <c r="G274" i="6"/>
  <c r="I374" i="1"/>
  <c r="AH274" i="5"/>
  <c r="I342" i="1"/>
  <c r="AE274" i="5"/>
  <c r="I341" i="1"/>
  <c r="AB274" i="5"/>
  <c r="I340" i="1"/>
  <c r="Y274" i="5"/>
  <c r="I339" i="1"/>
  <c r="V274" i="5"/>
  <c r="I338" i="1"/>
  <c r="S274" i="5"/>
  <c r="I337" i="1"/>
  <c r="P274" i="5"/>
  <c r="I336" i="1"/>
  <c r="M274" i="5"/>
  <c r="I335" i="1"/>
  <c r="J274" i="5"/>
  <c r="I334" i="1"/>
  <c r="G274" i="5"/>
  <c r="I333" i="1"/>
  <c r="AH274" i="2"/>
  <c r="I331" i="1"/>
  <c r="AE274" i="2"/>
  <c r="I330" i="1"/>
  <c r="AB274" i="2"/>
  <c r="I329" i="1"/>
  <c r="Y274" i="2"/>
  <c r="I328" i="1"/>
  <c r="V274" i="2"/>
  <c r="I327" i="1"/>
  <c r="S274" i="2"/>
  <c r="I326" i="1"/>
  <c r="P274" i="2"/>
  <c r="I325" i="1"/>
  <c r="M274" i="2"/>
  <c r="I324" i="1"/>
  <c r="J274" i="2"/>
  <c r="I323" i="1"/>
  <c r="AH273" i="7"/>
  <c r="H394" i="1"/>
  <c r="AE273" i="7"/>
  <c r="H393" i="1"/>
  <c r="AB273" i="7"/>
  <c r="H392" i="1"/>
  <c r="Y273" i="7"/>
  <c r="H391" i="1"/>
  <c r="V273" i="7"/>
  <c r="H390" i="1"/>
  <c r="S273" i="7"/>
  <c r="H389" i="1"/>
  <c r="P273" i="7"/>
  <c r="H388" i="1"/>
  <c r="M273" i="7"/>
  <c r="H387" i="1"/>
  <c r="J273" i="7"/>
  <c r="H386" i="1"/>
  <c r="G273" i="7"/>
  <c r="H385" i="1"/>
  <c r="H383" i="1"/>
  <c r="H382" i="1"/>
  <c r="H381" i="1"/>
  <c r="Y273" i="6"/>
  <c r="H380" i="1"/>
  <c r="V273" i="6"/>
  <c r="H379" i="1"/>
  <c r="S273" i="6"/>
  <c r="H378" i="1"/>
  <c r="P273" i="6"/>
  <c r="H377" i="1"/>
  <c r="M273" i="6"/>
  <c r="H376" i="1"/>
  <c r="J273" i="6"/>
  <c r="H375" i="1"/>
  <c r="G273" i="6"/>
  <c r="H374" i="1"/>
  <c r="AH273" i="5"/>
  <c r="H342" i="1"/>
  <c r="AE273" i="5"/>
  <c r="H341" i="1"/>
  <c r="AB273" i="5"/>
  <c r="H340" i="1"/>
  <c r="Y273" i="5"/>
  <c r="H339" i="1"/>
  <c r="V273" i="5"/>
  <c r="H338" i="1"/>
  <c r="S273" i="5"/>
  <c r="H337" i="1"/>
  <c r="P273" i="5"/>
  <c r="H336" i="1"/>
  <c r="M273" i="5"/>
  <c r="H335" i="1"/>
  <c r="J273" i="5"/>
  <c r="H334" i="1"/>
  <c r="G273" i="5"/>
  <c r="H333" i="1"/>
  <c r="AH273" i="2"/>
  <c r="H331" i="1"/>
  <c r="AE273" i="2"/>
  <c r="H330" i="1"/>
  <c r="AB273" i="2"/>
  <c r="H329" i="1"/>
  <c r="Y273" i="2"/>
  <c r="H328" i="1"/>
  <c r="V273" i="2"/>
  <c r="H327" i="1"/>
  <c r="S273" i="2"/>
  <c r="H326" i="1"/>
  <c r="P273" i="2"/>
  <c r="H325" i="1"/>
  <c r="M273" i="2"/>
  <c r="H324" i="1"/>
  <c r="J273" i="2"/>
  <c r="H323" i="1"/>
  <c r="AH272" i="7"/>
  <c r="G394" i="1"/>
  <c r="AE272" i="7"/>
  <c r="G393" i="1"/>
  <c r="AB272" i="7"/>
  <c r="G392" i="1"/>
  <c r="Y272" i="7"/>
  <c r="G391" i="1"/>
  <c r="V272" i="7"/>
  <c r="G390" i="1"/>
  <c r="S272" i="7"/>
  <c r="G389" i="1"/>
  <c r="P272" i="7"/>
  <c r="G388" i="1"/>
  <c r="M272" i="7"/>
  <c r="G387" i="1"/>
  <c r="J272" i="7"/>
  <c r="G386" i="1"/>
  <c r="G272" i="7"/>
  <c r="G385" i="1"/>
  <c r="G383" i="1"/>
  <c r="G382" i="1"/>
  <c r="G381" i="1"/>
  <c r="Y272" i="6"/>
  <c r="G380" i="1"/>
  <c r="V272" i="6"/>
  <c r="G379" i="1"/>
  <c r="S272" i="6"/>
  <c r="G378" i="1"/>
  <c r="P272" i="6"/>
  <c r="G377" i="1"/>
  <c r="M272" i="6"/>
  <c r="G376" i="1"/>
  <c r="J272" i="6"/>
  <c r="G375" i="1"/>
  <c r="G272" i="6"/>
  <c r="G374" i="1"/>
  <c r="AH272" i="5"/>
  <c r="G342" i="1"/>
  <c r="AE272" i="5"/>
  <c r="G341" i="1"/>
  <c r="AB272" i="5"/>
  <c r="G340" i="1"/>
  <c r="Y272" i="5"/>
  <c r="G339" i="1"/>
  <c r="V272" i="5"/>
  <c r="G338" i="1"/>
  <c r="S272" i="5"/>
  <c r="G337" i="1"/>
  <c r="P272" i="5"/>
  <c r="G336" i="1"/>
  <c r="M272" i="5"/>
  <c r="G335" i="1"/>
  <c r="J272" i="5"/>
  <c r="G334" i="1"/>
  <c r="G272" i="5"/>
  <c r="G333" i="1"/>
  <c r="AH272" i="2"/>
  <c r="G331" i="1"/>
  <c r="AE272" i="2"/>
  <c r="G330" i="1"/>
  <c r="AB272" i="2"/>
  <c r="G329" i="1"/>
  <c r="Y272" i="2"/>
  <c r="G328" i="1"/>
  <c r="V272" i="2"/>
  <c r="G327" i="1"/>
  <c r="S272" i="2"/>
  <c r="G326" i="1"/>
  <c r="P272" i="2"/>
  <c r="G325" i="1"/>
  <c r="M272" i="2"/>
  <c r="G324" i="1"/>
  <c r="J272" i="2"/>
  <c r="G323" i="1"/>
  <c r="AH270" i="7"/>
  <c r="J290" i="1"/>
  <c r="AE270" i="7"/>
  <c r="J289" i="1"/>
  <c r="AB270" i="7"/>
  <c r="J288" i="1"/>
  <c r="Y270" i="7"/>
  <c r="J287" i="1"/>
  <c r="V270" i="7"/>
  <c r="J286" i="1"/>
  <c r="S270" i="7"/>
  <c r="J285" i="1"/>
  <c r="P270" i="7"/>
  <c r="J284" i="1"/>
  <c r="M270" i="7"/>
  <c r="J283" i="1"/>
  <c r="J270" i="7"/>
  <c r="J282" i="1"/>
  <c r="G270" i="7"/>
  <c r="J281" i="1"/>
  <c r="J279" i="1"/>
  <c r="J278" i="1"/>
  <c r="J277" i="1"/>
  <c r="Y270" i="6"/>
  <c r="J276" i="1"/>
  <c r="V270" i="6"/>
  <c r="J275" i="1"/>
  <c r="S270" i="6"/>
  <c r="J274" i="1"/>
  <c r="P270" i="6"/>
  <c r="J273" i="1"/>
  <c r="M270" i="6"/>
  <c r="J272" i="1"/>
  <c r="J270" i="6"/>
  <c r="J271" i="1"/>
  <c r="G270" i="6"/>
  <c r="J270" i="1"/>
  <c r="AH270" i="5"/>
  <c r="J238" i="1"/>
  <c r="AE270" i="5"/>
  <c r="J237" i="1"/>
  <c r="AB270" i="5"/>
  <c r="J236" i="1"/>
  <c r="Y270" i="5"/>
  <c r="J235" i="1"/>
  <c r="V270" i="5"/>
  <c r="J234" i="1"/>
  <c r="S270" i="5"/>
  <c r="J233" i="1"/>
  <c r="P270" i="5"/>
  <c r="J232" i="1"/>
  <c r="M270" i="5"/>
  <c r="J231" i="1"/>
  <c r="J270" i="5"/>
  <c r="J230" i="1"/>
  <c r="G270" i="5"/>
  <c r="J229" i="1"/>
  <c r="AH270" i="2"/>
  <c r="J227" i="1"/>
  <c r="AE270" i="2"/>
  <c r="J226" i="1"/>
  <c r="AB270" i="2"/>
  <c r="J225" i="1"/>
  <c r="Y270" i="2"/>
  <c r="J224" i="1"/>
  <c r="V270" i="2"/>
  <c r="J223" i="1"/>
  <c r="S270" i="2"/>
  <c r="J222" i="1"/>
  <c r="P270" i="2"/>
  <c r="J221" i="1"/>
  <c r="M270" i="2"/>
  <c r="J220" i="1"/>
  <c r="J270" i="2"/>
  <c r="J219" i="1"/>
  <c r="G270" i="2"/>
  <c r="J218" i="1"/>
  <c r="AH269" i="7"/>
  <c r="I290" i="1"/>
  <c r="AE269" i="7"/>
  <c r="I289" i="1"/>
  <c r="AB269" i="7"/>
  <c r="I288" i="1"/>
  <c r="Y269" i="7"/>
  <c r="I287" i="1"/>
  <c r="V269" i="7"/>
  <c r="I286" i="1"/>
  <c r="S269" i="7"/>
  <c r="I285" i="1"/>
  <c r="P269" i="7"/>
  <c r="I284" i="1"/>
  <c r="M269" i="7"/>
  <c r="I283" i="1"/>
  <c r="J269" i="7"/>
  <c r="I282" i="1"/>
  <c r="G269" i="7"/>
  <c r="I281" i="1"/>
  <c r="I279" i="1"/>
  <c r="I278" i="1"/>
  <c r="I277" i="1"/>
  <c r="Y269" i="6"/>
  <c r="I276" i="1"/>
  <c r="V269" i="6"/>
  <c r="I275" i="1"/>
  <c r="S269" i="6"/>
  <c r="I274" i="1"/>
  <c r="P269" i="6"/>
  <c r="I273" i="1"/>
  <c r="M269" i="6"/>
  <c r="I272" i="1"/>
  <c r="J269" i="6"/>
  <c r="I271" i="1"/>
  <c r="G269" i="6"/>
  <c r="I270" i="1"/>
  <c r="AH269" i="5"/>
  <c r="I238" i="1"/>
  <c r="AE269" i="5"/>
  <c r="I237" i="1"/>
  <c r="AB269" i="5"/>
  <c r="I236" i="1"/>
  <c r="Y269" i="5"/>
  <c r="I235" i="1"/>
  <c r="V269" i="5"/>
  <c r="I234" i="1"/>
  <c r="S269" i="5"/>
  <c r="I233" i="1"/>
  <c r="P269" i="5"/>
  <c r="I232" i="1"/>
  <c r="M269" i="5"/>
  <c r="I231" i="1"/>
  <c r="J269" i="5"/>
  <c r="I230" i="1"/>
  <c r="G269" i="5"/>
  <c r="I229" i="1"/>
  <c r="AH269" i="2"/>
  <c r="I227" i="1"/>
  <c r="AE269" i="2"/>
  <c r="I226" i="1"/>
  <c r="AB269" i="2"/>
  <c r="I225" i="1"/>
  <c r="Y269" i="2"/>
  <c r="I224" i="1"/>
  <c r="V269" i="2"/>
  <c r="I223" i="1"/>
  <c r="S269" i="2"/>
  <c r="I222" i="1"/>
  <c r="P269" i="2"/>
  <c r="I221" i="1"/>
  <c r="M269" i="2"/>
  <c r="I220" i="1"/>
  <c r="J269" i="2"/>
  <c r="I219" i="1"/>
  <c r="G269" i="2"/>
  <c r="I218" i="1"/>
  <c r="AH268" i="7"/>
  <c r="H290" i="1"/>
  <c r="AE268" i="7"/>
  <c r="H289" i="1"/>
  <c r="AB268" i="7"/>
  <c r="H288" i="1"/>
  <c r="Y268" i="7"/>
  <c r="H287" i="1"/>
  <c r="V268" i="7"/>
  <c r="H286" i="1"/>
  <c r="S268" i="7"/>
  <c r="H285" i="1"/>
  <c r="P268" i="7"/>
  <c r="H284" i="1"/>
  <c r="M268" i="7"/>
  <c r="H283" i="1"/>
  <c r="J268" i="7"/>
  <c r="H282" i="1"/>
  <c r="G268" i="7"/>
  <c r="H281" i="1"/>
  <c r="H279" i="1"/>
  <c r="H278" i="1"/>
  <c r="H277" i="1"/>
  <c r="Y268" i="6"/>
  <c r="H276" i="1"/>
  <c r="V268" i="6"/>
  <c r="H275" i="1"/>
  <c r="S268" i="6"/>
  <c r="H274" i="1"/>
  <c r="P268" i="6"/>
  <c r="H273" i="1"/>
  <c r="M268" i="6"/>
  <c r="H272" i="1"/>
  <c r="J268" i="6"/>
  <c r="H271" i="1"/>
  <c r="G268" i="6"/>
  <c r="H270" i="1"/>
  <c r="AH268" i="5"/>
  <c r="H238" i="1"/>
  <c r="AE268" i="5"/>
  <c r="H237" i="1"/>
  <c r="AB268" i="5"/>
  <c r="H236" i="1"/>
  <c r="Y268" i="5"/>
  <c r="H235" i="1"/>
  <c r="V268" i="5"/>
  <c r="H234" i="1"/>
  <c r="S268" i="5"/>
  <c r="H233" i="1"/>
  <c r="P268" i="5"/>
  <c r="H232" i="1"/>
  <c r="M268" i="5"/>
  <c r="H231" i="1"/>
  <c r="J268" i="5"/>
  <c r="H230" i="1"/>
  <c r="G268" i="5"/>
  <c r="H229" i="1"/>
  <c r="AH268" i="2"/>
  <c r="H227" i="1"/>
  <c r="AE268" i="2"/>
  <c r="H226" i="1"/>
  <c r="AB268" i="2"/>
  <c r="H225" i="1"/>
  <c r="Y268" i="2"/>
  <c r="H224" i="1"/>
  <c r="V268" i="2"/>
  <c r="H223" i="1"/>
  <c r="S268" i="2"/>
  <c r="H222" i="1"/>
  <c r="P268" i="2"/>
  <c r="H221" i="1"/>
  <c r="M268" i="2"/>
  <c r="H220" i="1"/>
  <c r="J268" i="2"/>
  <c r="H219" i="1"/>
  <c r="G268" i="2"/>
  <c r="H218" i="1"/>
  <c r="AH267" i="7"/>
  <c r="G290" i="1"/>
  <c r="AE267" i="7"/>
  <c r="G289" i="1"/>
  <c r="AB267" i="7"/>
  <c r="G288" i="1"/>
  <c r="Y267" i="7"/>
  <c r="G287" i="1"/>
  <c r="V267" i="7"/>
  <c r="G286" i="1"/>
  <c r="S267" i="7"/>
  <c r="G285" i="1"/>
  <c r="G284" i="1"/>
  <c r="M267" i="7"/>
  <c r="G283" i="1"/>
  <c r="J267" i="7"/>
  <c r="G282" i="1"/>
  <c r="G267" i="7"/>
  <c r="G281" i="1"/>
  <c r="G279" i="1"/>
  <c r="G278" i="1"/>
  <c r="G277" i="1"/>
  <c r="Y267" i="6"/>
  <c r="G276" i="1"/>
  <c r="V267" i="6"/>
  <c r="G275" i="1"/>
  <c r="S267" i="6"/>
  <c r="G274" i="1"/>
  <c r="P267" i="6"/>
  <c r="G273" i="1"/>
  <c r="M267" i="6"/>
  <c r="G272" i="1"/>
  <c r="J267" i="6"/>
  <c r="G271" i="1"/>
  <c r="G267" i="6"/>
  <c r="G270" i="1"/>
  <c r="AH267" i="5"/>
  <c r="G238" i="1"/>
  <c r="AE267" i="5"/>
  <c r="G237" i="1"/>
  <c r="AB267" i="5"/>
  <c r="G236" i="1"/>
  <c r="Y267" i="5"/>
  <c r="G235" i="1"/>
  <c r="V267" i="5"/>
  <c r="G234" i="1"/>
  <c r="S267" i="5"/>
  <c r="G233" i="1"/>
  <c r="P267" i="5"/>
  <c r="G232" i="1"/>
  <c r="M267" i="5"/>
  <c r="G231" i="1"/>
  <c r="J267" i="5"/>
  <c r="G230" i="1"/>
  <c r="G267" i="5"/>
  <c r="G229" i="1"/>
  <c r="AH267" i="2"/>
  <c r="G227" i="1"/>
  <c r="AE267" i="2"/>
  <c r="G226" i="1"/>
  <c r="AB267" i="2"/>
  <c r="G225" i="1"/>
  <c r="Y267" i="2"/>
  <c r="G224" i="1"/>
  <c r="V267" i="2"/>
  <c r="G223" i="1"/>
  <c r="S267" i="2"/>
  <c r="G222" i="1"/>
  <c r="P267" i="2"/>
  <c r="G221" i="1"/>
  <c r="M267" i="2"/>
  <c r="G220" i="1"/>
  <c r="J267" i="2"/>
  <c r="G219" i="1"/>
  <c r="G267" i="2"/>
  <c r="G218" i="1"/>
  <c r="AH281" i="7"/>
  <c r="F602" i="1"/>
  <c r="AE281" i="7"/>
  <c r="F601" i="1"/>
  <c r="AB281" i="7"/>
  <c r="F600" i="1"/>
  <c r="Y281" i="7"/>
  <c r="F599" i="1"/>
  <c r="V281" i="7"/>
  <c r="F598" i="1"/>
  <c r="S281" i="7"/>
  <c r="F597" i="1"/>
  <c r="P281" i="7"/>
  <c r="F596" i="1"/>
  <c r="M281" i="7"/>
  <c r="F595" i="1"/>
  <c r="J281" i="7"/>
  <c r="F594" i="1"/>
  <c r="G281" i="7"/>
  <c r="F593" i="1"/>
  <c r="F591" i="1"/>
  <c r="F590" i="1"/>
  <c r="F589" i="1"/>
  <c r="Y281" i="6"/>
  <c r="F588" i="1"/>
  <c r="V281" i="6"/>
  <c r="F587" i="1"/>
  <c r="S281" i="6"/>
  <c r="F586" i="1"/>
  <c r="P281" i="6"/>
  <c r="F585" i="1"/>
  <c r="M281" i="6"/>
  <c r="F584" i="1"/>
  <c r="J281" i="6"/>
  <c r="F583" i="1"/>
  <c r="G281" i="6"/>
  <c r="F582" i="1"/>
  <c r="AH281" i="5"/>
  <c r="F550" i="1"/>
  <c r="AE281" i="5"/>
  <c r="F549" i="1"/>
  <c r="AB281" i="5"/>
  <c r="F548" i="1"/>
  <c r="Y281" i="5"/>
  <c r="F547" i="1"/>
  <c r="V281" i="5"/>
  <c r="F546" i="1"/>
  <c r="S281" i="5"/>
  <c r="F545" i="1"/>
  <c r="P281" i="5"/>
  <c r="F544" i="1"/>
  <c r="M281" i="5"/>
  <c r="F543" i="1"/>
  <c r="J281" i="5"/>
  <c r="F542" i="1"/>
  <c r="G281" i="5"/>
  <c r="F541" i="1"/>
  <c r="AH281" i="2"/>
  <c r="F539" i="1"/>
  <c r="AE281" i="2"/>
  <c r="F538" i="1"/>
  <c r="AB281" i="2"/>
  <c r="F537" i="1"/>
  <c r="Y281" i="2"/>
  <c r="F536" i="1"/>
  <c r="V281" i="2"/>
  <c r="F535" i="1"/>
  <c r="S281" i="2"/>
  <c r="F534" i="1"/>
  <c r="P281" i="2"/>
  <c r="F533" i="1"/>
  <c r="M281" i="2"/>
  <c r="F532" i="1"/>
  <c r="J281" i="2"/>
  <c r="F531" i="1"/>
  <c r="G281" i="2"/>
  <c r="F530" i="1"/>
  <c r="AH276" i="7"/>
  <c r="F498" i="1"/>
  <c r="AE276" i="7"/>
  <c r="F497" i="1"/>
  <c r="AB276" i="7"/>
  <c r="F496" i="1"/>
  <c r="Y276" i="7"/>
  <c r="F495" i="1"/>
  <c r="V276" i="7"/>
  <c r="F494" i="1"/>
  <c r="S276" i="7"/>
  <c r="F493" i="1"/>
  <c r="P276" i="7"/>
  <c r="F492" i="1"/>
  <c r="M276" i="7"/>
  <c r="F491" i="1"/>
  <c r="J276" i="7"/>
  <c r="F490" i="1"/>
  <c r="G276" i="7"/>
  <c r="F489" i="1"/>
  <c r="F487" i="1"/>
  <c r="F486" i="1"/>
  <c r="F485" i="1"/>
  <c r="Y276" i="6"/>
  <c r="F484" i="1"/>
  <c r="V276" i="6"/>
  <c r="F483" i="1"/>
  <c r="S276" i="6"/>
  <c r="F482" i="1"/>
  <c r="P276" i="6"/>
  <c r="F481" i="1"/>
  <c r="M276" i="6"/>
  <c r="F480" i="1"/>
  <c r="J276" i="6"/>
  <c r="F479" i="1"/>
  <c r="G276" i="6"/>
  <c r="F478" i="1"/>
  <c r="AH276" i="5"/>
  <c r="F446" i="1"/>
  <c r="AE276" i="5"/>
  <c r="F445" i="1"/>
  <c r="AB276" i="5"/>
  <c r="F444" i="1"/>
  <c r="Y276" i="5"/>
  <c r="F443" i="1"/>
  <c r="V276" i="5"/>
  <c r="F442" i="1"/>
  <c r="S276" i="5"/>
  <c r="F441" i="1"/>
  <c r="P276" i="5"/>
  <c r="F440" i="1"/>
  <c r="M276" i="5"/>
  <c r="F439" i="1"/>
  <c r="J276" i="5"/>
  <c r="F438" i="1"/>
  <c r="G276" i="5"/>
  <c r="F437" i="1"/>
  <c r="AH276" i="2"/>
  <c r="F435" i="1"/>
  <c r="AE276" i="2"/>
  <c r="F434" i="1"/>
  <c r="AB276" i="2"/>
  <c r="F433" i="1"/>
  <c r="Y276" i="2"/>
  <c r="F432" i="1"/>
  <c r="V276" i="2"/>
  <c r="F431" i="1"/>
  <c r="S276" i="2"/>
  <c r="F430" i="1"/>
  <c r="P276" i="2"/>
  <c r="F429" i="1"/>
  <c r="M276" i="2"/>
  <c r="F428" i="1"/>
  <c r="J276" i="2"/>
  <c r="F427" i="1"/>
  <c r="G276" i="2"/>
  <c r="F426" i="1"/>
  <c r="AH271" i="7"/>
  <c r="F394" i="1"/>
  <c r="AE271" i="7"/>
  <c r="F393" i="1"/>
  <c r="AB271" i="7"/>
  <c r="F392" i="1"/>
  <c r="Y271" i="7"/>
  <c r="F391" i="1"/>
  <c r="V271" i="7"/>
  <c r="F390" i="1"/>
  <c r="S271" i="7"/>
  <c r="F389" i="1"/>
  <c r="P271" i="7"/>
  <c r="F388" i="1"/>
  <c r="M271" i="7"/>
  <c r="F387" i="1"/>
  <c r="J271" i="7"/>
  <c r="F386" i="1"/>
  <c r="G271" i="7"/>
  <c r="F385" i="1"/>
  <c r="F383" i="1"/>
  <c r="F382" i="1"/>
  <c r="F381" i="1"/>
  <c r="Y271" i="6"/>
  <c r="F380" i="1"/>
  <c r="V271" i="6"/>
  <c r="F379" i="1"/>
  <c r="S271" i="6"/>
  <c r="F378" i="1"/>
  <c r="P271" i="6"/>
  <c r="F377" i="1"/>
  <c r="M271" i="6"/>
  <c r="F376" i="1"/>
  <c r="J271" i="6"/>
  <c r="F375" i="1"/>
  <c r="G271" i="6"/>
  <c r="F374" i="1"/>
  <c r="AH271" i="5"/>
  <c r="F342" i="1"/>
  <c r="AE271" i="5"/>
  <c r="F341" i="1"/>
  <c r="AB271" i="5"/>
  <c r="F340" i="1"/>
  <c r="Y271" i="5"/>
  <c r="F339" i="1"/>
  <c r="V271" i="5"/>
  <c r="F338" i="1"/>
  <c r="S271" i="5"/>
  <c r="F337" i="1"/>
  <c r="P271" i="5"/>
  <c r="F336" i="1"/>
  <c r="M271" i="5"/>
  <c r="F335" i="1"/>
  <c r="J271" i="5"/>
  <c r="F334" i="1"/>
  <c r="G271" i="5"/>
  <c r="F333" i="1"/>
  <c r="AH271" i="2"/>
  <c r="F331" i="1"/>
  <c r="AE271" i="2"/>
  <c r="F330" i="1"/>
  <c r="AB271" i="2"/>
  <c r="F329" i="1"/>
  <c r="Y271" i="2"/>
  <c r="F328" i="1"/>
  <c r="V271" i="2"/>
  <c r="F327" i="1"/>
  <c r="S271" i="2"/>
  <c r="F326" i="1"/>
  <c r="P271" i="2"/>
  <c r="F325" i="1"/>
  <c r="M271" i="2"/>
  <c r="F324" i="1"/>
  <c r="J271" i="2"/>
  <c r="F323" i="1"/>
  <c r="AH266" i="7"/>
  <c r="F290" i="1"/>
  <c r="AE266" i="7"/>
  <c r="F289" i="1"/>
  <c r="AB266" i="7"/>
  <c r="F288" i="1"/>
  <c r="Y266" i="7"/>
  <c r="F287" i="1"/>
  <c r="V266" i="7"/>
  <c r="F286" i="1"/>
  <c r="S266" i="7"/>
  <c r="F285" i="1"/>
  <c r="P266" i="7"/>
  <c r="F284" i="1"/>
  <c r="M266" i="7"/>
  <c r="F283" i="1"/>
  <c r="J266" i="7"/>
  <c r="F282" i="1"/>
  <c r="G266" i="7"/>
  <c r="F281" i="1"/>
  <c r="F279" i="1"/>
  <c r="F278" i="1"/>
  <c r="F277" i="1"/>
  <c r="Y266" i="6"/>
  <c r="F276" i="1"/>
  <c r="V266" i="6"/>
  <c r="F275" i="1"/>
  <c r="S266" i="6"/>
  <c r="F274" i="1"/>
  <c r="P266" i="6"/>
  <c r="F273" i="1"/>
  <c r="M266" i="6"/>
  <c r="F272" i="1"/>
  <c r="J266" i="6"/>
  <c r="F271" i="1"/>
  <c r="G266" i="6"/>
  <c r="F270" i="1"/>
  <c r="AH266" i="5"/>
  <c r="F238" i="1"/>
  <c r="AE266" i="5"/>
  <c r="F237" i="1"/>
  <c r="AB266" i="5"/>
  <c r="F236" i="1"/>
  <c r="Y266" i="5"/>
  <c r="F235" i="1"/>
  <c r="V266" i="5"/>
  <c r="F234" i="1"/>
  <c r="S266" i="5"/>
  <c r="F233" i="1"/>
  <c r="P266" i="5"/>
  <c r="F232" i="1"/>
  <c r="M266" i="5"/>
  <c r="F231" i="1"/>
  <c r="J266" i="5"/>
  <c r="F230" i="1"/>
  <c r="G266" i="5"/>
  <c r="F229" i="1"/>
  <c r="AH266" i="2"/>
  <c r="F227" i="1"/>
  <c r="AE266" i="2"/>
  <c r="F226" i="1"/>
  <c r="AB266" i="2"/>
  <c r="F225" i="1"/>
  <c r="Y266" i="2"/>
  <c r="F224" i="1"/>
  <c r="V266" i="2"/>
  <c r="F223" i="1"/>
  <c r="S266" i="2"/>
  <c r="F222" i="1"/>
  <c r="P266" i="2"/>
  <c r="F221" i="1"/>
  <c r="M266" i="2"/>
  <c r="F220" i="1"/>
  <c r="J266" i="2"/>
  <c r="F219" i="1"/>
  <c r="G266" i="2"/>
  <c r="F218" i="1"/>
  <c r="AH260" i="5"/>
  <c r="J30" i="1"/>
  <c r="AE260" i="5"/>
  <c r="J29" i="1"/>
  <c r="AB260" i="5"/>
  <c r="J28" i="1"/>
  <c r="Y260" i="5"/>
  <c r="J27" i="1"/>
  <c r="V260" i="5"/>
  <c r="J26" i="1"/>
  <c r="S260" i="5"/>
  <c r="J25" i="1"/>
  <c r="P260" i="5"/>
  <c r="J24" i="1"/>
  <c r="M260" i="5"/>
  <c r="J23" i="1"/>
  <c r="J260" i="5"/>
  <c r="J22" i="1"/>
  <c r="G260" i="5"/>
  <c r="J21" i="1"/>
  <c r="AH259" i="5"/>
  <c r="I30" i="1"/>
  <c r="AE259" i="5"/>
  <c r="I29" i="1"/>
  <c r="AB259" i="5"/>
  <c r="I28" i="1"/>
  <c r="Y259" i="5"/>
  <c r="I27" i="1"/>
  <c r="V259" i="5"/>
  <c r="I26" i="1"/>
  <c r="S259" i="5"/>
  <c r="I25" i="1"/>
  <c r="P259" i="5"/>
  <c r="I24" i="1"/>
  <c r="M259" i="5"/>
  <c r="I23" i="1"/>
  <c r="J259" i="5"/>
  <c r="I22" i="1"/>
  <c r="G259" i="5"/>
  <c r="I21" i="1"/>
  <c r="AH258" i="5"/>
  <c r="H30" i="1"/>
  <c r="AE258" i="5"/>
  <c r="H29" i="1"/>
  <c r="AB258" i="5"/>
  <c r="H28" i="1"/>
  <c r="Y258" i="5"/>
  <c r="H27" i="1"/>
  <c r="V258" i="5"/>
  <c r="H26" i="1"/>
  <c r="S258" i="5"/>
  <c r="H25" i="1"/>
  <c r="P258" i="5"/>
  <c r="H24" i="1"/>
  <c r="M258" i="5"/>
  <c r="H23" i="1"/>
  <c r="J258" i="5"/>
  <c r="H22" i="1"/>
  <c r="G258" i="5"/>
  <c r="H21" i="1"/>
  <c r="AH257" i="5"/>
  <c r="G30" i="1"/>
  <c r="AE257" i="5"/>
  <c r="G29" i="1"/>
  <c r="AB257" i="5"/>
  <c r="G28" i="1"/>
  <c r="Y257" i="5"/>
  <c r="G27" i="1"/>
  <c r="V257" i="5"/>
  <c r="G26" i="1"/>
  <c r="S257" i="5"/>
  <c r="G25" i="1"/>
  <c r="P257" i="5"/>
  <c r="G24" i="1"/>
  <c r="M257" i="5"/>
  <c r="G23" i="1"/>
  <c r="J257" i="5"/>
  <c r="G22" i="1"/>
  <c r="G257" i="5"/>
  <c r="G21" i="1"/>
  <c r="G259" i="7"/>
  <c r="I73" i="1"/>
  <c r="J259" i="7"/>
  <c r="I74" i="1"/>
  <c r="M259" i="7"/>
  <c r="I75" i="1"/>
  <c r="S259" i="7"/>
  <c r="I76" i="1"/>
  <c r="T260" i="7"/>
  <c r="M260" i="7"/>
  <c r="J75" i="1"/>
  <c r="J260" i="7"/>
  <c r="J74" i="1"/>
  <c r="G260" i="7"/>
  <c r="J73" i="1"/>
  <c r="AH260" i="7"/>
  <c r="J82" i="1"/>
  <c r="AE260" i="7"/>
  <c r="J81" i="1"/>
  <c r="AB260" i="7"/>
  <c r="J80" i="1"/>
  <c r="Y260" i="7"/>
  <c r="J79" i="1"/>
  <c r="V260" i="7"/>
  <c r="J78" i="1"/>
  <c r="J77" i="1"/>
  <c r="AH259" i="7"/>
  <c r="I82" i="1"/>
  <c r="AE259" i="7"/>
  <c r="I81" i="1"/>
  <c r="AB259" i="7"/>
  <c r="I80" i="1"/>
  <c r="Y259" i="7"/>
  <c r="I79" i="1"/>
  <c r="V259" i="7"/>
  <c r="I78" i="1"/>
  <c r="I77" i="1"/>
  <c r="AH258" i="7"/>
  <c r="H82" i="1"/>
  <c r="AE258" i="7"/>
  <c r="H81" i="1"/>
  <c r="AB258" i="7"/>
  <c r="H80" i="1"/>
  <c r="Y258" i="7"/>
  <c r="H79" i="1"/>
  <c r="V258" i="7"/>
  <c r="H78" i="1"/>
  <c r="S258" i="7"/>
  <c r="H77" i="1"/>
  <c r="AH257" i="7"/>
  <c r="G82" i="1"/>
  <c r="AE257" i="7"/>
  <c r="G81" i="1"/>
  <c r="AB257" i="7"/>
  <c r="G80" i="1"/>
  <c r="Y257" i="7"/>
  <c r="G79" i="1"/>
  <c r="V257" i="7"/>
  <c r="G78" i="1"/>
  <c r="S257" i="7"/>
  <c r="G77" i="1"/>
  <c r="AH265" i="7"/>
  <c r="J186" i="1"/>
  <c r="AE265" i="7"/>
  <c r="J185" i="1"/>
  <c r="AB265" i="7"/>
  <c r="J184" i="1"/>
  <c r="Y265" i="7"/>
  <c r="J183" i="1"/>
  <c r="V265" i="7"/>
  <c r="J182" i="1"/>
  <c r="S265" i="7"/>
  <c r="J181" i="1"/>
  <c r="P265" i="7"/>
  <c r="J180" i="1"/>
  <c r="M265" i="7"/>
  <c r="J179" i="1"/>
  <c r="J265" i="7"/>
  <c r="J178" i="1"/>
  <c r="G265" i="7"/>
  <c r="J177" i="1"/>
  <c r="J175" i="1"/>
  <c r="J174" i="1"/>
  <c r="J173" i="1"/>
  <c r="Y265" i="6"/>
  <c r="J172" i="1"/>
  <c r="V265" i="6"/>
  <c r="J171" i="1"/>
  <c r="S265" i="6"/>
  <c r="J170" i="1"/>
  <c r="P265" i="6"/>
  <c r="J169" i="1"/>
  <c r="M265" i="6"/>
  <c r="J168" i="1"/>
  <c r="J265" i="6"/>
  <c r="J167" i="1"/>
  <c r="G265" i="6"/>
  <c r="J166" i="1"/>
  <c r="AH265" i="5"/>
  <c r="J134" i="1"/>
  <c r="AE265" i="5"/>
  <c r="J133" i="1"/>
  <c r="AB265" i="5"/>
  <c r="J132" i="1"/>
  <c r="Y265" i="5"/>
  <c r="J131" i="1"/>
  <c r="V265" i="5"/>
  <c r="J130" i="1"/>
  <c r="S265" i="5"/>
  <c r="J129" i="1"/>
  <c r="P265" i="5"/>
  <c r="J128" i="1"/>
  <c r="M265" i="5"/>
  <c r="J127" i="1"/>
  <c r="J265" i="5"/>
  <c r="J126" i="1"/>
  <c r="G265" i="5"/>
  <c r="J125" i="1"/>
  <c r="AH265" i="2"/>
  <c r="J123" i="1"/>
  <c r="AE265" i="2"/>
  <c r="J122" i="1"/>
  <c r="AB265" i="2"/>
  <c r="J121" i="1"/>
  <c r="Y265" i="2"/>
  <c r="J120" i="1"/>
  <c r="V265" i="2"/>
  <c r="J119" i="1"/>
  <c r="S265" i="2"/>
  <c r="J118" i="1"/>
  <c r="P265" i="2"/>
  <c r="J117" i="1"/>
  <c r="M265" i="2"/>
  <c r="J116" i="1"/>
  <c r="J265" i="2"/>
  <c r="J115" i="1"/>
  <c r="G265" i="2"/>
  <c r="J114" i="1"/>
  <c r="AH264" i="7"/>
  <c r="I186" i="1"/>
  <c r="AE264" i="7"/>
  <c r="I185" i="1"/>
  <c r="AB264" i="7"/>
  <c r="I184" i="1"/>
  <c r="Y264" i="7"/>
  <c r="I183" i="1"/>
  <c r="V264" i="7"/>
  <c r="I182" i="1"/>
  <c r="S264" i="7"/>
  <c r="I181" i="1"/>
  <c r="P264" i="7"/>
  <c r="I180" i="1"/>
  <c r="M264" i="7"/>
  <c r="I179" i="1"/>
  <c r="J264" i="7"/>
  <c r="I178" i="1"/>
  <c r="G264" i="7"/>
  <c r="I177" i="1"/>
  <c r="I175" i="1"/>
  <c r="I174" i="1"/>
  <c r="I173" i="1"/>
  <c r="Y264" i="6"/>
  <c r="I172" i="1"/>
  <c r="V264" i="6"/>
  <c r="I171" i="1"/>
  <c r="S264" i="6"/>
  <c r="I170" i="1"/>
  <c r="P264" i="6"/>
  <c r="I169" i="1"/>
  <c r="M264" i="6"/>
  <c r="I168" i="1"/>
  <c r="J264" i="6"/>
  <c r="I167" i="1"/>
  <c r="G264" i="6"/>
  <c r="I166" i="1"/>
  <c r="AH264" i="5"/>
  <c r="I134" i="1"/>
  <c r="AE264" i="5"/>
  <c r="I133" i="1"/>
  <c r="AB264" i="5"/>
  <c r="I132" i="1"/>
  <c r="Y264" i="5"/>
  <c r="I131" i="1"/>
  <c r="V264" i="5"/>
  <c r="I130" i="1"/>
  <c r="S264" i="5"/>
  <c r="I129" i="1"/>
  <c r="P264" i="5"/>
  <c r="I128" i="1"/>
  <c r="M264" i="5"/>
  <c r="I127" i="1"/>
  <c r="J264" i="5"/>
  <c r="I126" i="1"/>
  <c r="G264" i="5"/>
  <c r="I125" i="1"/>
  <c r="AH264" i="2"/>
  <c r="I123" i="1"/>
  <c r="AE264" i="2"/>
  <c r="I122" i="1"/>
  <c r="AB264" i="2"/>
  <c r="I121" i="1"/>
  <c r="Y264" i="2"/>
  <c r="I120" i="1"/>
  <c r="V264" i="2"/>
  <c r="I119" i="1"/>
  <c r="S264" i="2"/>
  <c r="I118" i="1"/>
  <c r="P264" i="2"/>
  <c r="I117" i="1"/>
  <c r="M264" i="2"/>
  <c r="I116" i="1"/>
  <c r="J264" i="2"/>
  <c r="I115" i="1"/>
  <c r="G264" i="2"/>
  <c r="I114" i="1"/>
  <c r="AH263" i="7"/>
  <c r="H186" i="1"/>
  <c r="AE263" i="7"/>
  <c r="H185" i="1"/>
  <c r="AB263" i="7"/>
  <c r="H184" i="1"/>
  <c r="Y263" i="7"/>
  <c r="H183" i="1"/>
  <c r="V263" i="7"/>
  <c r="H182" i="1"/>
  <c r="S263" i="7"/>
  <c r="H181" i="1"/>
  <c r="P263" i="7"/>
  <c r="H180" i="1"/>
  <c r="M263" i="7"/>
  <c r="H179" i="1"/>
  <c r="J263" i="7"/>
  <c r="H178" i="1"/>
  <c r="G263" i="7"/>
  <c r="H177" i="1"/>
  <c r="H175" i="1"/>
  <c r="H174" i="1"/>
  <c r="H173" i="1"/>
  <c r="Y263" i="6"/>
  <c r="H172" i="1"/>
  <c r="V263" i="6"/>
  <c r="H171" i="1"/>
  <c r="S263" i="6"/>
  <c r="H170" i="1"/>
  <c r="P263" i="6"/>
  <c r="H169" i="1"/>
  <c r="M263" i="6"/>
  <c r="H168" i="1"/>
  <c r="J263" i="6"/>
  <c r="H167" i="1"/>
  <c r="G263" i="6"/>
  <c r="H166" i="1"/>
  <c r="AH263" i="5"/>
  <c r="H134" i="1"/>
  <c r="AE263" i="5"/>
  <c r="H133" i="1"/>
  <c r="AB263" i="5"/>
  <c r="H132" i="1"/>
  <c r="Y263" i="5"/>
  <c r="H131" i="1"/>
  <c r="V263" i="5"/>
  <c r="H130" i="1"/>
  <c r="S263" i="5"/>
  <c r="H129" i="1"/>
  <c r="P263" i="5"/>
  <c r="H128" i="1"/>
  <c r="M263" i="5"/>
  <c r="H127" i="1"/>
  <c r="J263" i="5"/>
  <c r="H126" i="1"/>
  <c r="G263" i="5"/>
  <c r="H125" i="1"/>
  <c r="AH263" i="2"/>
  <c r="H123" i="1"/>
  <c r="AE263" i="2"/>
  <c r="H122" i="1"/>
  <c r="AB263" i="2"/>
  <c r="H121" i="1"/>
  <c r="Y263" i="2"/>
  <c r="H120" i="1"/>
  <c r="V263" i="2"/>
  <c r="H119" i="1"/>
  <c r="S263" i="2"/>
  <c r="H118" i="1"/>
  <c r="P263" i="2"/>
  <c r="H117" i="1"/>
  <c r="M263" i="2"/>
  <c r="H116" i="1"/>
  <c r="J263" i="2"/>
  <c r="H115" i="1"/>
  <c r="G263" i="2"/>
  <c r="H114" i="1"/>
  <c r="AH262" i="7"/>
  <c r="G186" i="1"/>
  <c r="AE262" i="7"/>
  <c r="G185" i="1"/>
  <c r="AB262" i="7"/>
  <c r="G184" i="1"/>
  <c r="Y262" i="7"/>
  <c r="G183" i="1"/>
  <c r="V262" i="7"/>
  <c r="G182" i="1"/>
  <c r="S262" i="7"/>
  <c r="G181" i="1"/>
  <c r="P262" i="7"/>
  <c r="G180" i="1"/>
  <c r="M262" i="7"/>
  <c r="G179" i="1"/>
  <c r="J262" i="7"/>
  <c r="G178" i="1"/>
  <c r="G262" i="7"/>
  <c r="G177" i="1"/>
  <c r="G175" i="1"/>
  <c r="G174" i="1"/>
  <c r="G173" i="1"/>
  <c r="Y262" i="6"/>
  <c r="G172" i="1"/>
  <c r="V262" i="6"/>
  <c r="G171" i="1"/>
  <c r="S262" i="6"/>
  <c r="G170" i="1"/>
  <c r="P262" i="6"/>
  <c r="G169" i="1"/>
  <c r="M262" i="6"/>
  <c r="G168" i="1"/>
  <c r="J262" i="6"/>
  <c r="G167" i="1"/>
  <c r="G262" i="6"/>
  <c r="G166" i="1"/>
  <c r="AH262" i="5"/>
  <c r="G134" i="1"/>
  <c r="AE262" i="5"/>
  <c r="G133" i="1"/>
  <c r="AB262" i="5"/>
  <c r="G132" i="1"/>
  <c r="Y262" i="5"/>
  <c r="G131" i="1"/>
  <c r="V262" i="5"/>
  <c r="G130" i="1"/>
  <c r="S262" i="5"/>
  <c r="G129" i="1"/>
  <c r="P262" i="5"/>
  <c r="G128" i="1"/>
  <c r="M262" i="5"/>
  <c r="G127" i="1"/>
  <c r="J262" i="5"/>
  <c r="G126" i="1"/>
  <c r="G262" i="5"/>
  <c r="G125" i="1"/>
  <c r="AH262" i="2"/>
  <c r="G123" i="1"/>
  <c r="AE262" i="2"/>
  <c r="G122" i="1"/>
  <c r="AB262" i="2"/>
  <c r="G121" i="1"/>
  <c r="Y262" i="2"/>
  <c r="G120" i="1"/>
  <c r="V262" i="2"/>
  <c r="G119" i="1"/>
  <c r="S262" i="2"/>
  <c r="G118" i="1"/>
  <c r="P262" i="2"/>
  <c r="G117" i="1"/>
  <c r="M262" i="2"/>
  <c r="G116" i="1"/>
  <c r="J262" i="2"/>
  <c r="G115" i="1"/>
  <c r="G262" i="2"/>
  <c r="G114" i="1"/>
  <c r="AH261" i="7"/>
  <c r="F186" i="1"/>
  <c r="AE261" i="7"/>
  <c r="F185" i="1"/>
  <c r="AB261" i="7"/>
  <c r="F184" i="1"/>
  <c r="Y261" i="7"/>
  <c r="F183" i="1"/>
  <c r="V261" i="7"/>
  <c r="F182" i="1"/>
  <c r="S261" i="7"/>
  <c r="F181" i="1"/>
  <c r="P261" i="7"/>
  <c r="F180" i="1"/>
  <c r="M261" i="7"/>
  <c r="F179" i="1"/>
  <c r="J261" i="7"/>
  <c r="F178" i="1"/>
  <c r="G261" i="7"/>
  <c r="F177" i="1"/>
  <c r="F175" i="1"/>
  <c r="F174" i="1"/>
  <c r="F173" i="1"/>
  <c r="Y261" i="6"/>
  <c r="F172" i="1"/>
  <c r="V261" i="6"/>
  <c r="F171" i="1"/>
  <c r="S261" i="6"/>
  <c r="F170" i="1"/>
  <c r="P261" i="6"/>
  <c r="F169" i="1"/>
  <c r="M261" i="6"/>
  <c r="F168" i="1"/>
  <c r="J261" i="6"/>
  <c r="F167" i="1"/>
  <c r="G261" i="6"/>
  <c r="F166" i="1"/>
  <c r="AH261" i="5"/>
  <c r="F134" i="1"/>
  <c r="AE261" i="5"/>
  <c r="F133" i="1"/>
  <c r="AB261" i="5"/>
  <c r="F132" i="1"/>
  <c r="Y261" i="5"/>
  <c r="F131" i="1"/>
  <c r="V261" i="5"/>
  <c r="F130" i="1"/>
  <c r="S261" i="5"/>
  <c r="F129" i="1"/>
  <c r="P261" i="5"/>
  <c r="F128" i="1"/>
  <c r="M261" i="5"/>
  <c r="F127" i="1"/>
  <c r="J261" i="5"/>
  <c r="F126" i="1"/>
  <c r="G261" i="5"/>
  <c r="F125" i="1"/>
  <c r="AH261" i="2"/>
  <c r="F123" i="1"/>
  <c r="AE261" i="2"/>
  <c r="F122" i="1"/>
  <c r="AB261" i="2"/>
  <c r="F121" i="1"/>
  <c r="Y261" i="2"/>
  <c r="F120" i="1"/>
  <c r="V261" i="2"/>
  <c r="F119" i="1"/>
  <c r="S261" i="2"/>
  <c r="F118" i="1"/>
  <c r="P261" i="2"/>
  <c r="F117" i="1"/>
  <c r="M261" i="2"/>
  <c r="F116" i="1"/>
  <c r="J261" i="2"/>
  <c r="F115" i="1"/>
  <c r="G261" i="2"/>
  <c r="F114" i="1"/>
  <c r="AH256" i="7"/>
  <c r="F82" i="1"/>
  <c r="AE256" i="7"/>
  <c r="F81" i="1"/>
  <c r="AB256" i="7"/>
  <c r="F80" i="1"/>
  <c r="Y256" i="7"/>
  <c r="F79" i="1"/>
  <c r="V256" i="7"/>
  <c r="F78" i="1"/>
  <c r="G75" i="1"/>
  <c r="H75" i="1"/>
  <c r="H74" i="1"/>
  <c r="G74" i="1"/>
  <c r="G73" i="1"/>
  <c r="H73" i="1"/>
  <c r="J71" i="1"/>
  <c r="I71" i="1"/>
  <c r="H71" i="1"/>
  <c r="H70" i="1"/>
  <c r="I70" i="1"/>
  <c r="J70" i="1"/>
  <c r="J69" i="1"/>
  <c r="I69" i="1"/>
  <c r="H69" i="1"/>
  <c r="Y260" i="6"/>
  <c r="J68" i="1"/>
  <c r="Y259" i="6"/>
  <c r="I68" i="1"/>
  <c r="Y258" i="6"/>
  <c r="H68" i="1"/>
  <c r="V258" i="6"/>
  <c r="H67" i="1"/>
  <c r="V259" i="6"/>
  <c r="I67" i="1"/>
  <c r="V260" i="6"/>
  <c r="J67" i="1"/>
  <c r="S260" i="6"/>
  <c r="J66" i="1"/>
  <c r="S259" i="6"/>
  <c r="I66" i="1"/>
  <c r="S258" i="6"/>
  <c r="H66" i="1"/>
  <c r="P260" i="6"/>
  <c r="J65" i="1"/>
  <c r="P259" i="6"/>
  <c r="I65" i="1"/>
  <c r="P258" i="6"/>
  <c r="H65" i="1"/>
  <c r="M260" i="6"/>
  <c r="J64" i="1"/>
  <c r="M259" i="6"/>
  <c r="I64" i="1"/>
  <c r="M258" i="6"/>
  <c r="H64" i="1"/>
  <c r="J258" i="6"/>
  <c r="H63" i="1"/>
  <c r="J259" i="6"/>
  <c r="I63" i="1"/>
  <c r="J260" i="6"/>
  <c r="J63" i="1"/>
  <c r="G260" i="6"/>
  <c r="J62" i="1"/>
  <c r="G258" i="6"/>
  <c r="H62" i="1"/>
  <c r="S257" i="6"/>
  <c r="G66" i="1"/>
  <c r="V257" i="6"/>
  <c r="G67" i="1"/>
  <c r="Y257" i="6"/>
  <c r="G68" i="1"/>
  <c r="G69" i="1"/>
  <c r="G70" i="1"/>
  <c r="G71" i="1"/>
  <c r="P257" i="6"/>
  <c r="G65" i="1"/>
  <c r="M257" i="6"/>
  <c r="G64" i="1"/>
  <c r="J257" i="6"/>
  <c r="G63" i="1"/>
  <c r="G257" i="6"/>
  <c r="G62" i="1"/>
  <c r="R268" i="7"/>
  <c r="H76" i="1"/>
  <c r="Q267" i="7"/>
  <c r="AH260" i="2"/>
  <c r="J19" i="1"/>
  <c r="AH259" i="2"/>
  <c r="I19" i="1"/>
  <c r="AH258" i="2"/>
  <c r="H19" i="1"/>
  <c r="AH257" i="2"/>
  <c r="G19" i="1"/>
  <c r="AH256" i="2"/>
  <c r="F19" i="1"/>
  <c r="AE260" i="2"/>
  <c r="J18" i="1"/>
  <c r="AE259" i="2"/>
  <c r="I18" i="1"/>
  <c r="AE258" i="2"/>
  <c r="H18" i="1"/>
  <c r="AE257" i="2"/>
  <c r="G18" i="1"/>
  <c r="AE256" i="2"/>
  <c r="F18" i="1"/>
  <c r="AB260" i="2"/>
  <c r="J17" i="1"/>
  <c r="AB259" i="2"/>
  <c r="I17" i="1"/>
  <c r="AB258" i="2"/>
  <c r="H17" i="1"/>
  <c r="AB257" i="2"/>
  <c r="G17" i="1"/>
  <c r="AB256" i="2"/>
  <c r="F17" i="1"/>
  <c r="Y260" i="2"/>
  <c r="J16" i="1"/>
  <c r="Y259" i="2"/>
  <c r="I16" i="1"/>
  <c r="Y258" i="2"/>
  <c r="H16" i="1"/>
  <c r="Y257" i="2"/>
  <c r="G16" i="1"/>
  <c r="Y256" i="2"/>
  <c r="F16" i="1"/>
  <c r="V260" i="2"/>
  <c r="J15" i="1"/>
  <c r="V259" i="2"/>
  <c r="I15" i="1"/>
  <c r="V258" i="2"/>
  <c r="H15" i="1"/>
  <c r="V257" i="2"/>
  <c r="G15" i="1"/>
  <c r="V256" i="2"/>
  <c r="F15" i="1"/>
  <c r="S260" i="2"/>
  <c r="J14" i="1"/>
  <c r="S259" i="2"/>
  <c r="I14" i="1"/>
  <c r="S258" i="2"/>
  <c r="H14" i="1"/>
  <c r="S257" i="2"/>
  <c r="G14" i="1"/>
  <c r="S256" i="2"/>
  <c r="F14" i="1"/>
  <c r="P260" i="2"/>
  <c r="J13" i="1"/>
  <c r="P259" i="2"/>
  <c r="I13" i="1"/>
  <c r="P258" i="2"/>
  <c r="H13" i="1"/>
  <c r="P257" i="2"/>
  <c r="G13" i="1"/>
  <c r="P256" i="2"/>
  <c r="F13" i="1"/>
  <c r="M260" i="2"/>
  <c r="J12" i="1"/>
  <c r="M259" i="2"/>
  <c r="I12" i="1"/>
  <c r="M258" i="2"/>
  <c r="H12" i="1"/>
  <c r="M257" i="2"/>
  <c r="G12" i="1"/>
  <c r="M256" i="2"/>
  <c r="F12" i="1"/>
  <c r="J260" i="2"/>
  <c r="J11" i="1"/>
  <c r="J259" i="2"/>
  <c r="I11" i="1"/>
  <c r="J258" i="2"/>
  <c r="H11" i="1"/>
  <c r="J257" i="2"/>
  <c r="G11" i="1"/>
  <c r="J256" i="2"/>
  <c r="F11" i="1"/>
  <c r="G260" i="2"/>
  <c r="J10" i="1"/>
  <c r="G259" i="2"/>
  <c r="I10" i="1"/>
  <c r="G258" i="2"/>
  <c r="H10" i="1"/>
  <c r="G257" i="2"/>
  <c r="G10" i="1"/>
  <c r="G256" i="2"/>
  <c r="F10" i="1"/>
  <c r="AJ260" i="7"/>
  <c r="AI260" i="7"/>
  <c r="AG260" i="7"/>
  <c r="AF260" i="7"/>
  <c r="AD260" i="7"/>
  <c r="AC260" i="7"/>
  <c r="AA260" i="7"/>
  <c r="Z260" i="7"/>
  <c r="X260" i="7"/>
  <c r="W260" i="7"/>
  <c r="U260" i="7"/>
  <c r="R260" i="7"/>
  <c r="Q260" i="7"/>
  <c r="P260" i="7"/>
  <c r="O260" i="7"/>
  <c r="N260" i="7"/>
  <c r="L260" i="7"/>
  <c r="K260" i="7"/>
  <c r="I260" i="7"/>
  <c r="H260" i="7"/>
  <c r="AJ259" i="7"/>
  <c r="AI259" i="7"/>
  <c r="AG259" i="7"/>
  <c r="AF259" i="7"/>
  <c r="AD259" i="7"/>
  <c r="AC259" i="7"/>
  <c r="AA259" i="7"/>
  <c r="Z259" i="7"/>
  <c r="X259" i="7"/>
  <c r="W259" i="7"/>
  <c r="U259" i="7"/>
  <c r="T259" i="7"/>
  <c r="R259" i="7"/>
  <c r="Q259" i="7"/>
  <c r="P259" i="7"/>
  <c r="O259" i="7"/>
  <c r="N259" i="7"/>
  <c r="L259" i="7"/>
  <c r="K259" i="7"/>
  <c r="I259" i="7"/>
  <c r="H259" i="7"/>
  <c r="AJ258" i="7"/>
  <c r="AI258" i="7"/>
  <c r="AG258" i="7"/>
  <c r="AF258" i="7"/>
  <c r="AD258" i="7"/>
  <c r="AC258" i="7"/>
  <c r="AA258" i="7"/>
  <c r="Z258" i="7"/>
  <c r="X258" i="7"/>
  <c r="W258" i="7"/>
  <c r="U258" i="7"/>
  <c r="T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AJ257" i="7"/>
  <c r="AI257" i="7"/>
  <c r="AG257" i="7"/>
  <c r="AF257" i="7"/>
  <c r="AD257" i="7"/>
  <c r="AC257" i="7"/>
  <c r="AA257" i="7"/>
  <c r="Z257" i="7"/>
  <c r="X257" i="7"/>
  <c r="W257" i="7"/>
  <c r="U257" i="7"/>
  <c r="T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AJ256" i="7"/>
  <c r="AI256" i="7"/>
  <c r="AG256" i="7"/>
  <c r="AF256" i="7"/>
  <c r="AD256" i="7"/>
  <c r="AC256" i="7"/>
  <c r="AA256" i="7"/>
  <c r="Z256" i="7"/>
  <c r="X256" i="7"/>
  <c r="W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AA260" i="6"/>
  <c r="Z260" i="6"/>
  <c r="X260" i="6"/>
  <c r="W260" i="6"/>
  <c r="U260" i="6"/>
  <c r="T260" i="6"/>
  <c r="R260" i="6"/>
  <c r="Q260" i="6"/>
  <c r="O260" i="6"/>
  <c r="N260" i="6"/>
  <c r="L260" i="6"/>
  <c r="K260" i="6"/>
  <c r="I260" i="6"/>
  <c r="H260" i="6"/>
  <c r="AA259" i="6"/>
  <c r="Z259" i="6"/>
  <c r="X259" i="6"/>
  <c r="W259" i="6"/>
  <c r="U259" i="6"/>
  <c r="T259" i="6"/>
  <c r="R259" i="6"/>
  <c r="Q259" i="6"/>
  <c r="O259" i="6"/>
  <c r="N259" i="6"/>
  <c r="L259" i="6"/>
  <c r="K259" i="6"/>
  <c r="I259" i="6"/>
  <c r="H259" i="6"/>
  <c r="AA258" i="6"/>
  <c r="Z258" i="6"/>
  <c r="X258" i="6"/>
  <c r="W258" i="6"/>
  <c r="U258" i="6"/>
  <c r="T258" i="6"/>
  <c r="R258" i="6"/>
  <c r="Q258" i="6"/>
  <c r="O258" i="6"/>
  <c r="N258" i="6"/>
  <c r="L258" i="6"/>
  <c r="K258" i="6"/>
  <c r="I258" i="6"/>
  <c r="H258" i="6"/>
  <c r="AA257" i="6"/>
  <c r="Z257" i="6"/>
  <c r="X257" i="6"/>
  <c r="W257" i="6"/>
  <c r="U257" i="6"/>
  <c r="T257" i="6"/>
  <c r="R257" i="6"/>
  <c r="Q257" i="6"/>
  <c r="O257" i="6"/>
  <c r="N257" i="6"/>
  <c r="L257" i="6"/>
  <c r="K257" i="6"/>
  <c r="I257" i="6"/>
  <c r="H257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AJ260" i="5"/>
  <c r="AI260" i="5"/>
  <c r="AG260" i="5"/>
  <c r="AF260" i="5"/>
  <c r="AD260" i="5"/>
  <c r="AC260" i="5"/>
  <c r="AA260" i="5"/>
  <c r="Z260" i="5"/>
  <c r="X260" i="5"/>
  <c r="W260" i="5"/>
  <c r="U260" i="5"/>
  <c r="T260" i="5"/>
  <c r="R260" i="5"/>
  <c r="Q260" i="5"/>
  <c r="O260" i="5"/>
  <c r="N260" i="5"/>
  <c r="L260" i="5"/>
  <c r="K260" i="5"/>
  <c r="I260" i="5"/>
  <c r="H260" i="5"/>
  <c r="AJ259" i="5"/>
  <c r="AI259" i="5"/>
  <c r="AG259" i="5"/>
  <c r="AF259" i="5"/>
  <c r="AD259" i="5"/>
  <c r="AC259" i="5"/>
  <c r="AA259" i="5"/>
  <c r="Z259" i="5"/>
  <c r="X259" i="5"/>
  <c r="W259" i="5"/>
  <c r="U259" i="5"/>
  <c r="T259" i="5"/>
  <c r="R259" i="5"/>
  <c r="Q259" i="5"/>
  <c r="O259" i="5"/>
  <c r="N259" i="5"/>
  <c r="L259" i="5"/>
  <c r="K259" i="5"/>
  <c r="I259" i="5"/>
  <c r="H259" i="5"/>
  <c r="AJ258" i="5"/>
  <c r="AI258" i="5"/>
  <c r="AG258" i="5"/>
  <c r="AF258" i="5"/>
  <c r="AD258" i="5"/>
  <c r="AC258" i="5"/>
  <c r="AA258" i="5"/>
  <c r="Z258" i="5"/>
  <c r="X258" i="5"/>
  <c r="W258" i="5"/>
  <c r="U258" i="5"/>
  <c r="T258" i="5"/>
  <c r="R258" i="5"/>
  <c r="Q258" i="5"/>
  <c r="O258" i="5"/>
  <c r="N258" i="5"/>
  <c r="L258" i="5"/>
  <c r="K258" i="5"/>
  <c r="I258" i="5"/>
  <c r="H258" i="5"/>
  <c r="AJ257" i="5"/>
  <c r="AI257" i="5"/>
  <c r="AG257" i="5"/>
  <c r="AF257" i="5"/>
  <c r="AD257" i="5"/>
  <c r="AC257" i="5"/>
  <c r="AA257" i="5"/>
  <c r="Z257" i="5"/>
  <c r="X257" i="5"/>
  <c r="W257" i="5"/>
  <c r="U257" i="5"/>
  <c r="T257" i="5"/>
  <c r="R257" i="5"/>
  <c r="Q257" i="5"/>
  <c r="O257" i="5"/>
  <c r="N257" i="5"/>
  <c r="L257" i="5"/>
  <c r="K257" i="5"/>
  <c r="I257" i="5"/>
  <c r="H257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AJ260" i="2"/>
  <c r="AI260" i="2"/>
  <c r="AJ259" i="2"/>
  <c r="AI259" i="2"/>
  <c r="AJ258" i="2"/>
  <c r="AI258" i="2"/>
  <c r="AJ257" i="2"/>
  <c r="AI257" i="2"/>
  <c r="AJ256" i="2"/>
  <c r="AI256" i="2"/>
  <c r="AG260" i="2"/>
  <c r="AF260" i="2"/>
  <c r="AG259" i="2"/>
  <c r="AF259" i="2"/>
  <c r="AG258" i="2"/>
  <c r="AF258" i="2"/>
  <c r="AG257" i="2"/>
  <c r="AF257" i="2"/>
  <c r="AG256" i="2"/>
  <c r="AF256" i="2"/>
  <c r="AD260" i="2"/>
  <c r="AC260" i="2"/>
  <c r="AD259" i="2"/>
  <c r="AC259" i="2"/>
  <c r="AD258" i="2"/>
  <c r="AC258" i="2"/>
  <c r="AD257" i="2"/>
  <c r="AC257" i="2"/>
  <c r="AD256" i="2"/>
  <c r="AC256" i="2"/>
  <c r="AA260" i="2"/>
  <c r="Z260" i="2"/>
  <c r="AA259" i="2"/>
  <c r="Z259" i="2"/>
  <c r="AA258" i="2"/>
  <c r="Z258" i="2"/>
  <c r="AA257" i="2"/>
  <c r="Z257" i="2"/>
  <c r="AA256" i="2"/>
  <c r="Z256" i="2"/>
  <c r="X260" i="2"/>
  <c r="W260" i="2"/>
  <c r="X259" i="2"/>
  <c r="W259" i="2"/>
  <c r="X258" i="2"/>
  <c r="W258" i="2"/>
  <c r="X257" i="2"/>
  <c r="W257" i="2"/>
  <c r="X256" i="2"/>
  <c r="W256" i="2"/>
  <c r="U260" i="2"/>
  <c r="T260" i="2"/>
  <c r="U259" i="2"/>
  <c r="T259" i="2"/>
  <c r="U258" i="2"/>
  <c r="T258" i="2"/>
  <c r="U257" i="2"/>
  <c r="T257" i="2"/>
  <c r="U256" i="2"/>
  <c r="T256" i="2"/>
  <c r="R260" i="2"/>
  <c r="Q260" i="2"/>
  <c r="R259" i="2"/>
  <c r="Q259" i="2"/>
  <c r="R258" i="2"/>
  <c r="Q258" i="2"/>
  <c r="R257" i="2"/>
  <c r="Q257" i="2"/>
  <c r="R256" i="2"/>
  <c r="Q256" i="2"/>
  <c r="O260" i="2"/>
  <c r="N260" i="2"/>
  <c r="O259" i="2"/>
  <c r="N259" i="2"/>
  <c r="O258" i="2"/>
  <c r="N258" i="2"/>
  <c r="O257" i="2"/>
  <c r="N257" i="2"/>
  <c r="O256" i="2"/>
  <c r="N256" i="2"/>
  <c r="L260" i="2"/>
  <c r="K260" i="2"/>
  <c r="L259" i="2"/>
  <c r="K259" i="2"/>
  <c r="L258" i="2"/>
  <c r="K258" i="2"/>
  <c r="L257" i="2"/>
  <c r="K257" i="2"/>
  <c r="L256" i="2"/>
  <c r="K256" i="2"/>
  <c r="H256" i="2"/>
  <c r="I256" i="2"/>
  <c r="H257" i="2"/>
  <c r="I257" i="2"/>
  <c r="H258" i="2"/>
  <c r="I258" i="2"/>
  <c r="H259" i="2"/>
  <c r="I259" i="2"/>
  <c r="H260" i="2"/>
  <c r="I260" i="2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30" i="1"/>
  <c r="F29" i="1"/>
  <c r="F28" i="1"/>
  <c r="F27" i="1"/>
  <c r="F26" i="1"/>
  <c r="F25" i="1"/>
  <c r="F24" i="1"/>
  <c r="F23" i="1"/>
  <c r="F22" i="1"/>
  <c r="F21" i="1"/>
  <c r="AJ285" i="7"/>
  <c r="AI285" i="7"/>
  <c r="AG285" i="7"/>
  <c r="AF285" i="7"/>
  <c r="AD285" i="7"/>
  <c r="AC285" i="7"/>
  <c r="AA285" i="7"/>
  <c r="Z285" i="7"/>
  <c r="X285" i="7"/>
  <c r="W285" i="7"/>
  <c r="U285" i="7"/>
  <c r="T285" i="7"/>
  <c r="R285" i="7"/>
  <c r="Q285" i="7"/>
  <c r="O285" i="7"/>
  <c r="N285" i="7"/>
  <c r="L285" i="7"/>
  <c r="K285" i="7"/>
  <c r="I285" i="7"/>
  <c r="H285" i="7"/>
  <c r="AJ284" i="7"/>
  <c r="AI284" i="7"/>
  <c r="AG284" i="7"/>
  <c r="AF284" i="7"/>
  <c r="AD284" i="7"/>
  <c r="AC284" i="7"/>
  <c r="AA284" i="7"/>
  <c r="Z284" i="7"/>
  <c r="X284" i="7"/>
  <c r="W284" i="7"/>
  <c r="U284" i="7"/>
  <c r="T284" i="7"/>
  <c r="R284" i="7"/>
  <c r="Q284" i="7"/>
  <c r="O284" i="7"/>
  <c r="N284" i="7"/>
  <c r="L284" i="7"/>
  <c r="K284" i="7"/>
  <c r="I284" i="7"/>
  <c r="H284" i="7"/>
  <c r="AJ283" i="7"/>
  <c r="AI283" i="7"/>
  <c r="AG283" i="7"/>
  <c r="AF283" i="7"/>
  <c r="AD283" i="7"/>
  <c r="AC283" i="7"/>
  <c r="AA283" i="7"/>
  <c r="Z283" i="7"/>
  <c r="X283" i="7"/>
  <c r="W283" i="7"/>
  <c r="U283" i="7"/>
  <c r="T283" i="7"/>
  <c r="R283" i="7"/>
  <c r="Q283" i="7"/>
  <c r="O283" i="7"/>
  <c r="N283" i="7"/>
  <c r="L283" i="7"/>
  <c r="K283" i="7"/>
  <c r="I283" i="7"/>
  <c r="H283" i="7"/>
  <c r="AJ282" i="7"/>
  <c r="AI282" i="7"/>
  <c r="AG282" i="7"/>
  <c r="AF282" i="7"/>
  <c r="AD282" i="7"/>
  <c r="AC282" i="7"/>
  <c r="AA282" i="7"/>
  <c r="Z282" i="7"/>
  <c r="X282" i="7"/>
  <c r="W282" i="7"/>
  <c r="U282" i="7"/>
  <c r="T282" i="7"/>
  <c r="R282" i="7"/>
  <c r="Q282" i="7"/>
  <c r="O282" i="7"/>
  <c r="N282" i="7"/>
  <c r="L282" i="7"/>
  <c r="K282" i="7"/>
  <c r="I282" i="7"/>
  <c r="H282" i="7"/>
  <c r="AJ281" i="7"/>
  <c r="AI281" i="7"/>
  <c r="AG281" i="7"/>
  <c r="AF281" i="7"/>
  <c r="AD281" i="7"/>
  <c r="AC281" i="7"/>
  <c r="AA281" i="7"/>
  <c r="Z281" i="7"/>
  <c r="X281" i="7"/>
  <c r="W281" i="7"/>
  <c r="U281" i="7"/>
  <c r="T281" i="7"/>
  <c r="R281" i="7"/>
  <c r="Q281" i="7"/>
  <c r="O281" i="7"/>
  <c r="N281" i="7"/>
  <c r="L281" i="7"/>
  <c r="K281" i="7"/>
  <c r="I281" i="7"/>
  <c r="H281" i="7"/>
  <c r="AJ280" i="7"/>
  <c r="AI280" i="7"/>
  <c r="AG280" i="7"/>
  <c r="AF280" i="7"/>
  <c r="AD280" i="7"/>
  <c r="AC280" i="7"/>
  <c r="AA280" i="7"/>
  <c r="Z280" i="7"/>
  <c r="X280" i="7"/>
  <c r="W280" i="7"/>
  <c r="U280" i="7"/>
  <c r="T280" i="7"/>
  <c r="R280" i="7"/>
  <c r="Q280" i="7"/>
  <c r="O280" i="7"/>
  <c r="N280" i="7"/>
  <c r="L280" i="7"/>
  <c r="K280" i="7"/>
  <c r="I280" i="7"/>
  <c r="H280" i="7"/>
  <c r="AJ279" i="7"/>
  <c r="AI279" i="7"/>
  <c r="AG279" i="7"/>
  <c r="AF279" i="7"/>
  <c r="AD279" i="7"/>
  <c r="AC279" i="7"/>
  <c r="AA279" i="7"/>
  <c r="Z279" i="7"/>
  <c r="X279" i="7"/>
  <c r="W279" i="7"/>
  <c r="U279" i="7"/>
  <c r="T279" i="7"/>
  <c r="R279" i="7"/>
  <c r="Q279" i="7"/>
  <c r="O279" i="7"/>
  <c r="N279" i="7"/>
  <c r="L279" i="7"/>
  <c r="K279" i="7"/>
  <c r="I279" i="7"/>
  <c r="H279" i="7"/>
  <c r="AJ278" i="7"/>
  <c r="AI278" i="7"/>
  <c r="AG278" i="7"/>
  <c r="AF278" i="7"/>
  <c r="AD278" i="7"/>
  <c r="AC278" i="7"/>
  <c r="AA278" i="7"/>
  <c r="Z278" i="7"/>
  <c r="X278" i="7"/>
  <c r="W278" i="7"/>
  <c r="U278" i="7"/>
  <c r="T278" i="7"/>
  <c r="R278" i="7"/>
  <c r="Q278" i="7"/>
  <c r="O278" i="7"/>
  <c r="N278" i="7"/>
  <c r="L278" i="7"/>
  <c r="K278" i="7"/>
  <c r="I278" i="7"/>
  <c r="H278" i="7"/>
  <c r="AJ277" i="7"/>
  <c r="AI277" i="7"/>
  <c r="AG277" i="7"/>
  <c r="AF277" i="7"/>
  <c r="AD277" i="7"/>
  <c r="AC277" i="7"/>
  <c r="AA277" i="7"/>
  <c r="Z277" i="7"/>
  <c r="X277" i="7"/>
  <c r="W277" i="7"/>
  <c r="U277" i="7"/>
  <c r="T277" i="7"/>
  <c r="R277" i="7"/>
  <c r="Q277" i="7"/>
  <c r="O277" i="7"/>
  <c r="N277" i="7"/>
  <c r="L277" i="7"/>
  <c r="K277" i="7"/>
  <c r="I277" i="7"/>
  <c r="H277" i="7"/>
  <c r="AJ276" i="7"/>
  <c r="AI276" i="7"/>
  <c r="AG276" i="7"/>
  <c r="AF276" i="7"/>
  <c r="AD276" i="7"/>
  <c r="AC276" i="7"/>
  <c r="AA276" i="7"/>
  <c r="Z276" i="7"/>
  <c r="X276" i="7"/>
  <c r="W276" i="7"/>
  <c r="U276" i="7"/>
  <c r="T276" i="7"/>
  <c r="R276" i="7"/>
  <c r="Q276" i="7"/>
  <c r="O276" i="7"/>
  <c r="N276" i="7"/>
  <c r="L276" i="7"/>
  <c r="K276" i="7"/>
  <c r="I276" i="7"/>
  <c r="H276" i="7"/>
  <c r="AJ275" i="7"/>
  <c r="AI275" i="7"/>
  <c r="AG275" i="7"/>
  <c r="AF275" i="7"/>
  <c r="AD275" i="7"/>
  <c r="AC275" i="7"/>
  <c r="AA275" i="7"/>
  <c r="Z275" i="7"/>
  <c r="X275" i="7"/>
  <c r="W275" i="7"/>
  <c r="U275" i="7"/>
  <c r="T275" i="7"/>
  <c r="R275" i="7"/>
  <c r="Q275" i="7"/>
  <c r="O275" i="7"/>
  <c r="N275" i="7"/>
  <c r="L275" i="7"/>
  <c r="K275" i="7"/>
  <c r="I275" i="7"/>
  <c r="H275" i="7"/>
  <c r="AJ274" i="7"/>
  <c r="AI274" i="7"/>
  <c r="AG274" i="7"/>
  <c r="AF274" i="7"/>
  <c r="AD274" i="7"/>
  <c r="AC274" i="7"/>
  <c r="AA274" i="7"/>
  <c r="Z274" i="7"/>
  <c r="X274" i="7"/>
  <c r="W274" i="7"/>
  <c r="U274" i="7"/>
  <c r="T274" i="7"/>
  <c r="R274" i="7"/>
  <c r="Q274" i="7"/>
  <c r="O274" i="7"/>
  <c r="N274" i="7"/>
  <c r="L274" i="7"/>
  <c r="K274" i="7"/>
  <c r="I274" i="7"/>
  <c r="H274" i="7"/>
  <c r="AJ273" i="7"/>
  <c r="AI273" i="7"/>
  <c r="AG273" i="7"/>
  <c r="AF273" i="7"/>
  <c r="AD273" i="7"/>
  <c r="AC273" i="7"/>
  <c r="AA273" i="7"/>
  <c r="Z273" i="7"/>
  <c r="X273" i="7"/>
  <c r="W273" i="7"/>
  <c r="U273" i="7"/>
  <c r="T273" i="7"/>
  <c r="R273" i="7"/>
  <c r="Q273" i="7"/>
  <c r="O273" i="7"/>
  <c r="N273" i="7"/>
  <c r="L273" i="7"/>
  <c r="K273" i="7"/>
  <c r="I273" i="7"/>
  <c r="H273" i="7"/>
  <c r="AJ272" i="7"/>
  <c r="AI272" i="7"/>
  <c r="AG272" i="7"/>
  <c r="AF272" i="7"/>
  <c r="AD272" i="7"/>
  <c r="AC272" i="7"/>
  <c r="AA272" i="7"/>
  <c r="Z272" i="7"/>
  <c r="X272" i="7"/>
  <c r="W272" i="7"/>
  <c r="U272" i="7"/>
  <c r="T272" i="7"/>
  <c r="R272" i="7"/>
  <c r="Q272" i="7"/>
  <c r="O272" i="7"/>
  <c r="N272" i="7"/>
  <c r="L272" i="7"/>
  <c r="K272" i="7"/>
  <c r="I272" i="7"/>
  <c r="H272" i="7"/>
  <c r="AJ271" i="7"/>
  <c r="AI271" i="7"/>
  <c r="AG271" i="7"/>
  <c r="AF271" i="7"/>
  <c r="AD271" i="7"/>
  <c r="AC271" i="7"/>
  <c r="AA271" i="7"/>
  <c r="Z271" i="7"/>
  <c r="X271" i="7"/>
  <c r="W271" i="7"/>
  <c r="U271" i="7"/>
  <c r="T271" i="7"/>
  <c r="R271" i="7"/>
  <c r="Q271" i="7"/>
  <c r="O271" i="7"/>
  <c r="N271" i="7"/>
  <c r="L271" i="7"/>
  <c r="K271" i="7"/>
  <c r="I271" i="7"/>
  <c r="H271" i="7"/>
  <c r="AJ270" i="7"/>
  <c r="AI270" i="7"/>
  <c r="AG270" i="7"/>
  <c r="AF270" i="7"/>
  <c r="AD270" i="7"/>
  <c r="AC270" i="7"/>
  <c r="AA270" i="7"/>
  <c r="Z270" i="7"/>
  <c r="X270" i="7"/>
  <c r="W270" i="7"/>
  <c r="U270" i="7"/>
  <c r="T270" i="7"/>
  <c r="R270" i="7"/>
  <c r="Q270" i="7"/>
  <c r="O270" i="7"/>
  <c r="N270" i="7"/>
  <c r="L270" i="7"/>
  <c r="K270" i="7"/>
  <c r="I270" i="7"/>
  <c r="H270" i="7"/>
  <c r="AJ269" i="7"/>
  <c r="AI269" i="7"/>
  <c r="AG269" i="7"/>
  <c r="AF269" i="7"/>
  <c r="AD269" i="7"/>
  <c r="AC269" i="7"/>
  <c r="AA269" i="7"/>
  <c r="Z269" i="7"/>
  <c r="X269" i="7"/>
  <c r="W269" i="7"/>
  <c r="U269" i="7"/>
  <c r="T269" i="7"/>
  <c r="R269" i="7"/>
  <c r="Q269" i="7"/>
  <c r="O269" i="7"/>
  <c r="N269" i="7"/>
  <c r="L269" i="7"/>
  <c r="K269" i="7"/>
  <c r="I269" i="7"/>
  <c r="H269" i="7"/>
  <c r="AJ268" i="7"/>
  <c r="AI268" i="7"/>
  <c r="AG268" i="7"/>
  <c r="AF268" i="7"/>
  <c r="AD268" i="7"/>
  <c r="AC268" i="7"/>
  <c r="AA268" i="7"/>
  <c r="Z268" i="7"/>
  <c r="X268" i="7"/>
  <c r="W268" i="7"/>
  <c r="U268" i="7"/>
  <c r="T268" i="7"/>
  <c r="Q268" i="7"/>
  <c r="O268" i="7"/>
  <c r="N268" i="7"/>
  <c r="L268" i="7"/>
  <c r="K268" i="7"/>
  <c r="I268" i="7"/>
  <c r="H268" i="7"/>
  <c r="AJ267" i="7"/>
  <c r="AI267" i="7"/>
  <c r="AG267" i="7"/>
  <c r="AF267" i="7"/>
  <c r="AD267" i="7"/>
  <c r="AC267" i="7"/>
  <c r="AA267" i="7"/>
  <c r="Z267" i="7"/>
  <c r="X267" i="7"/>
  <c r="W267" i="7"/>
  <c r="U267" i="7"/>
  <c r="T267" i="7"/>
  <c r="R267" i="7"/>
  <c r="O267" i="7"/>
  <c r="N267" i="7"/>
  <c r="L267" i="7"/>
  <c r="K267" i="7"/>
  <c r="I267" i="7"/>
  <c r="H267" i="7"/>
  <c r="AJ266" i="7"/>
  <c r="AI266" i="7"/>
  <c r="AG266" i="7"/>
  <c r="AF266" i="7"/>
  <c r="AD266" i="7"/>
  <c r="AC266" i="7"/>
  <c r="AA266" i="7"/>
  <c r="Z266" i="7"/>
  <c r="X266" i="7"/>
  <c r="W266" i="7"/>
  <c r="U266" i="7"/>
  <c r="T266" i="7"/>
  <c r="R266" i="7"/>
  <c r="Q266" i="7"/>
  <c r="O266" i="7"/>
  <c r="N266" i="7"/>
  <c r="L266" i="7"/>
  <c r="K266" i="7"/>
  <c r="I266" i="7"/>
  <c r="H266" i="7"/>
  <c r="AJ265" i="7"/>
  <c r="AI265" i="7"/>
  <c r="AG265" i="7"/>
  <c r="AF265" i="7"/>
  <c r="AD265" i="7"/>
  <c r="AC265" i="7"/>
  <c r="AA265" i="7"/>
  <c r="Z265" i="7"/>
  <c r="X265" i="7"/>
  <c r="W265" i="7"/>
  <c r="U265" i="7"/>
  <c r="T265" i="7"/>
  <c r="R265" i="7"/>
  <c r="Q265" i="7"/>
  <c r="O265" i="7"/>
  <c r="N265" i="7"/>
  <c r="L265" i="7"/>
  <c r="K265" i="7"/>
  <c r="I265" i="7"/>
  <c r="H265" i="7"/>
  <c r="AJ264" i="7"/>
  <c r="AI264" i="7"/>
  <c r="AG264" i="7"/>
  <c r="AF264" i="7"/>
  <c r="AD264" i="7"/>
  <c r="AC264" i="7"/>
  <c r="AA264" i="7"/>
  <c r="Z264" i="7"/>
  <c r="X264" i="7"/>
  <c r="W264" i="7"/>
  <c r="U264" i="7"/>
  <c r="T264" i="7"/>
  <c r="R264" i="7"/>
  <c r="Q264" i="7"/>
  <c r="O264" i="7"/>
  <c r="N264" i="7"/>
  <c r="L264" i="7"/>
  <c r="K264" i="7"/>
  <c r="I264" i="7"/>
  <c r="H264" i="7"/>
  <c r="AJ263" i="7"/>
  <c r="AI263" i="7"/>
  <c r="AG263" i="7"/>
  <c r="AF263" i="7"/>
  <c r="AD263" i="7"/>
  <c r="AC263" i="7"/>
  <c r="AA263" i="7"/>
  <c r="Z263" i="7"/>
  <c r="X263" i="7"/>
  <c r="W263" i="7"/>
  <c r="U263" i="7"/>
  <c r="T263" i="7"/>
  <c r="R263" i="7"/>
  <c r="Q263" i="7"/>
  <c r="O263" i="7"/>
  <c r="N263" i="7"/>
  <c r="L263" i="7"/>
  <c r="K263" i="7"/>
  <c r="I263" i="7"/>
  <c r="H263" i="7"/>
  <c r="AJ262" i="7"/>
  <c r="AI262" i="7"/>
  <c r="AG262" i="7"/>
  <c r="AF262" i="7"/>
  <c r="AD262" i="7"/>
  <c r="AC262" i="7"/>
  <c r="AA262" i="7"/>
  <c r="Z262" i="7"/>
  <c r="X262" i="7"/>
  <c r="W262" i="7"/>
  <c r="U262" i="7"/>
  <c r="T262" i="7"/>
  <c r="R262" i="7"/>
  <c r="Q262" i="7"/>
  <c r="O262" i="7"/>
  <c r="N262" i="7"/>
  <c r="L262" i="7"/>
  <c r="K262" i="7"/>
  <c r="I262" i="7"/>
  <c r="H262" i="7"/>
  <c r="AJ261" i="7"/>
  <c r="AI261" i="7"/>
  <c r="AG261" i="7"/>
  <c r="AF261" i="7"/>
  <c r="AD261" i="7"/>
  <c r="AC261" i="7"/>
  <c r="AA261" i="7"/>
  <c r="Z261" i="7"/>
  <c r="X261" i="7"/>
  <c r="W261" i="7"/>
  <c r="U261" i="7"/>
  <c r="T261" i="7"/>
  <c r="R261" i="7"/>
  <c r="Q261" i="7"/>
  <c r="O261" i="7"/>
  <c r="N261" i="7"/>
  <c r="L261" i="7"/>
  <c r="K261" i="7"/>
  <c r="I261" i="7"/>
  <c r="H261" i="7"/>
  <c r="AA285" i="6"/>
  <c r="Z285" i="6"/>
  <c r="X285" i="6"/>
  <c r="W285" i="6"/>
  <c r="U285" i="6"/>
  <c r="T285" i="6"/>
  <c r="R285" i="6"/>
  <c r="Q285" i="6"/>
  <c r="O285" i="6"/>
  <c r="N285" i="6"/>
  <c r="L285" i="6"/>
  <c r="K285" i="6"/>
  <c r="I285" i="6"/>
  <c r="H285" i="6"/>
  <c r="AA284" i="6"/>
  <c r="Z284" i="6"/>
  <c r="X284" i="6"/>
  <c r="W284" i="6"/>
  <c r="U284" i="6"/>
  <c r="T284" i="6"/>
  <c r="R284" i="6"/>
  <c r="Q284" i="6"/>
  <c r="O284" i="6"/>
  <c r="N284" i="6"/>
  <c r="L284" i="6"/>
  <c r="K284" i="6"/>
  <c r="I284" i="6"/>
  <c r="H284" i="6"/>
  <c r="AA283" i="6"/>
  <c r="Z283" i="6"/>
  <c r="X283" i="6"/>
  <c r="W283" i="6"/>
  <c r="U283" i="6"/>
  <c r="T283" i="6"/>
  <c r="R283" i="6"/>
  <c r="Q283" i="6"/>
  <c r="O283" i="6"/>
  <c r="N283" i="6"/>
  <c r="L283" i="6"/>
  <c r="K283" i="6"/>
  <c r="I283" i="6"/>
  <c r="H283" i="6"/>
  <c r="AA282" i="6"/>
  <c r="Z282" i="6"/>
  <c r="X282" i="6"/>
  <c r="W282" i="6"/>
  <c r="U282" i="6"/>
  <c r="T282" i="6"/>
  <c r="R282" i="6"/>
  <c r="Q282" i="6"/>
  <c r="O282" i="6"/>
  <c r="N282" i="6"/>
  <c r="L282" i="6"/>
  <c r="K282" i="6"/>
  <c r="I282" i="6"/>
  <c r="H282" i="6"/>
  <c r="AA281" i="6"/>
  <c r="Z281" i="6"/>
  <c r="X281" i="6"/>
  <c r="W281" i="6"/>
  <c r="U281" i="6"/>
  <c r="T281" i="6"/>
  <c r="R281" i="6"/>
  <c r="Q281" i="6"/>
  <c r="O281" i="6"/>
  <c r="N281" i="6"/>
  <c r="L281" i="6"/>
  <c r="K281" i="6"/>
  <c r="I281" i="6"/>
  <c r="H281" i="6"/>
  <c r="AA280" i="6"/>
  <c r="Z280" i="6"/>
  <c r="X280" i="6"/>
  <c r="W280" i="6"/>
  <c r="U280" i="6"/>
  <c r="T280" i="6"/>
  <c r="R280" i="6"/>
  <c r="Q280" i="6"/>
  <c r="O280" i="6"/>
  <c r="N280" i="6"/>
  <c r="L280" i="6"/>
  <c r="K280" i="6"/>
  <c r="I280" i="6"/>
  <c r="H280" i="6"/>
  <c r="AA279" i="6"/>
  <c r="Z279" i="6"/>
  <c r="X279" i="6"/>
  <c r="W279" i="6"/>
  <c r="U279" i="6"/>
  <c r="T279" i="6"/>
  <c r="R279" i="6"/>
  <c r="Q279" i="6"/>
  <c r="O279" i="6"/>
  <c r="N279" i="6"/>
  <c r="L279" i="6"/>
  <c r="K279" i="6"/>
  <c r="I279" i="6"/>
  <c r="H279" i="6"/>
  <c r="AA278" i="6"/>
  <c r="Z278" i="6"/>
  <c r="X278" i="6"/>
  <c r="W278" i="6"/>
  <c r="U278" i="6"/>
  <c r="T278" i="6"/>
  <c r="R278" i="6"/>
  <c r="Q278" i="6"/>
  <c r="O278" i="6"/>
  <c r="N278" i="6"/>
  <c r="L278" i="6"/>
  <c r="K278" i="6"/>
  <c r="I278" i="6"/>
  <c r="H278" i="6"/>
  <c r="AA277" i="6"/>
  <c r="Z277" i="6"/>
  <c r="X277" i="6"/>
  <c r="W277" i="6"/>
  <c r="U277" i="6"/>
  <c r="T277" i="6"/>
  <c r="R277" i="6"/>
  <c r="Q277" i="6"/>
  <c r="O277" i="6"/>
  <c r="N277" i="6"/>
  <c r="L277" i="6"/>
  <c r="K277" i="6"/>
  <c r="I277" i="6"/>
  <c r="H277" i="6"/>
  <c r="AA276" i="6"/>
  <c r="Z276" i="6"/>
  <c r="X276" i="6"/>
  <c r="W276" i="6"/>
  <c r="U276" i="6"/>
  <c r="T276" i="6"/>
  <c r="R276" i="6"/>
  <c r="Q276" i="6"/>
  <c r="O276" i="6"/>
  <c r="N276" i="6"/>
  <c r="L276" i="6"/>
  <c r="K276" i="6"/>
  <c r="I276" i="6"/>
  <c r="H276" i="6"/>
  <c r="AA275" i="6"/>
  <c r="Z275" i="6"/>
  <c r="X275" i="6"/>
  <c r="W275" i="6"/>
  <c r="U275" i="6"/>
  <c r="T275" i="6"/>
  <c r="R275" i="6"/>
  <c r="Q275" i="6"/>
  <c r="O275" i="6"/>
  <c r="N275" i="6"/>
  <c r="L275" i="6"/>
  <c r="K275" i="6"/>
  <c r="I275" i="6"/>
  <c r="H275" i="6"/>
  <c r="AA274" i="6"/>
  <c r="Z274" i="6"/>
  <c r="X274" i="6"/>
  <c r="W274" i="6"/>
  <c r="U274" i="6"/>
  <c r="T274" i="6"/>
  <c r="R274" i="6"/>
  <c r="Q274" i="6"/>
  <c r="O274" i="6"/>
  <c r="N274" i="6"/>
  <c r="L274" i="6"/>
  <c r="K274" i="6"/>
  <c r="I274" i="6"/>
  <c r="H274" i="6"/>
  <c r="AA273" i="6"/>
  <c r="Z273" i="6"/>
  <c r="X273" i="6"/>
  <c r="W273" i="6"/>
  <c r="U273" i="6"/>
  <c r="T273" i="6"/>
  <c r="R273" i="6"/>
  <c r="Q273" i="6"/>
  <c r="O273" i="6"/>
  <c r="N273" i="6"/>
  <c r="L273" i="6"/>
  <c r="K273" i="6"/>
  <c r="I273" i="6"/>
  <c r="H273" i="6"/>
  <c r="AA272" i="6"/>
  <c r="Z272" i="6"/>
  <c r="X272" i="6"/>
  <c r="W272" i="6"/>
  <c r="U272" i="6"/>
  <c r="T272" i="6"/>
  <c r="R272" i="6"/>
  <c r="Q272" i="6"/>
  <c r="O272" i="6"/>
  <c r="N272" i="6"/>
  <c r="L272" i="6"/>
  <c r="K272" i="6"/>
  <c r="I272" i="6"/>
  <c r="H272" i="6"/>
  <c r="AA271" i="6"/>
  <c r="Z271" i="6"/>
  <c r="X271" i="6"/>
  <c r="W271" i="6"/>
  <c r="U271" i="6"/>
  <c r="T271" i="6"/>
  <c r="R271" i="6"/>
  <c r="Q271" i="6"/>
  <c r="O271" i="6"/>
  <c r="N271" i="6"/>
  <c r="L271" i="6"/>
  <c r="K271" i="6"/>
  <c r="I271" i="6"/>
  <c r="H271" i="6"/>
  <c r="AA270" i="6"/>
  <c r="Z270" i="6"/>
  <c r="X270" i="6"/>
  <c r="W270" i="6"/>
  <c r="U270" i="6"/>
  <c r="T270" i="6"/>
  <c r="R270" i="6"/>
  <c r="Q270" i="6"/>
  <c r="O270" i="6"/>
  <c r="N270" i="6"/>
  <c r="L270" i="6"/>
  <c r="K270" i="6"/>
  <c r="I270" i="6"/>
  <c r="H270" i="6"/>
  <c r="AA269" i="6"/>
  <c r="Z269" i="6"/>
  <c r="X269" i="6"/>
  <c r="W269" i="6"/>
  <c r="U269" i="6"/>
  <c r="T269" i="6"/>
  <c r="R269" i="6"/>
  <c r="Q269" i="6"/>
  <c r="O269" i="6"/>
  <c r="N269" i="6"/>
  <c r="L269" i="6"/>
  <c r="K269" i="6"/>
  <c r="I269" i="6"/>
  <c r="H269" i="6"/>
  <c r="AA268" i="6"/>
  <c r="Z268" i="6"/>
  <c r="X268" i="6"/>
  <c r="W268" i="6"/>
  <c r="U268" i="6"/>
  <c r="T268" i="6"/>
  <c r="R268" i="6"/>
  <c r="Q268" i="6"/>
  <c r="O268" i="6"/>
  <c r="N268" i="6"/>
  <c r="L268" i="6"/>
  <c r="K268" i="6"/>
  <c r="I268" i="6"/>
  <c r="H268" i="6"/>
  <c r="AA267" i="6"/>
  <c r="Z267" i="6"/>
  <c r="X267" i="6"/>
  <c r="W267" i="6"/>
  <c r="U267" i="6"/>
  <c r="T267" i="6"/>
  <c r="R267" i="6"/>
  <c r="Q267" i="6"/>
  <c r="O267" i="6"/>
  <c r="N267" i="6"/>
  <c r="L267" i="6"/>
  <c r="K267" i="6"/>
  <c r="I267" i="6"/>
  <c r="H267" i="6"/>
  <c r="AA266" i="6"/>
  <c r="Z266" i="6"/>
  <c r="X266" i="6"/>
  <c r="W266" i="6"/>
  <c r="U266" i="6"/>
  <c r="T266" i="6"/>
  <c r="R266" i="6"/>
  <c r="Q266" i="6"/>
  <c r="O266" i="6"/>
  <c r="N266" i="6"/>
  <c r="L266" i="6"/>
  <c r="K266" i="6"/>
  <c r="I266" i="6"/>
  <c r="H266" i="6"/>
  <c r="AA265" i="6"/>
  <c r="Z265" i="6"/>
  <c r="X265" i="6"/>
  <c r="W265" i="6"/>
  <c r="U265" i="6"/>
  <c r="T265" i="6"/>
  <c r="R265" i="6"/>
  <c r="Q265" i="6"/>
  <c r="O265" i="6"/>
  <c r="N265" i="6"/>
  <c r="L265" i="6"/>
  <c r="K265" i="6"/>
  <c r="I265" i="6"/>
  <c r="H265" i="6"/>
  <c r="AA264" i="6"/>
  <c r="Z264" i="6"/>
  <c r="X264" i="6"/>
  <c r="W264" i="6"/>
  <c r="U264" i="6"/>
  <c r="T264" i="6"/>
  <c r="R264" i="6"/>
  <c r="Q264" i="6"/>
  <c r="O264" i="6"/>
  <c r="N264" i="6"/>
  <c r="L264" i="6"/>
  <c r="K264" i="6"/>
  <c r="I264" i="6"/>
  <c r="H264" i="6"/>
  <c r="AA263" i="6"/>
  <c r="Z263" i="6"/>
  <c r="X263" i="6"/>
  <c r="W263" i="6"/>
  <c r="U263" i="6"/>
  <c r="T263" i="6"/>
  <c r="R263" i="6"/>
  <c r="Q263" i="6"/>
  <c r="O263" i="6"/>
  <c r="N263" i="6"/>
  <c r="L263" i="6"/>
  <c r="K263" i="6"/>
  <c r="I263" i="6"/>
  <c r="H263" i="6"/>
  <c r="AA262" i="6"/>
  <c r="Z262" i="6"/>
  <c r="X262" i="6"/>
  <c r="W262" i="6"/>
  <c r="U262" i="6"/>
  <c r="T262" i="6"/>
  <c r="R262" i="6"/>
  <c r="Q262" i="6"/>
  <c r="O262" i="6"/>
  <c r="N262" i="6"/>
  <c r="L262" i="6"/>
  <c r="K262" i="6"/>
  <c r="I262" i="6"/>
  <c r="H262" i="6"/>
  <c r="AA261" i="6"/>
  <c r="Z261" i="6"/>
  <c r="X261" i="6"/>
  <c r="W261" i="6"/>
  <c r="U261" i="6"/>
  <c r="T261" i="6"/>
  <c r="R261" i="6"/>
  <c r="Q261" i="6"/>
  <c r="O261" i="6"/>
  <c r="N261" i="6"/>
  <c r="L261" i="6"/>
  <c r="K261" i="6"/>
  <c r="I261" i="6"/>
  <c r="H261" i="6"/>
  <c r="AJ285" i="5"/>
  <c r="AI285" i="5"/>
  <c r="AG285" i="5"/>
  <c r="AF285" i="5"/>
  <c r="AD285" i="5"/>
  <c r="AC285" i="5"/>
  <c r="AA285" i="5"/>
  <c r="Z285" i="5"/>
  <c r="X285" i="5"/>
  <c r="W285" i="5"/>
  <c r="U285" i="5"/>
  <c r="T285" i="5"/>
  <c r="R285" i="5"/>
  <c r="Q285" i="5"/>
  <c r="O285" i="5"/>
  <c r="N285" i="5"/>
  <c r="L285" i="5"/>
  <c r="K285" i="5"/>
  <c r="I285" i="5"/>
  <c r="H285" i="5"/>
  <c r="AJ284" i="5"/>
  <c r="AI284" i="5"/>
  <c r="AG284" i="5"/>
  <c r="AF284" i="5"/>
  <c r="AD284" i="5"/>
  <c r="AC284" i="5"/>
  <c r="AA284" i="5"/>
  <c r="Z284" i="5"/>
  <c r="X284" i="5"/>
  <c r="W284" i="5"/>
  <c r="U284" i="5"/>
  <c r="T284" i="5"/>
  <c r="R284" i="5"/>
  <c r="Q284" i="5"/>
  <c r="O284" i="5"/>
  <c r="N284" i="5"/>
  <c r="L284" i="5"/>
  <c r="K284" i="5"/>
  <c r="I284" i="5"/>
  <c r="H284" i="5"/>
  <c r="AJ283" i="5"/>
  <c r="AI283" i="5"/>
  <c r="AG283" i="5"/>
  <c r="AF283" i="5"/>
  <c r="AD283" i="5"/>
  <c r="AC283" i="5"/>
  <c r="AA283" i="5"/>
  <c r="Z283" i="5"/>
  <c r="X283" i="5"/>
  <c r="W283" i="5"/>
  <c r="U283" i="5"/>
  <c r="T283" i="5"/>
  <c r="R283" i="5"/>
  <c r="Q283" i="5"/>
  <c r="O283" i="5"/>
  <c r="N283" i="5"/>
  <c r="L283" i="5"/>
  <c r="K283" i="5"/>
  <c r="I283" i="5"/>
  <c r="H283" i="5"/>
  <c r="AJ282" i="5"/>
  <c r="AI282" i="5"/>
  <c r="AG282" i="5"/>
  <c r="AF282" i="5"/>
  <c r="AD282" i="5"/>
  <c r="AC282" i="5"/>
  <c r="AA282" i="5"/>
  <c r="Z282" i="5"/>
  <c r="X282" i="5"/>
  <c r="W282" i="5"/>
  <c r="U282" i="5"/>
  <c r="T282" i="5"/>
  <c r="R282" i="5"/>
  <c r="Q282" i="5"/>
  <c r="O282" i="5"/>
  <c r="N282" i="5"/>
  <c r="L282" i="5"/>
  <c r="K282" i="5"/>
  <c r="I282" i="5"/>
  <c r="H282" i="5"/>
  <c r="AJ281" i="5"/>
  <c r="AI281" i="5"/>
  <c r="AG281" i="5"/>
  <c r="AF281" i="5"/>
  <c r="AD281" i="5"/>
  <c r="AC281" i="5"/>
  <c r="AA281" i="5"/>
  <c r="Z281" i="5"/>
  <c r="X281" i="5"/>
  <c r="W281" i="5"/>
  <c r="U281" i="5"/>
  <c r="T281" i="5"/>
  <c r="R281" i="5"/>
  <c r="Q281" i="5"/>
  <c r="O281" i="5"/>
  <c r="N281" i="5"/>
  <c r="L281" i="5"/>
  <c r="K281" i="5"/>
  <c r="I281" i="5"/>
  <c r="H281" i="5"/>
  <c r="AJ280" i="5"/>
  <c r="AI280" i="5"/>
  <c r="AG280" i="5"/>
  <c r="AF280" i="5"/>
  <c r="AD280" i="5"/>
  <c r="AC280" i="5"/>
  <c r="AA280" i="5"/>
  <c r="Z280" i="5"/>
  <c r="X280" i="5"/>
  <c r="W280" i="5"/>
  <c r="U280" i="5"/>
  <c r="T280" i="5"/>
  <c r="R280" i="5"/>
  <c r="Q280" i="5"/>
  <c r="O280" i="5"/>
  <c r="N280" i="5"/>
  <c r="L280" i="5"/>
  <c r="K280" i="5"/>
  <c r="I280" i="5"/>
  <c r="H280" i="5"/>
  <c r="AJ279" i="5"/>
  <c r="AI279" i="5"/>
  <c r="AG279" i="5"/>
  <c r="AF279" i="5"/>
  <c r="AD279" i="5"/>
  <c r="AC279" i="5"/>
  <c r="AA279" i="5"/>
  <c r="Z279" i="5"/>
  <c r="X279" i="5"/>
  <c r="W279" i="5"/>
  <c r="U279" i="5"/>
  <c r="T279" i="5"/>
  <c r="R279" i="5"/>
  <c r="Q279" i="5"/>
  <c r="O279" i="5"/>
  <c r="N279" i="5"/>
  <c r="L279" i="5"/>
  <c r="K279" i="5"/>
  <c r="I279" i="5"/>
  <c r="H279" i="5"/>
  <c r="AJ278" i="5"/>
  <c r="AI278" i="5"/>
  <c r="AG278" i="5"/>
  <c r="AF278" i="5"/>
  <c r="AD278" i="5"/>
  <c r="AC278" i="5"/>
  <c r="AA278" i="5"/>
  <c r="Z278" i="5"/>
  <c r="X278" i="5"/>
  <c r="W278" i="5"/>
  <c r="U278" i="5"/>
  <c r="T278" i="5"/>
  <c r="R278" i="5"/>
  <c r="Q278" i="5"/>
  <c r="O278" i="5"/>
  <c r="N278" i="5"/>
  <c r="L278" i="5"/>
  <c r="K278" i="5"/>
  <c r="I278" i="5"/>
  <c r="H278" i="5"/>
  <c r="AJ277" i="5"/>
  <c r="AI277" i="5"/>
  <c r="AG277" i="5"/>
  <c r="AF277" i="5"/>
  <c r="AD277" i="5"/>
  <c r="AC277" i="5"/>
  <c r="AA277" i="5"/>
  <c r="Z277" i="5"/>
  <c r="X277" i="5"/>
  <c r="W277" i="5"/>
  <c r="U277" i="5"/>
  <c r="T277" i="5"/>
  <c r="R277" i="5"/>
  <c r="Q277" i="5"/>
  <c r="O277" i="5"/>
  <c r="N277" i="5"/>
  <c r="L277" i="5"/>
  <c r="K277" i="5"/>
  <c r="I277" i="5"/>
  <c r="H277" i="5"/>
  <c r="AJ276" i="5"/>
  <c r="AI276" i="5"/>
  <c r="AG276" i="5"/>
  <c r="AF276" i="5"/>
  <c r="AD276" i="5"/>
  <c r="AC276" i="5"/>
  <c r="AA276" i="5"/>
  <c r="Z276" i="5"/>
  <c r="X276" i="5"/>
  <c r="W276" i="5"/>
  <c r="U276" i="5"/>
  <c r="T276" i="5"/>
  <c r="R276" i="5"/>
  <c r="Q276" i="5"/>
  <c r="O276" i="5"/>
  <c r="N276" i="5"/>
  <c r="L276" i="5"/>
  <c r="K276" i="5"/>
  <c r="I276" i="5"/>
  <c r="H276" i="5"/>
  <c r="AJ275" i="5"/>
  <c r="AI275" i="5"/>
  <c r="AG275" i="5"/>
  <c r="AF275" i="5"/>
  <c r="AD275" i="5"/>
  <c r="AC275" i="5"/>
  <c r="AA275" i="5"/>
  <c r="Z275" i="5"/>
  <c r="X275" i="5"/>
  <c r="W275" i="5"/>
  <c r="U275" i="5"/>
  <c r="T275" i="5"/>
  <c r="R275" i="5"/>
  <c r="Q275" i="5"/>
  <c r="O275" i="5"/>
  <c r="N275" i="5"/>
  <c r="L275" i="5"/>
  <c r="K275" i="5"/>
  <c r="I275" i="5"/>
  <c r="H275" i="5"/>
  <c r="AJ274" i="5"/>
  <c r="AI274" i="5"/>
  <c r="AG274" i="5"/>
  <c r="AF274" i="5"/>
  <c r="AD274" i="5"/>
  <c r="AC274" i="5"/>
  <c r="AA274" i="5"/>
  <c r="Z274" i="5"/>
  <c r="X274" i="5"/>
  <c r="W274" i="5"/>
  <c r="U274" i="5"/>
  <c r="T274" i="5"/>
  <c r="R274" i="5"/>
  <c r="Q274" i="5"/>
  <c r="O274" i="5"/>
  <c r="N274" i="5"/>
  <c r="L274" i="5"/>
  <c r="K274" i="5"/>
  <c r="I274" i="5"/>
  <c r="H274" i="5"/>
  <c r="AJ273" i="5"/>
  <c r="AI273" i="5"/>
  <c r="AG273" i="5"/>
  <c r="AF273" i="5"/>
  <c r="AD273" i="5"/>
  <c r="AC273" i="5"/>
  <c r="AA273" i="5"/>
  <c r="Z273" i="5"/>
  <c r="X273" i="5"/>
  <c r="W273" i="5"/>
  <c r="U273" i="5"/>
  <c r="T273" i="5"/>
  <c r="R273" i="5"/>
  <c r="Q273" i="5"/>
  <c r="O273" i="5"/>
  <c r="N273" i="5"/>
  <c r="L273" i="5"/>
  <c r="K273" i="5"/>
  <c r="I273" i="5"/>
  <c r="H273" i="5"/>
  <c r="AJ272" i="5"/>
  <c r="AI272" i="5"/>
  <c r="AG272" i="5"/>
  <c r="AF272" i="5"/>
  <c r="AD272" i="5"/>
  <c r="AC272" i="5"/>
  <c r="AA272" i="5"/>
  <c r="Z272" i="5"/>
  <c r="X272" i="5"/>
  <c r="W272" i="5"/>
  <c r="U272" i="5"/>
  <c r="T272" i="5"/>
  <c r="R272" i="5"/>
  <c r="Q272" i="5"/>
  <c r="O272" i="5"/>
  <c r="N272" i="5"/>
  <c r="L272" i="5"/>
  <c r="K272" i="5"/>
  <c r="I272" i="5"/>
  <c r="H272" i="5"/>
  <c r="AJ271" i="5"/>
  <c r="AI271" i="5"/>
  <c r="AG271" i="5"/>
  <c r="AF271" i="5"/>
  <c r="AD271" i="5"/>
  <c r="AC271" i="5"/>
  <c r="AA271" i="5"/>
  <c r="Z271" i="5"/>
  <c r="X271" i="5"/>
  <c r="W271" i="5"/>
  <c r="U271" i="5"/>
  <c r="T271" i="5"/>
  <c r="R271" i="5"/>
  <c r="Q271" i="5"/>
  <c r="O271" i="5"/>
  <c r="N271" i="5"/>
  <c r="L271" i="5"/>
  <c r="K271" i="5"/>
  <c r="I271" i="5"/>
  <c r="H271" i="5"/>
  <c r="AJ270" i="5"/>
  <c r="AI270" i="5"/>
  <c r="AG270" i="5"/>
  <c r="AF270" i="5"/>
  <c r="AD270" i="5"/>
  <c r="AC270" i="5"/>
  <c r="AA270" i="5"/>
  <c r="Z270" i="5"/>
  <c r="X270" i="5"/>
  <c r="W270" i="5"/>
  <c r="U270" i="5"/>
  <c r="T270" i="5"/>
  <c r="R270" i="5"/>
  <c r="Q270" i="5"/>
  <c r="O270" i="5"/>
  <c r="N270" i="5"/>
  <c r="L270" i="5"/>
  <c r="K270" i="5"/>
  <c r="I270" i="5"/>
  <c r="H270" i="5"/>
  <c r="AJ269" i="5"/>
  <c r="AI269" i="5"/>
  <c r="AG269" i="5"/>
  <c r="AF269" i="5"/>
  <c r="AD269" i="5"/>
  <c r="AC269" i="5"/>
  <c r="AA269" i="5"/>
  <c r="Z269" i="5"/>
  <c r="X269" i="5"/>
  <c r="W269" i="5"/>
  <c r="U269" i="5"/>
  <c r="T269" i="5"/>
  <c r="R269" i="5"/>
  <c r="Q269" i="5"/>
  <c r="O269" i="5"/>
  <c r="N269" i="5"/>
  <c r="L269" i="5"/>
  <c r="K269" i="5"/>
  <c r="I269" i="5"/>
  <c r="H269" i="5"/>
  <c r="AJ268" i="5"/>
  <c r="AI268" i="5"/>
  <c r="AG268" i="5"/>
  <c r="AF268" i="5"/>
  <c r="AD268" i="5"/>
  <c r="AC268" i="5"/>
  <c r="AA268" i="5"/>
  <c r="Z268" i="5"/>
  <c r="X268" i="5"/>
  <c r="W268" i="5"/>
  <c r="U268" i="5"/>
  <c r="T268" i="5"/>
  <c r="R268" i="5"/>
  <c r="Q268" i="5"/>
  <c r="O268" i="5"/>
  <c r="N268" i="5"/>
  <c r="L268" i="5"/>
  <c r="K268" i="5"/>
  <c r="I268" i="5"/>
  <c r="H268" i="5"/>
  <c r="AJ267" i="5"/>
  <c r="AI267" i="5"/>
  <c r="AG267" i="5"/>
  <c r="AF267" i="5"/>
  <c r="AD267" i="5"/>
  <c r="AC267" i="5"/>
  <c r="AA267" i="5"/>
  <c r="Z267" i="5"/>
  <c r="X267" i="5"/>
  <c r="W267" i="5"/>
  <c r="U267" i="5"/>
  <c r="T267" i="5"/>
  <c r="R267" i="5"/>
  <c r="Q267" i="5"/>
  <c r="O267" i="5"/>
  <c r="N267" i="5"/>
  <c r="L267" i="5"/>
  <c r="K267" i="5"/>
  <c r="I267" i="5"/>
  <c r="H267" i="5"/>
  <c r="AJ266" i="5"/>
  <c r="AI266" i="5"/>
  <c r="AG266" i="5"/>
  <c r="AF266" i="5"/>
  <c r="AD266" i="5"/>
  <c r="AC266" i="5"/>
  <c r="AA266" i="5"/>
  <c r="Z266" i="5"/>
  <c r="X266" i="5"/>
  <c r="W266" i="5"/>
  <c r="U266" i="5"/>
  <c r="T266" i="5"/>
  <c r="R266" i="5"/>
  <c r="Q266" i="5"/>
  <c r="O266" i="5"/>
  <c r="N266" i="5"/>
  <c r="L266" i="5"/>
  <c r="K266" i="5"/>
  <c r="I266" i="5"/>
  <c r="H266" i="5"/>
  <c r="AJ265" i="5"/>
  <c r="AI265" i="5"/>
  <c r="AG265" i="5"/>
  <c r="AF265" i="5"/>
  <c r="AD265" i="5"/>
  <c r="AC265" i="5"/>
  <c r="AA265" i="5"/>
  <c r="Z265" i="5"/>
  <c r="X265" i="5"/>
  <c r="W265" i="5"/>
  <c r="U265" i="5"/>
  <c r="T265" i="5"/>
  <c r="R265" i="5"/>
  <c r="Q265" i="5"/>
  <c r="O265" i="5"/>
  <c r="N265" i="5"/>
  <c r="L265" i="5"/>
  <c r="K265" i="5"/>
  <c r="I265" i="5"/>
  <c r="H265" i="5"/>
  <c r="AJ264" i="5"/>
  <c r="AI264" i="5"/>
  <c r="AG264" i="5"/>
  <c r="AF264" i="5"/>
  <c r="AD264" i="5"/>
  <c r="AC264" i="5"/>
  <c r="AA264" i="5"/>
  <c r="Z264" i="5"/>
  <c r="X264" i="5"/>
  <c r="W264" i="5"/>
  <c r="U264" i="5"/>
  <c r="T264" i="5"/>
  <c r="R264" i="5"/>
  <c r="Q264" i="5"/>
  <c r="O264" i="5"/>
  <c r="N264" i="5"/>
  <c r="L264" i="5"/>
  <c r="K264" i="5"/>
  <c r="I264" i="5"/>
  <c r="H264" i="5"/>
  <c r="AJ263" i="5"/>
  <c r="AI263" i="5"/>
  <c r="AG263" i="5"/>
  <c r="AF263" i="5"/>
  <c r="AD263" i="5"/>
  <c r="AC263" i="5"/>
  <c r="AA263" i="5"/>
  <c r="Z263" i="5"/>
  <c r="X263" i="5"/>
  <c r="W263" i="5"/>
  <c r="U263" i="5"/>
  <c r="T263" i="5"/>
  <c r="R263" i="5"/>
  <c r="Q263" i="5"/>
  <c r="O263" i="5"/>
  <c r="N263" i="5"/>
  <c r="L263" i="5"/>
  <c r="K263" i="5"/>
  <c r="I263" i="5"/>
  <c r="H263" i="5"/>
  <c r="AJ262" i="5"/>
  <c r="AI262" i="5"/>
  <c r="AG262" i="5"/>
  <c r="AF262" i="5"/>
  <c r="AD262" i="5"/>
  <c r="AC262" i="5"/>
  <c r="AA262" i="5"/>
  <c r="Z262" i="5"/>
  <c r="X262" i="5"/>
  <c r="W262" i="5"/>
  <c r="U262" i="5"/>
  <c r="T262" i="5"/>
  <c r="R262" i="5"/>
  <c r="Q262" i="5"/>
  <c r="O262" i="5"/>
  <c r="N262" i="5"/>
  <c r="L262" i="5"/>
  <c r="K262" i="5"/>
  <c r="I262" i="5"/>
  <c r="H262" i="5"/>
  <c r="AJ261" i="5"/>
  <c r="AI261" i="5"/>
  <c r="AG261" i="5"/>
  <c r="AF261" i="5"/>
  <c r="AD261" i="5"/>
  <c r="AC261" i="5"/>
  <c r="AA261" i="5"/>
  <c r="Z261" i="5"/>
  <c r="X261" i="5"/>
  <c r="W261" i="5"/>
  <c r="U261" i="5"/>
  <c r="T261" i="5"/>
  <c r="R261" i="5"/>
  <c r="Q261" i="5"/>
  <c r="O261" i="5"/>
  <c r="N261" i="5"/>
  <c r="L261" i="5"/>
  <c r="K261" i="5"/>
  <c r="I261" i="5"/>
  <c r="H261" i="5"/>
  <c r="AJ285" i="2"/>
  <c r="AI285" i="2"/>
  <c r="AJ284" i="2"/>
  <c r="AI284" i="2"/>
  <c r="AJ283" i="2"/>
  <c r="AI283" i="2"/>
  <c r="AJ282" i="2"/>
  <c r="AI282" i="2"/>
  <c r="AJ281" i="2"/>
  <c r="AI281" i="2"/>
  <c r="AJ280" i="2"/>
  <c r="AI280" i="2"/>
  <c r="AJ279" i="2"/>
  <c r="AI279" i="2"/>
  <c r="AJ278" i="2"/>
  <c r="AI278" i="2"/>
  <c r="AJ277" i="2"/>
  <c r="AI277" i="2"/>
  <c r="AJ276" i="2"/>
  <c r="AI276" i="2"/>
  <c r="AJ275" i="2"/>
  <c r="AI275" i="2"/>
  <c r="AJ274" i="2"/>
  <c r="AI274" i="2"/>
  <c r="AJ273" i="2"/>
  <c r="AI273" i="2"/>
  <c r="AJ272" i="2"/>
  <c r="AI272" i="2"/>
  <c r="AJ271" i="2"/>
  <c r="AI271" i="2"/>
  <c r="AJ270" i="2"/>
  <c r="AI270" i="2"/>
  <c r="AJ269" i="2"/>
  <c r="AI269" i="2"/>
  <c r="AJ268" i="2"/>
  <c r="AI268" i="2"/>
  <c r="AJ267" i="2"/>
  <c r="AI267" i="2"/>
  <c r="AJ266" i="2"/>
  <c r="AI266" i="2"/>
  <c r="AJ265" i="2"/>
  <c r="AI265" i="2"/>
  <c r="AJ264" i="2"/>
  <c r="AI264" i="2"/>
  <c r="AJ263" i="2"/>
  <c r="AI263" i="2"/>
  <c r="AJ262" i="2"/>
  <c r="AI262" i="2"/>
  <c r="AJ261" i="2"/>
  <c r="AI261" i="2"/>
  <c r="AG285" i="2"/>
  <c r="AF285" i="2"/>
  <c r="AG284" i="2"/>
  <c r="AF284" i="2"/>
  <c r="AG283" i="2"/>
  <c r="AF283" i="2"/>
  <c r="AG282" i="2"/>
  <c r="AF282" i="2"/>
  <c r="AG281" i="2"/>
  <c r="AF281" i="2"/>
  <c r="AG280" i="2"/>
  <c r="AF280" i="2"/>
  <c r="AG279" i="2"/>
  <c r="AF279" i="2"/>
  <c r="AG278" i="2"/>
  <c r="AF278" i="2"/>
  <c r="AG277" i="2"/>
  <c r="AF277" i="2"/>
  <c r="AG276" i="2"/>
  <c r="AF276" i="2"/>
  <c r="AG275" i="2"/>
  <c r="AF275" i="2"/>
  <c r="AG274" i="2"/>
  <c r="AF274" i="2"/>
  <c r="AG273" i="2"/>
  <c r="AF273" i="2"/>
  <c r="AG272" i="2"/>
  <c r="AF272" i="2"/>
  <c r="AG271" i="2"/>
  <c r="AF271" i="2"/>
  <c r="AG270" i="2"/>
  <c r="AF270" i="2"/>
  <c r="AG269" i="2"/>
  <c r="AF269" i="2"/>
  <c r="AG268" i="2"/>
  <c r="AF268" i="2"/>
  <c r="AG267" i="2"/>
  <c r="AF267" i="2"/>
  <c r="AG266" i="2"/>
  <c r="AF266" i="2"/>
  <c r="AG265" i="2"/>
  <c r="AF265" i="2"/>
  <c r="AG264" i="2"/>
  <c r="AF264" i="2"/>
  <c r="AG263" i="2"/>
  <c r="AF263" i="2"/>
  <c r="AG262" i="2"/>
  <c r="AF262" i="2"/>
  <c r="AG261" i="2"/>
  <c r="AF261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A285" i="2"/>
  <c r="Z285" i="2"/>
  <c r="AA284" i="2"/>
  <c r="Z284" i="2"/>
  <c r="AA283" i="2"/>
  <c r="Z283" i="2"/>
  <c r="AA282" i="2"/>
  <c r="Z282" i="2"/>
  <c r="AA281" i="2"/>
  <c r="Z281" i="2"/>
  <c r="AA280" i="2"/>
  <c r="Z280" i="2"/>
  <c r="AA279" i="2"/>
  <c r="Z279" i="2"/>
  <c r="AA278" i="2"/>
  <c r="Z278" i="2"/>
  <c r="AA277" i="2"/>
  <c r="Z277" i="2"/>
  <c r="AA276" i="2"/>
  <c r="Z276" i="2"/>
  <c r="AA275" i="2"/>
  <c r="Z275" i="2"/>
  <c r="AA274" i="2"/>
  <c r="Z274" i="2"/>
  <c r="AA273" i="2"/>
  <c r="Z273" i="2"/>
  <c r="AA272" i="2"/>
  <c r="Z272" i="2"/>
  <c r="AA271" i="2"/>
  <c r="Z271" i="2"/>
  <c r="AA270" i="2"/>
  <c r="Z270" i="2"/>
  <c r="AA269" i="2"/>
  <c r="Z269" i="2"/>
  <c r="AA268" i="2"/>
  <c r="Z268" i="2"/>
  <c r="AA267" i="2"/>
  <c r="Z267" i="2"/>
  <c r="AA266" i="2"/>
  <c r="Z266" i="2"/>
  <c r="AA265" i="2"/>
  <c r="Z265" i="2"/>
  <c r="AA264" i="2"/>
  <c r="Z264" i="2"/>
  <c r="AA263" i="2"/>
  <c r="Z263" i="2"/>
  <c r="AA262" i="2"/>
  <c r="Z262" i="2"/>
  <c r="AA261" i="2"/>
  <c r="Z261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<sst xmlns="http://schemas.openxmlformats.org/spreadsheetml/2006/main" count="28574" uniqueCount="34">
  <si>
    <t>Database</t>
  </si>
  <si>
    <t>Window Size (M)</t>
  </si>
  <si>
    <t>DFT Size (N)</t>
  </si>
  <si>
    <t>Hop Size (H)</t>
  </si>
  <si>
    <t>All</t>
  </si>
  <si>
    <t>Train</t>
  </si>
  <si>
    <t>Valid</t>
  </si>
  <si>
    <t>Test</t>
  </si>
  <si>
    <t>Verse</t>
  </si>
  <si>
    <t>Chorus</t>
  </si>
  <si>
    <t>STFT Configuration</t>
  </si>
  <si>
    <t>Voice - NSDR</t>
  </si>
  <si>
    <t>Mean</t>
  </si>
  <si>
    <t>Std</t>
  </si>
  <si>
    <t>Max</t>
  </si>
  <si>
    <t>Min</t>
  </si>
  <si>
    <t>Median</t>
  </si>
  <si>
    <t>441.k Hz</t>
  </si>
  <si>
    <t>SIR</t>
  </si>
  <si>
    <t>SAR</t>
  </si>
  <si>
    <t>Type</t>
  </si>
  <si>
    <t>MusicIdx</t>
  </si>
  <si>
    <t>Voice</t>
  </si>
  <si>
    <t>All</t>
    <phoneticPr fontId="0" type="noConversion"/>
  </si>
  <si>
    <t>Train</t>
    <phoneticPr fontId="0" type="noConversion"/>
  </si>
  <si>
    <t>Valid</t>
    <phoneticPr fontId="0" type="noConversion"/>
  </si>
  <si>
    <t>Test</t>
    <phoneticPr fontId="0" type="noConversion"/>
  </si>
  <si>
    <t>ProgramIdx</t>
  </si>
  <si>
    <t>Inf</t>
  </si>
  <si>
    <t>Human-Label</t>
  </si>
  <si>
    <t>NA</t>
  </si>
  <si>
    <t>SDR</t>
  </si>
  <si>
    <t>&gt;NumTFBins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</si>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</sst>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[Red]\(#,##0.0000\)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1"/>
      <charset val="136"/>
      <scheme val="minor"/>
    </font>
    <font>
      <b/>
      <sz val="11"/>
      <color rgb="FF006100"/>
      <name val="Calibri"/>
      <family val="1"/>
      <charset val="136"/>
      <scheme val="minor"/>
    </font>
    <font>
      <b/>
      <sz val="12"/>
      <color rgb="FF006100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64" fontId="6" fillId="2" borderId="9" xfId="1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7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4" xfId="0" applyBorder="1"/>
    <xf numFmtId="0" fontId="1" fillId="2" borderId="3" xfId="1" applyFon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7" fillId="2" borderId="12" xfId="1" applyFont="1" applyBorder="1" applyAlignment="1">
      <alignment horizontal="right"/>
    </xf>
    <xf numFmtId="0" fontId="3" fillId="4" borderId="13" xfId="3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/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2" xfId="0" applyFont="1" applyBorder="1" applyAlignment="1">
      <alignment horizontal="right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164" fontId="6" fillId="2" borderId="3" xfId="1" applyNumberFormat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0" fillId="0" borderId="1" xfId="0" applyBorder="1"/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11" fillId="2" borderId="14" xfId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164" fontId="3" fillId="4" borderId="3" xfId="3" applyNumberFormat="1" applyBorder="1" applyAlignment="1">
      <alignment horizontal="center" vertical="center"/>
    </xf>
    <xf numFmtId="164" fontId="3" fillId="4" borderId="4" xfId="3" applyNumberForma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40" fontId="0" fillId="0" borderId="15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0" fontId="0" fillId="0" borderId="6" xfId="0" applyNumberFormat="1" applyBorder="1" applyAlignment="1">
      <alignment horizontal="center" vertical="center"/>
    </xf>
    <xf numFmtId="0" fontId="2" fillId="3" borderId="0" xfId="2" applyAlignment="1">
      <alignment horizontal="center"/>
    </xf>
  </cellXfs>
  <cellStyles count="1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colors>
    <mruColors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I52" sqref="I52"/>
    </sheetView>
  </sheetViews>
  <sheetFormatPr baseColWidth="10" defaultRowHeight="16" x14ac:dyDescent="0.2"/>
  <cols>
    <col min="2" max="2" width="14" style="52" bestFit="1" customWidth="1"/>
    <col min="3" max="3" width="10.1640625" bestFit="1" customWidth="1"/>
    <col min="4" max="4" width="10.33203125" bestFit="1" customWidth="1"/>
    <col min="5" max="5" width="10.33203125" customWidth="1"/>
    <col min="6" max="6" width="11.1640625" style="1" bestFit="1" customWidth="1"/>
    <col min="7" max="7" width="11.33203125" style="1" bestFit="1" customWidth="1"/>
    <col min="8" max="10" width="11.5" style="1" bestFit="1" customWidth="1"/>
  </cols>
  <sheetData>
    <row r="1" spans="1:12" x14ac:dyDescent="0.2">
      <c r="A1" s="1" t="s">
        <v>17</v>
      </c>
      <c r="B1" s="82" t="s">
        <v>10</v>
      </c>
      <c r="C1" s="83"/>
      <c r="D1" s="83"/>
      <c r="E1" s="84"/>
      <c r="F1" s="80" t="s">
        <v>11</v>
      </c>
      <c r="G1" s="81"/>
      <c r="H1" s="81"/>
      <c r="I1" s="81"/>
      <c r="J1" s="81"/>
    </row>
    <row r="2" spans="1:12" x14ac:dyDescent="0.2">
      <c r="A2" s="2" t="s">
        <v>0</v>
      </c>
      <c r="B2" s="2" t="s">
        <v>1</v>
      </c>
      <c r="C2" s="2" t="s">
        <v>2</v>
      </c>
      <c r="D2" s="3" t="s">
        <v>3</v>
      </c>
      <c r="E2" s="2" t="s">
        <v>32</v>
      </c>
      <c r="F2" s="49" t="s">
        <v>12</v>
      </c>
      <c r="G2" s="8" t="s">
        <v>13</v>
      </c>
      <c r="H2" s="8" t="s">
        <v>14</v>
      </c>
      <c r="I2" s="8" t="s">
        <v>15</v>
      </c>
      <c r="J2" s="8" t="s">
        <v>16</v>
      </c>
    </row>
    <row r="3" spans="1:12" x14ac:dyDescent="0.2">
      <c r="A3" s="60" t="s">
        <v>4</v>
      </c>
      <c r="B3" s="61">
        <v>1412</v>
      </c>
      <c r="C3" s="61">
        <v>1412</v>
      </c>
      <c r="D3" s="62">
        <v>0</v>
      </c>
      <c r="E3" s="77" t="s">
        <v>30</v>
      </c>
      <c r="F3" s="55">
        <f>GroundTruth!D255</f>
        <v>5.3839652941908716</v>
      </c>
      <c r="G3" s="55">
        <f>GroundTruth!D256</f>
        <v>4.4398074229943818</v>
      </c>
      <c r="H3" s="55">
        <f>GroundTruth!D257</f>
        <v>16.442710948717998</v>
      </c>
      <c r="I3" s="55">
        <f>GroundTruth!D258</f>
        <v>-5.3930909113324201</v>
      </c>
      <c r="J3" s="55">
        <f>GroundTruth!D259</f>
        <v>5.0598649063795094</v>
      </c>
      <c r="K3" s="76" t="s">
        <v>29</v>
      </c>
    </row>
    <row r="4" spans="1:12" x14ac:dyDescent="0.2">
      <c r="A4" s="48" t="s">
        <v>5</v>
      </c>
      <c r="B4" s="50">
        <v>1412</v>
      </c>
      <c r="C4" s="50">
        <v>1412</v>
      </c>
      <c r="D4" s="51">
        <v>0</v>
      </c>
      <c r="E4" s="78"/>
      <c r="F4" s="47">
        <f>GroundTruth!D260</f>
        <v>6.8461990856326445</v>
      </c>
      <c r="G4" s="47">
        <f>GroundTruth!D261</f>
        <v>3.9509266951370856</v>
      </c>
      <c r="H4" s="47">
        <f>GroundTruth!D262</f>
        <v>16.442710948717998</v>
      </c>
      <c r="I4" s="47">
        <f>GroundTruth!D263</f>
        <v>-3.1854648387783602</v>
      </c>
      <c r="J4" s="47">
        <f>GroundTruth!D264</f>
        <v>7.0607716842583947</v>
      </c>
      <c r="K4" s="76"/>
    </row>
    <row r="5" spans="1:12" x14ac:dyDescent="0.2">
      <c r="A5" s="48" t="s">
        <v>6</v>
      </c>
      <c r="B5" s="50">
        <v>1412</v>
      </c>
      <c r="C5" s="50">
        <v>1412</v>
      </c>
      <c r="D5" s="51">
        <v>0</v>
      </c>
      <c r="E5" s="78"/>
      <c r="F5" s="47">
        <f>GroundTruth!D265</f>
        <v>3.4668544046397205</v>
      </c>
      <c r="G5" s="47">
        <f>GroundTruth!D266</f>
        <v>3.7729255373361252</v>
      </c>
      <c r="H5" s="47">
        <f>GroundTruth!D267</f>
        <v>11.662319874268301</v>
      </c>
      <c r="I5" s="47">
        <f>GroundTruth!D268</f>
        <v>-2.3734702041759199</v>
      </c>
      <c r="J5" s="47">
        <f>GroundTruth!D269</f>
        <v>2.8041562977373653</v>
      </c>
      <c r="K5" s="76"/>
    </row>
    <row r="6" spans="1:12" x14ac:dyDescent="0.2">
      <c r="A6" s="48" t="s">
        <v>7</v>
      </c>
      <c r="B6" s="50">
        <v>1412</v>
      </c>
      <c r="C6" s="50">
        <v>1412</v>
      </c>
      <c r="D6" s="51">
        <v>0</v>
      </c>
      <c r="E6" s="78"/>
      <c r="F6" s="47">
        <f>GroundTruth!D270</f>
        <v>2.8558854577590331</v>
      </c>
      <c r="G6" s="47">
        <f>GroundTruth!D271</f>
        <v>4.6615391388506815</v>
      </c>
      <c r="H6" s="47">
        <f>GroundTruth!D272</f>
        <v>11.8233113630169</v>
      </c>
      <c r="I6" s="47">
        <f>GroundTruth!D273</f>
        <v>-5.3930909113324201</v>
      </c>
      <c r="J6" s="47">
        <f>GroundTruth!D274</f>
        <v>2.3059813855027951</v>
      </c>
      <c r="K6" s="76"/>
    </row>
    <row r="7" spans="1:12" x14ac:dyDescent="0.2">
      <c r="A7" s="48" t="s">
        <v>8</v>
      </c>
      <c r="B7" s="50">
        <v>1412</v>
      </c>
      <c r="C7" s="50">
        <v>1412</v>
      </c>
      <c r="D7" s="51">
        <v>0</v>
      </c>
      <c r="E7" s="78"/>
      <c r="F7" s="47">
        <f>GroundTruth!D275</f>
        <v>6.1062082579665065</v>
      </c>
      <c r="G7" s="47">
        <f>GroundTruth!D276</f>
        <v>4.5371332717037864</v>
      </c>
      <c r="H7" s="47">
        <f>GroundTruth!D277</f>
        <v>16.442710948717998</v>
      </c>
      <c r="I7" s="47">
        <f>GroundTruth!D278</f>
        <v>-4.0403495317792801</v>
      </c>
      <c r="J7" s="47">
        <f>GroundTruth!D279</f>
        <v>6.3714171250442204</v>
      </c>
      <c r="K7" s="76"/>
    </row>
    <row r="8" spans="1:12" ht="17" thickBot="1" x14ac:dyDescent="0.25">
      <c r="A8" s="63" t="s">
        <v>9</v>
      </c>
      <c r="B8" s="64">
        <v>1412</v>
      </c>
      <c r="C8" s="64">
        <v>1412</v>
      </c>
      <c r="D8" s="65">
        <v>0</v>
      </c>
      <c r="E8" s="79"/>
      <c r="F8" s="40">
        <f>GroundTruth!D280</f>
        <v>4.5235541112581599</v>
      </c>
      <c r="G8" s="40">
        <f>GroundTruth!D281</f>
        <v>4.179572706999104</v>
      </c>
      <c r="H8" s="40">
        <f>GroundTruth!D282</f>
        <v>14.715550269237699</v>
      </c>
      <c r="I8" s="40">
        <f>GroundTruth!D283</f>
        <v>-5.3930909113324201</v>
      </c>
      <c r="J8" s="40">
        <f>GroundTruth!D284</f>
        <v>3.9915047407019899</v>
      </c>
      <c r="K8" s="76"/>
      <c r="L8" s="68" t="s">
        <v>33</v>
      </c>
    </row>
    <row r="9" spans="1:12" x14ac:dyDescent="0.2">
      <c r="A9" s="87" t="s">
        <v>4</v>
      </c>
      <c r="B9" s="4">
        <v>1024</v>
      </c>
      <c r="C9" s="4">
        <v>1024</v>
      </c>
      <c r="D9" s="5">
        <v>256</v>
      </c>
      <c r="E9" s="70">
        <v>0</v>
      </c>
      <c r="F9" s="47">
        <f>'1024_1024_256'!D256</f>
        <v>14.623487487258757</v>
      </c>
      <c r="G9" s="47">
        <f>'1024_1024_256'!D257</f>
        <v>3.3468340924011604</v>
      </c>
      <c r="H9" s="47">
        <f>'1024_1024_256'!D258</f>
        <v>24.039239261337102</v>
      </c>
      <c r="I9" s="47">
        <f>'1024_1024_256'!D259</f>
        <v>6.4336658066038996</v>
      </c>
      <c r="J9" s="47">
        <f>'1024_1024_256'!D260</f>
        <v>14.453503222077401</v>
      </c>
      <c r="L9" s="68" t="s">
        <v>12</v>
      </c>
    </row>
    <row r="10" spans="1:12" x14ac:dyDescent="0.2">
      <c r="A10" s="85"/>
      <c r="B10" s="4">
        <v>1024</v>
      </c>
      <c r="C10" s="4">
        <v>1024</v>
      </c>
      <c r="D10" s="5">
        <v>256</v>
      </c>
      <c r="E10" s="9">
        <v>1</v>
      </c>
      <c r="F10" s="47">
        <f>'1024_1024_256'!G256</f>
        <v>14.435546112053602</v>
      </c>
      <c r="G10" s="47">
        <f>'1024_1024_256'!G257</f>
        <v>3.3396373405791078</v>
      </c>
      <c r="H10" s="47">
        <f>'1024_1024_256'!G258</f>
        <v>23.9173237448517</v>
      </c>
      <c r="I10" s="47">
        <f>'1024_1024_256'!G259</f>
        <v>6.3175706003078202</v>
      </c>
      <c r="J10" s="47">
        <f>'1024_1024_256'!G260</f>
        <v>14.2263271199751</v>
      </c>
      <c r="L10" s="32">
        <f>F9-F10</f>
        <v>0.18794137520515442</v>
      </c>
    </row>
    <row r="11" spans="1:12" x14ac:dyDescent="0.2">
      <c r="A11" s="85"/>
      <c r="B11" s="4">
        <v>1024</v>
      </c>
      <c r="C11" s="4">
        <v>1024</v>
      </c>
      <c r="D11" s="5">
        <v>256</v>
      </c>
      <c r="E11" s="9">
        <v>2</v>
      </c>
      <c r="F11" s="47">
        <f>'1024_1024_256'!J256</f>
        <v>14.208081989854591</v>
      </c>
      <c r="G11" s="47">
        <f>'1024_1024_256'!J257</f>
        <v>3.3348454446740492</v>
      </c>
      <c r="H11" s="47">
        <f>'1024_1024_256'!J258</f>
        <v>23.660286474213699</v>
      </c>
      <c r="I11" s="47">
        <f>'1024_1024_256'!J259</f>
        <v>6.2605974468171102</v>
      </c>
      <c r="J11" s="47">
        <f>'1024_1024_256'!J260</f>
        <v>13.943859486019999</v>
      </c>
      <c r="L11" s="32">
        <f t="shared" ref="L11:L74" si="0">F10-F11</f>
        <v>0.22746412219901124</v>
      </c>
    </row>
    <row r="12" spans="1:12" x14ac:dyDescent="0.2">
      <c r="A12" s="85"/>
      <c r="B12" s="4">
        <v>1024</v>
      </c>
      <c r="C12" s="4">
        <v>1024</v>
      </c>
      <c r="D12" s="5">
        <v>256</v>
      </c>
      <c r="E12" s="9">
        <v>3</v>
      </c>
      <c r="F12" s="69">
        <f>'1024_1024_256'!M256</f>
        <v>13.776815179806114</v>
      </c>
      <c r="G12" s="47">
        <f>'1024_1024_256'!M257</f>
        <v>3.3349141952510153</v>
      </c>
      <c r="H12" s="47">
        <f>'1024_1024_256'!M258</f>
        <v>23.139227325675702</v>
      </c>
      <c r="I12" s="47">
        <f>'1024_1024_256'!M259</f>
        <v>5.1771498693667004</v>
      </c>
      <c r="J12" s="47">
        <f>'1024_1024_256'!M260</f>
        <v>13.5437966379952</v>
      </c>
      <c r="L12" s="32">
        <f t="shared" si="0"/>
        <v>0.43126681004847711</v>
      </c>
    </row>
    <row r="13" spans="1:12" x14ac:dyDescent="0.2">
      <c r="A13" s="85"/>
      <c r="B13" s="4">
        <v>1024</v>
      </c>
      <c r="C13" s="4">
        <v>1024</v>
      </c>
      <c r="D13" s="5">
        <v>256</v>
      </c>
      <c r="E13" s="9">
        <v>4</v>
      </c>
      <c r="F13" s="47">
        <f>'1024_1024_256'!P256</f>
        <v>13.065364725620409</v>
      </c>
      <c r="G13" s="47">
        <f>'1024_1024_256'!P257</f>
        <v>3.3940028374723528</v>
      </c>
      <c r="H13" s="47">
        <f>'1024_1024_256'!P258</f>
        <v>22.790843669183602</v>
      </c>
      <c r="I13" s="47">
        <f>'1024_1024_256'!P259</f>
        <v>3.6339489861385101</v>
      </c>
      <c r="J13" s="47">
        <f>'1024_1024_256'!P260</f>
        <v>12.8590842912105</v>
      </c>
      <c r="L13" s="32">
        <f t="shared" si="0"/>
        <v>0.71145045418570518</v>
      </c>
    </row>
    <row r="14" spans="1:12" x14ac:dyDescent="0.2">
      <c r="A14" s="85"/>
      <c r="B14" s="4">
        <v>1024</v>
      </c>
      <c r="C14" s="4">
        <v>1024</v>
      </c>
      <c r="D14" s="5">
        <v>256</v>
      </c>
      <c r="E14" s="9">
        <v>5</v>
      </c>
      <c r="F14" s="47">
        <f>'1024_1024_256'!S256</f>
        <v>12.05382213503713</v>
      </c>
      <c r="G14" s="47">
        <f>'1024_1024_256'!S257</f>
        <v>3.5196488929548466</v>
      </c>
      <c r="H14" s="47">
        <f>'1024_1024_256'!S258</f>
        <v>22.247904524541401</v>
      </c>
      <c r="I14" s="47">
        <f>'1024_1024_256'!S259</f>
        <v>2.0043620439396399</v>
      </c>
      <c r="J14" s="47">
        <f>'1024_1024_256'!S260</f>
        <v>11.756745237675499</v>
      </c>
      <c r="L14" s="32">
        <f t="shared" si="0"/>
        <v>1.0115425905832787</v>
      </c>
    </row>
    <row r="15" spans="1:12" x14ac:dyDescent="0.2">
      <c r="A15" s="85"/>
      <c r="B15" s="4">
        <v>1024</v>
      </c>
      <c r="C15" s="4">
        <v>1024</v>
      </c>
      <c r="D15" s="5">
        <v>256</v>
      </c>
      <c r="E15" s="9">
        <v>6</v>
      </c>
      <c r="F15" s="47">
        <f>'1024_1024_256'!V256</f>
        <v>10.480242317389132</v>
      </c>
      <c r="G15" s="47">
        <f>'1024_1024_256'!V257</f>
        <v>3.7186429447700622</v>
      </c>
      <c r="H15" s="47">
        <f>'1024_1024_256'!V258</f>
        <v>21.137023773069401</v>
      </c>
      <c r="I15" s="47">
        <f>'1024_1024_256'!V259</f>
        <v>-0.48271910797914203</v>
      </c>
      <c r="J15" s="47">
        <f>'1024_1024_256'!V260</f>
        <v>10.507928421627799</v>
      </c>
      <c r="L15" s="32">
        <f t="shared" si="0"/>
        <v>1.5735798176479978</v>
      </c>
    </row>
    <row r="16" spans="1:12" x14ac:dyDescent="0.2">
      <c r="A16" s="85"/>
      <c r="B16" s="4">
        <v>1024</v>
      </c>
      <c r="C16" s="4">
        <v>1024</v>
      </c>
      <c r="D16" s="5">
        <v>256</v>
      </c>
      <c r="E16" s="9">
        <v>7</v>
      </c>
      <c r="F16" s="47">
        <f>'1024_1024_256'!Y256</f>
        <v>8.5473920024775385</v>
      </c>
      <c r="G16" s="47">
        <f>'1024_1024_256'!Y257</f>
        <v>4.0310073189969078</v>
      </c>
      <c r="H16" s="47">
        <f>'1024_1024_256'!Y258</f>
        <v>20.0021801326549</v>
      </c>
      <c r="I16" s="47">
        <f>'1024_1024_256'!Y259</f>
        <v>-2.5663845681662401</v>
      </c>
      <c r="J16" s="47">
        <f>'1024_1024_256'!Y260</f>
        <v>8.4380352041643008</v>
      </c>
      <c r="L16" s="32">
        <f t="shared" si="0"/>
        <v>1.9328503149115939</v>
      </c>
    </row>
    <row r="17" spans="1:12" x14ac:dyDescent="0.2">
      <c r="A17" s="85"/>
      <c r="B17" s="4">
        <v>1024</v>
      </c>
      <c r="C17" s="4">
        <v>1024</v>
      </c>
      <c r="D17" s="5">
        <v>256</v>
      </c>
      <c r="E17" s="9">
        <v>8</v>
      </c>
      <c r="F17" s="47">
        <f>'1024_1024_256'!AB256</f>
        <v>6.4900478423516343</v>
      </c>
      <c r="G17" s="47">
        <f>'1024_1024_256'!AB257</f>
        <v>4.3918260179807085</v>
      </c>
      <c r="H17" s="47">
        <f>'1024_1024_256'!AB258</f>
        <v>19.043872399336902</v>
      </c>
      <c r="I17" s="47">
        <f>'1024_1024_256'!AB259</f>
        <v>-3.8642209033577899</v>
      </c>
      <c r="J17" s="47">
        <f>'1024_1024_256'!AB260</f>
        <v>6.42463770693971</v>
      </c>
      <c r="L17" s="32">
        <f t="shared" si="0"/>
        <v>2.0573441601259042</v>
      </c>
    </row>
    <row r="18" spans="1:12" x14ac:dyDescent="0.2">
      <c r="A18" s="85"/>
      <c r="B18" s="4">
        <v>1024</v>
      </c>
      <c r="C18" s="4">
        <v>1024</v>
      </c>
      <c r="D18" s="5">
        <v>256</v>
      </c>
      <c r="E18" s="9">
        <v>9</v>
      </c>
      <c r="F18" s="47">
        <f>'1024_1024_256'!AE256</f>
        <v>4.4520983609012399</v>
      </c>
      <c r="G18" s="47">
        <f>'1024_1024_256'!AE257</f>
        <v>4.7393793945028531</v>
      </c>
      <c r="H18" s="47">
        <f>'1024_1024_256'!AE258</f>
        <v>18.6047321796364</v>
      </c>
      <c r="I18" s="47">
        <f>'1024_1024_256'!AE259</f>
        <v>-5.5787416145098003</v>
      </c>
      <c r="J18" s="47">
        <f>'1024_1024_256'!AE260</f>
        <v>4.1294546724175403</v>
      </c>
      <c r="L18" s="32">
        <f t="shared" si="0"/>
        <v>2.0379494814503945</v>
      </c>
    </row>
    <row r="19" spans="1:12" x14ac:dyDescent="0.2">
      <c r="A19" s="85"/>
      <c r="B19" s="6">
        <v>1024</v>
      </c>
      <c r="C19" s="6">
        <v>1024</v>
      </c>
      <c r="D19" s="7">
        <v>256</v>
      </c>
      <c r="E19" s="13">
        <v>10</v>
      </c>
      <c r="F19" s="36">
        <f>'1024_1024_256'!AH256</f>
        <v>2.4572908481054996</v>
      </c>
      <c r="G19" s="36">
        <f>'1024_1024_256'!AH257</f>
        <v>5.0381563542203045</v>
      </c>
      <c r="H19" s="36">
        <f>'1024_1024_256'!AH258</f>
        <v>18.310716617274501</v>
      </c>
      <c r="I19" s="36">
        <f>'1024_1024_256'!AH259</f>
        <v>-8.6879868051206</v>
      </c>
      <c r="J19" s="36">
        <f>'1024_1024_256'!AH260</f>
        <v>2.2759431983205252</v>
      </c>
      <c r="L19" s="32">
        <f t="shared" si="0"/>
        <v>1.9948075127957403</v>
      </c>
    </row>
    <row r="20" spans="1:12" x14ac:dyDescent="0.2">
      <c r="A20" s="85"/>
      <c r="B20" s="10">
        <v>1024</v>
      </c>
      <c r="C20" s="10">
        <v>4096</v>
      </c>
      <c r="D20" s="11">
        <v>256</v>
      </c>
      <c r="E20" s="9">
        <v>0</v>
      </c>
      <c r="F20" s="47">
        <f>'1024_4096_256'!D256</f>
        <v>15.068449335673447</v>
      </c>
      <c r="G20" s="47">
        <f>'1024_4096_256'!D257</f>
        <v>3.3016352038153762</v>
      </c>
      <c r="H20" s="47">
        <f>'1024_4096_256'!D258</f>
        <v>24.290432748038501</v>
      </c>
      <c r="I20" s="47">
        <f>'1024_4096_256'!D259</f>
        <v>7.4314478420466603</v>
      </c>
      <c r="J20" s="47">
        <f>'1024_4096_256'!D260</f>
        <v>14.933957203432751</v>
      </c>
      <c r="L20" s="32"/>
    </row>
    <row r="21" spans="1:12" x14ac:dyDescent="0.2">
      <c r="A21" s="85"/>
      <c r="B21" s="10">
        <v>1024</v>
      </c>
      <c r="C21" s="10">
        <v>4096</v>
      </c>
      <c r="D21" s="11">
        <v>256</v>
      </c>
      <c r="E21" s="12">
        <v>1</v>
      </c>
      <c r="F21" s="47">
        <f>'1024_4096_256'!G256</f>
        <v>15.018167019188661</v>
      </c>
      <c r="G21" s="47">
        <f>'1024_4096_256'!G257</f>
        <v>3.31124698442841</v>
      </c>
      <c r="H21" s="47">
        <f>'1024_4096_256'!G258</f>
        <v>24.287289650681899</v>
      </c>
      <c r="I21" s="47">
        <f>'1024_4096_256'!G259</f>
        <v>7.4300575264836297</v>
      </c>
      <c r="J21" s="47">
        <f>'1024_4096_256'!G260</f>
        <v>14.8939370184323</v>
      </c>
      <c r="L21" s="32">
        <f t="shared" si="0"/>
        <v>5.0282316484786094E-2</v>
      </c>
    </row>
    <row r="22" spans="1:12" x14ac:dyDescent="0.2">
      <c r="A22" s="85"/>
      <c r="B22" s="10">
        <v>1024</v>
      </c>
      <c r="C22" s="10">
        <v>4096</v>
      </c>
      <c r="D22" s="11">
        <v>256</v>
      </c>
      <c r="E22" s="12">
        <v>2</v>
      </c>
      <c r="F22" s="47">
        <f>'1024_4096_256'!J256</f>
        <v>14.969041335956026</v>
      </c>
      <c r="G22" s="47">
        <f>'1024_4096_256'!J257</f>
        <v>3.3161999816915428</v>
      </c>
      <c r="H22" s="47">
        <f>'1024_4096_256'!J258</f>
        <v>24.280085561473001</v>
      </c>
      <c r="I22" s="47">
        <f>'1024_4096_256'!J259</f>
        <v>7.4267180366943704</v>
      </c>
      <c r="J22" s="47">
        <f>'1024_4096_256'!J260</f>
        <v>14.85495220757505</v>
      </c>
      <c r="L22" s="32">
        <f t="shared" si="0"/>
        <v>4.9125683232634998E-2</v>
      </c>
    </row>
    <row r="23" spans="1:12" x14ac:dyDescent="0.2">
      <c r="A23" s="85"/>
      <c r="B23" s="10">
        <v>1024</v>
      </c>
      <c r="C23" s="10">
        <v>4096</v>
      </c>
      <c r="D23" s="11">
        <v>256</v>
      </c>
      <c r="E23" s="12">
        <v>3</v>
      </c>
      <c r="F23" s="47">
        <f>'1024_4096_256'!M256</f>
        <v>14.917137319155518</v>
      </c>
      <c r="G23" s="47">
        <f>'1024_4096_256'!M257</f>
        <v>3.3174845917282338</v>
      </c>
      <c r="H23" s="47">
        <f>'1024_4096_256'!M258</f>
        <v>24.255889915738798</v>
      </c>
      <c r="I23" s="47">
        <f>'1024_4096_256'!M259</f>
        <v>7.4208525706578197</v>
      </c>
      <c r="J23" s="47">
        <f>'1024_4096_256'!M260</f>
        <v>14.81797543087375</v>
      </c>
      <c r="L23" s="32">
        <f t="shared" si="0"/>
        <v>5.1904016800508046E-2</v>
      </c>
    </row>
    <row r="24" spans="1:12" x14ac:dyDescent="0.2">
      <c r="A24" s="85"/>
      <c r="B24" s="10">
        <v>1024</v>
      </c>
      <c r="C24" s="10">
        <v>4096</v>
      </c>
      <c r="D24" s="11">
        <v>256</v>
      </c>
      <c r="E24" s="12">
        <v>4</v>
      </c>
      <c r="F24" s="47">
        <f>'1024_4096_256'!P256</f>
        <v>14.862659352120343</v>
      </c>
      <c r="G24" s="47">
        <f>'1024_4096_256'!P257</f>
        <v>3.3196961628837798</v>
      </c>
      <c r="H24" s="47">
        <f>'1024_4096_256'!P258</f>
        <v>24.220728805676998</v>
      </c>
      <c r="I24" s="47">
        <f>'1024_4096_256'!P259</f>
        <v>7.3780234330382699</v>
      </c>
      <c r="J24" s="47">
        <f>'1024_4096_256'!P260</f>
        <v>14.749756081914398</v>
      </c>
      <c r="L24" s="32">
        <f t="shared" si="0"/>
        <v>5.4477967035175823E-2</v>
      </c>
    </row>
    <row r="25" spans="1:12" x14ac:dyDescent="0.2">
      <c r="A25" s="85"/>
      <c r="B25" s="10">
        <v>1024</v>
      </c>
      <c r="C25" s="10">
        <v>4096</v>
      </c>
      <c r="D25" s="11">
        <v>256</v>
      </c>
      <c r="E25" s="12">
        <v>5</v>
      </c>
      <c r="F25" s="47">
        <f>'1024_4096_256'!S256</f>
        <v>14.809008405143715</v>
      </c>
      <c r="G25" s="47">
        <f>'1024_4096_256'!S257</f>
        <v>3.3153694169150025</v>
      </c>
      <c r="H25" s="47">
        <f>'1024_4096_256'!S258</f>
        <v>24.1728598771485</v>
      </c>
      <c r="I25" s="47">
        <f>'1024_4096_256'!S259</f>
        <v>7.3439015340052203</v>
      </c>
      <c r="J25" s="47">
        <f>'1024_4096_256'!S260</f>
        <v>14.69844748995585</v>
      </c>
      <c r="L25" s="32">
        <f t="shared" si="0"/>
        <v>5.3650946976627978E-2</v>
      </c>
    </row>
    <row r="26" spans="1:12" x14ac:dyDescent="0.2">
      <c r="A26" s="85"/>
      <c r="B26" s="10">
        <v>1024</v>
      </c>
      <c r="C26" s="10">
        <v>4096</v>
      </c>
      <c r="D26" s="11">
        <v>256</v>
      </c>
      <c r="E26" s="12">
        <v>6</v>
      </c>
      <c r="F26" s="47">
        <f>'1024_4096_256'!V256</f>
        <v>14.75408463979846</v>
      </c>
      <c r="G26" s="47">
        <f>'1024_4096_256'!V257</f>
        <v>3.3141622310556089</v>
      </c>
      <c r="H26" s="47">
        <f>'1024_4096_256'!V258</f>
        <v>24.1363391248372</v>
      </c>
      <c r="I26" s="47">
        <f>'1024_4096_256'!V259</f>
        <v>7.2548842341697499</v>
      </c>
      <c r="J26" s="47">
        <f>'1024_4096_256'!V260</f>
        <v>14.614668529247052</v>
      </c>
      <c r="L26" s="32">
        <f t="shared" si="0"/>
        <v>5.4923765345254338E-2</v>
      </c>
    </row>
    <row r="27" spans="1:12" x14ac:dyDescent="0.2">
      <c r="A27" s="85"/>
      <c r="B27" s="10">
        <v>1024</v>
      </c>
      <c r="C27" s="10">
        <v>4096</v>
      </c>
      <c r="D27" s="11">
        <v>256</v>
      </c>
      <c r="E27" s="12">
        <v>7</v>
      </c>
      <c r="F27" s="47">
        <f>'1024_4096_256'!Y256</f>
        <v>14.696522574869054</v>
      </c>
      <c r="G27" s="47">
        <f>'1024_4096_256'!Y257</f>
        <v>3.3113308157157384</v>
      </c>
      <c r="H27" s="47">
        <f>'1024_4096_256'!Y258</f>
        <v>24.064350982032298</v>
      </c>
      <c r="I27" s="47">
        <f>'1024_4096_256'!Y259</f>
        <v>7.13865920578424</v>
      </c>
      <c r="J27" s="47">
        <f>'1024_4096_256'!Y260</f>
        <v>14.58005735590195</v>
      </c>
      <c r="L27" s="32">
        <f t="shared" si="0"/>
        <v>5.7562064929406631E-2</v>
      </c>
    </row>
    <row r="28" spans="1:12" x14ac:dyDescent="0.2">
      <c r="A28" s="85"/>
      <c r="B28" s="10">
        <v>1024</v>
      </c>
      <c r="C28" s="10">
        <v>4096</v>
      </c>
      <c r="D28" s="11">
        <v>256</v>
      </c>
      <c r="E28" s="12">
        <v>8</v>
      </c>
      <c r="F28" s="47">
        <f>'1024_4096_256'!AB256</f>
        <v>14.632487433134648</v>
      </c>
      <c r="G28" s="47">
        <f>'1024_4096_256'!AB257</f>
        <v>3.3091528608931271</v>
      </c>
      <c r="H28" s="47">
        <f>'1024_4096_256'!AB258</f>
        <v>23.978474167776099</v>
      </c>
      <c r="I28" s="47">
        <f>'1024_4096_256'!AB259</f>
        <v>6.9582403351268001</v>
      </c>
      <c r="J28" s="47">
        <f>'1024_4096_256'!AB260</f>
        <v>14.543402547035949</v>
      </c>
      <c r="L28" s="32">
        <f t="shared" si="0"/>
        <v>6.4035141734406054E-2</v>
      </c>
    </row>
    <row r="29" spans="1:12" x14ac:dyDescent="0.2">
      <c r="A29" s="85"/>
      <c r="B29" s="10">
        <v>1024</v>
      </c>
      <c r="C29" s="10">
        <v>4096</v>
      </c>
      <c r="D29" s="11">
        <v>256</v>
      </c>
      <c r="E29" s="12">
        <v>9</v>
      </c>
      <c r="F29" s="47">
        <f>'1024_4096_256'!AE256</f>
        <v>14.563232514619715</v>
      </c>
      <c r="G29" s="47">
        <f>'1024_4096_256'!AE257</f>
        <v>3.3085696905971584</v>
      </c>
      <c r="H29" s="47">
        <f>'1024_4096_256'!AE258</f>
        <v>23.9085631782952</v>
      </c>
      <c r="I29" s="47">
        <f>'1024_4096_256'!AE259</f>
        <v>6.7726376273863202</v>
      </c>
      <c r="J29" s="47">
        <f>'1024_4096_256'!AE260</f>
        <v>14.42728253053785</v>
      </c>
      <c r="L29" s="32">
        <f t="shared" si="0"/>
        <v>6.9254918514932484E-2</v>
      </c>
    </row>
    <row r="30" spans="1:12" x14ac:dyDescent="0.2">
      <c r="A30" s="85"/>
      <c r="B30" s="10">
        <v>1024</v>
      </c>
      <c r="C30" s="10">
        <v>4096</v>
      </c>
      <c r="D30" s="11">
        <v>256</v>
      </c>
      <c r="E30" s="12">
        <v>10</v>
      </c>
      <c r="F30" s="47">
        <f>'1024_4096_256'!AH256</f>
        <v>14.493584533476389</v>
      </c>
      <c r="G30" s="47">
        <f>'1024_4096_256'!AH257</f>
        <v>3.3074869174878376</v>
      </c>
      <c r="H30" s="47">
        <f>'1024_4096_256'!AH258</f>
        <v>23.727878683153499</v>
      </c>
      <c r="I30" s="47">
        <f>'1024_4096_256'!AH259</f>
        <v>6.50400222230504</v>
      </c>
      <c r="J30" s="47">
        <f>'1024_4096_256'!AH260</f>
        <v>14.3514779879347</v>
      </c>
      <c r="L30" s="32">
        <f t="shared" si="0"/>
        <v>6.9647981143326376E-2</v>
      </c>
    </row>
    <row r="31" spans="1:12" x14ac:dyDescent="0.2">
      <c r="A31" s="85"/>
      <c r="B31" s="10">
        <v>1024</v>
      </c>
      <c r="C31" s="10">
        <v>4096</v>
      </c>
      <c r="D31" s="11">
        <v>256</v>
      </c>
      <c r="E31" s="12">
        <v>11</v>
      </c>
      <c r="F31" s="47">
        <f>'1024_4096_256'!AK256</f>
        <v>14.404711520627943</v>
      </c>
      <c r="G31" s="47">
        <f>'1024_4096_256'!AK257</f>
        <v>3.3099117650376542</v>
      </c>
      <c r="H31" s="47">
        <f>'1024_4096_256'!AK258</f>
        <v>23.673237611077401</v>
      </c>
      <c r="I31" s="47">
        <f>'1024_4096_256'!AK259</f>
        <v>6.2570663557877699</v>
      </c>
      <c r="J31" s="47">
        <f>'1024_4096_256'!AK260</f>
        <v>14.2588565401593</v>
      </c>
      <c r="L31" s="32">
        <f t="shared" si="0"/>
        <v>8.8873012848445399E-2</v>
      </c>
    </row>
    <row r="32" spans="1:12" x14ac:dyDescent="0.2">
      <c r="A32" s="85"/>
      <c r="B32" s="10">
        <v>1024</v>
      </c>
      <c r="C32" s="10">
        <v>4096</v>
      </c>
      <c r="D32" s="11">
        <v>256</v>
      </c>
      <c r="E32" s="12">
        <v>12</v>
      </c>
      <c r="F32" s="47">
        <f>'1024_4096_256'!AN256</f>
        <v>14.305690121627304</v>
      </c>
      <c r="G32" s="47">
        <f>'1024_4096_256'!AN257</f>
        <v>3.3098103956876264</v>
      </c>
      <c r="H32" s="47">
        <f>'1024_4096_256'!AN258</f>
        <v>23.284811011676201</v>
      </c>
      <c r="I32" s="47">
        <f>'1024_4096_256'!AN259</f>
        <v>5.8850791396989504</v>
      </c>
      <c r="J32" s="47">
        <f>'1024_4096_256'!AN260</f>
        <v>14.174602482981999</v>
      </c>
      <c r="L32" s="32">
        <f t="shared" si="0"/>
        <v>9.9021399000639221E-2</v>
      </c>
    </row>
    <row r="33" spans="1:12" x14ac:dyDescent="0.2">
      <c r="A33" s="85"/>
      <c r="B33" s="10">
        <v>1024</v>
      </c>
      <c r="C33" s="10">
        <v>4096</v>
      </c>
      <c r="D33" s="11">
        <v>256</v>
      </c>
      <c r="E33" s="12">
        <v>13</v>
      </c>
      <c r="F33" s="47">
        <f>'1024_4096_256'!AQ256</f>
        <v>14.184980221469511</v>
      </c>
      <c r="G33" s="47">
        <f>'1024_4096_256'!AQ257</f>
        <v>3.310902109700852</v>
      </c>
      <c r="H33" s="47">
        <f>'1024_4096_256'!AQ258</f>
        <v>23.0292964533581</v>
      </c>
      <c r="I33" s="47">
        <f>'1024_4096_256'!AQ259</f>
        <v>5.6274801127512202</v>
      </c>
      <c r="J33" s="47">
        <f>'1024_4096_256'!AQ260</f>
        <v>13.929824265562051</v>
      </c>
      <c r="L33" s="32">
        <f t="shared" si="0"/>
        <v>0.12070990015779337</v>
      </c>
    </row>
    <row r="34" spans="1:12" x14ac:dyDescent="0.2">
      <c r="A34" s="85"/>
      <c r="B34" s="10">
        <v>1024</v>
      </c>
      <c r="C34" s="10">
        <v>4096</v>
      </c>
      <c r="D34" s="11">
        <v>256</v>
      </c>
      <c r="E34" s="12">
        <v>14</v>
      </c>
      <c r="F34" s="47">
        <f>'1024_4096_256'!AT256</f>
        <v>14.024059421350945</v>
      </c>
      <c r="G34" s="47">
        <f>'1024_4096_256'!AT257</f>
        <v>3.3158726286639473</v>
      </c>
      <c r="H34" s="47">
        <f>'1024_4096_256'!AT258</f>
        <v>23.029134570927098</v>
      </c>
      <c r="I34" s="47">
        <f>'1024_4096_256'!AT259</f>
        <v>5.2244050972627898</v>
      </c>
      <c r="J34" s="47">
        <f>'1024_4096_256'!AT260</f>
        <v>13.811229109015649</v>
      </c>
      <c r="L34" s="32">
        <f t="shared" si="0"/>
        <v>0.16092080011856602</v>
      </c>
    </row>
    <row r="35" spans="1:12" x14ac:dyDescent="0.2">
      <c r="A35" s="85"/>
      <c r="B35" s="10">
        <v>1024</v>
      </c>
      <c r="C35" s="10">
        <v>4096</v>
      </c>
      <c r="D35" s="11">
        <v>256</v>
      </c>
      <c r="E35" s="12">
        <v>15</v>
      </c>
      <c r="F35" s="69">
        <f>'1024_4096_256'!AW256</f>
        <v>13.85848883188371</v>
      </c>
      <c r="G35" s="47">
        <f>'1024_4096_256'!AW257</f>
        <v>3.3291493119508231</v>
      </c>
      <c r="H35" s="47">
        <f>'1024_4096_256'!AW258</f>
        <v>22.995584279697301</v>
      </c>
      <c r="I35" s="47">
        <f>'1024_4096_256'!AW259</f>
        <v>4.82541289526299</v>
      </c>
      <c r="J35" s="47">
        <f>'1024_4096_256'!AW260</f>
        <v>13.6682880830835</v>
      </c>
      <c r="L35" s="32">
        <f t="shared" si="0"/>
        <v>0.1655705894672348</v>
      </c>
    </row>
    <row r="36" spans="1:12" x14ac:dyDescent="0.2">
      <c r="A36" s="85"/>
      <c r="B36" s="10">
        <v>1024</v>
      </c>
      <c r="C36" s="10">
        <v>4096</v>
      </c>
      <c r="D36" s="11">
        <v>256</v>
      </c>
      <c r="E36" s="12">
        <v>16</v>
      </c>
      <c r="F36" s="47">
        <f>'1024_4096_256'!AZ256</f>
        <v>13.660857970940974</v>
      </c>
      <c r="G36" s="47">
        <f>'1024_4096_256'!AZ257</f>
        <v>3.3465905663261637</v>
      </c>
      <c r="H36" s="47">
        <f>'1024_4096_256'!AZ258</f>
        <v>22.938721939599599</v>
      </c>
      <c r="I36" s="47">
        <f>'1024_4096_256'!AZ259</f>
        <v>4.45629031276275</v>
      </c>
      <c r="J36" s="47">
        <f>'1024_4096_256'!AZ260</f>
        <v>13.502137803458201</v>
      </c>
      <c r="L36" s="32">
        <f t="shared" si="0"/>
        <v>0.19763086094273596</v>
      </c>
    </row>
    <row r="37" spans="1:12" x14ac:dyDescent="0.2">
      <c r="A37" s="85"/>
      <c r="B37" s="10">
        <v>1024</v>
      </c>
      <c r="C37" s="10">
        <v>4096</v>
      </c>
      <c r="D37" s="11">
        <v>256</v>
      </c>
      <c r="E37" s="12">
        <v>17</v>
      </c>
      <c r="F37" s="47">
        <f>'1024_4096_256'!BC256</f>
        <v>13.454077539487114</v>
      </c>
      <c r="G37" s="47">
        <f>'1024_4096_256'!BC257</f>
        <v>3.3796199088016885</v>
      </c>
      <c r="H37" s="47">
        <f>'1024_4096_256'!BC258</f>
        <v>22.892977034848101</v>
      </c>
      <c r="I37" s="47">
        <f>'1024_4096_256'!BC259</f>
        <v>3.9859891268660599</v>
      </c>
      <c r="J37" s="47">
        <f>'1024_4096_256'!BC260</f>
        <v>13.268525755135499</v>
      </c>
      <c r="L37" s="32">
        <f t="shared" si="0"/>
        <v>0.20678043145385949</v>
      </c>
    </row>
    <row r="38" spans="1:12" x14ac:dyDescent="0.2">
      <c r="A38" s="85"/>
      <c r="B38" s="10">
        <v>1024</v>
      </c>
      <c r="C38" s="10">
        <v>4096</v>
      </c>
      <c r="D38" s="11">
        <v>256</v>
      </c>
      <c r="E38" s="12">
        <v>18</v>
      </c>
      <c r="F38" s="47">
        <f>'1024_4096_256'!BF256</f>
        <v>13.242397009005719</v>
      </c>
      <c r="G38" s="47">
        <f>'1024_4096_256'!BF257</f>
        <v>3.4107256555700189</v>
      </c>
      <c r="H38" s="47">
        <f>'1024_4096_256'!BF258</f>
        <v>22.7208804371589</v>
      </c>
      <c r="I38" s="47">
        <f>'1024_4096_256'!BF259</f>
        <v>3.540288927367</v>
      </c>
      <c r="J38" s="47">
        <f>'1024_4096_256'!BF260</f>
        <v>13.009910069120199</v>
      </c>
      <c r="L38" s="32">
        <f t="shared" si="0"/>
        <v>0.21168053048139512</v>
      </c>
    </row>
    <row r="39" spans="1:12" x14ac:dyDescent="0.2">
      <c r="A39" s="85"/>
      <c r="B39" s="10">
        <v>1024</v>
      </c>
      <c r="C39" s="10">
        <v>4096</v>
      </c>
      <c r="D39" s="11">
        <v>256</v>
      </c>
      <c r="E39" s="12">
        <v>19</v>
      </c>
      <c r="F39" s="47">
        <f>'1024_4096_256'!BI256</f>
        <v>13.010088432389269</v>
      </c>
      <c r="G39" s="47">
        <f>'1024_4096_256'!BI257</f>
        <v>3.448862226600689</v>
      </c>
      <c r="H39" s="47">
        <f>'1024_4096_256'!BI258</f>
        <v>22.716915149883299</v>
      </c>
      <c r="I39" s="47">
        <f>'1024_4096_256'!BI259</f>
        <v>3.1501900716755702</v>
      </c>
      <c r="J39" s="47">
        <f>'1024_4096_256'!BI260</f>
        <v>12.760521722711051</v>
      </c>
      <c r="L39" s="32">
        <f t="shared" si="0"/>
        <v>0.23230857661645032</v>
      </c>
    </row>
    <row r="40" spans="1:12" x14ac:dyDescent="0.2">
      <c r="A40" s="85"/>
      <c r="B40" s="10">
        <v>1024</v>
      </c>
      <c r="C40" s="10">
        <v>4096</v>
      </c>
      <c r="D40" s="11">
        <v>256</v>
      </c>
      <c r="E40" s="12">
        <v>20</v>
      </c>
      <c r="F40" s="47">
        <f>'1024_4096_256'!BL256</f>
        <v>12.763565481100475</v>
      </c>
      <c r="G40" s="47">
        <f>'1024_4096_256'!BL257</f>
        <v>3.4929897442652211</v>
      </c>
      <c r="H40" s="47">
        <f>'1024_4096_256'!BL258</f>
        <v>22.683875364074598</v>
      </c>
      <c r="I40" s="47">
        <f>'1024_4096_256'!BL259</f>
        <v>2.78479278264793</v>
      </c>
      <c r="J40" s="47">
        <f>'1024_4096_256'!BL260</f>
        <v>12.463462069890799</v>
      </c>
      <c r="L40" s="32">
        <f t="shared" si="0"/>
        <v>0.24652295128879409</v>
      </c>
    </row>
    <row r="41" spans="1:12" x14ac:dyDescent="0.2">
      <c r="A41" s="85"/>
      <c r="B41" s="10">
        <v>1024</v>
      </c>
      <c r="C41" s="10">
        <v>4096</v>
      </c>
      <c r="D41" s="11">
        <v>256</v>
      </c>
      <c r="E41" s="12">
        <v>21</v>
      </c>
      <c r="F41" s="47">
        <f>'1024_4096_256'!BO256</f>
        <v>12.477898490784694</v>
      </c>
      <c r="G41" s="47">
        <f>'1024_4096_256'!BO257</f>
        <v>3.5534753659140477</v>
      </c>
      <c r="H41" s="47">
        <f>'1024_4096_256'!BO258</f>
        <v>22.653742863436999</v>
      </c>
      <c r="I41" s="47">
        <f>'1024_4096_256'!BO259</f>
        <v>2.3016380645200498</v>
      </c>
      <c r="J41" s="47">
        <f>'1024_4096_256'!BO260</f>
        <v>12.209528303952101</v>
      </c>
      <c r="L41" s="32">
        <f t="shared" si="0"/>
        <v>0.28566699031578047</v>
      </c>
    </row>
    <row r="42" spans="1:12" x14ac:dyDescent="0.2">
      <c r="A42" s="85"/>
      <c r="B42" s="10">
        <v>1024</v>
      </c>
      <c r="C42" s="10">
        <v>4096</v>
      </c>
      <c r="D42" s="11">
        <v>256</v>
      </c>
      <c r="E42" s="12">
        <v>22</v>
      </c>
      <c r="F42" s="47">
        <f>'1024_4096_256'!BR256</f>
        <v>12.145622627094149</v>
      </c>
      <c r="G42" s="47">
        <f>'1024_4096_256'!BR257</f>
        <v>3.6023206512380788</v>
      </c>
      <c r="H42" s="47">
        <f>'1024_4096_256'!BR258</f>
        <v>22.629622891806399</v>
      </c>
      <c r="I42" s="47">
        <f>'1024_4096_256'!BR259</f>
        <v>1.6538761106937601</v>
      </c>
      <c r="J42" s="47">
        <f>'1024_4096_256'!BR260</f>
        <v>11.9907662704136</v>
      </c>
      <c r="L42" s="32">
        <f t="shared" si="0"/>
        <v>0.33227586369054585</v>
      </c>
    </row>
    <row r="43" spans="1:12" x14ac:dyDescent="0.2">
      <c r="A43" s="85"/>
      <c r="B43" s="10">
        <v>1024</v>
      </c>
      <c r="C43" s="10">
        <v>4096</v>
      </c>
      <c r="D43" s="11">
        <v>256</v>
      </c>
      <c r="E43" s="12">
        <v>23</v>
      </c>
      <c r="F43" s="47">
        <f>'1024_4096_256'!BU256</f>
        <v>11.787915632971563</v>
      </c>
      <c r="G43" s="47">
        <f>'1024_4096_256'!BU257</f>
        <v>3.6502901669212702</v>
      </c>
      <c r="H43" s="47">
        <f>'1024_4096_256'!BU258</f>
        <v>22.386798864591199</v>
      </c>
      <c r="I43" s="47">
        <f>'1024_4096_256'!BU259</f>
        <v>0.97886066047809805</v>
      </c>
      <c r="J43" s="47">
        <f>'1024_4096_256'!BU260</f>
        <v>11.802083875302099</v>
      </c>
      <c r="L43" s="32">
        <f t="shared" si="0"/>
        <v>0.35770699412258544</v>
      </c>
    </row>
    <row r="44" spans="1:12" x14ac:dyDescent="0.2">
      <c r="A44" s="85"/>
      <c r="B44" s="10">
        <v>1024</v>
      </c>
      <c r="C44" s="10">
        <v>4096</v>
      </c>
      <c r="D44" s="11">
        <v>256</v>
      </c>
      <c r="E44" s="12">
        <v>24</v>
      </c>
      <c r="F44" s="47">
        <f>'1024_4096_256'!BX256</f>
        <v>11.399550514177781</v>
      </c>
      <c r="G44" s="47">
        <f>'1024_4096_256'!BX257</f>
        <v>3.731015764214094</v>
      </c>
      <c r="H44" s="47">
        <f>'1024_4096_256'!BX258</f>
        <v>22.371440247780502</v>
      </c>
      <c r="I44" s="47">
        <f>'1024_4096_256'!BX259</f>
        <v>0.213485561514596</v>
      </c>
      <c r="J44" s="47">
        <f>'1024_4096_256'!BX260</f>
        <v>11.45212354618435</v>
      </c>
      <c r="L44" s="32">
        <f t="shared" si="0"/>
        <v>0.38836511879378222</v>
      </c>
    </row>
    <row r="45" spans="1:12" x14ac:dyDescent="0.2">
      <c r="A45" s="85"/>
      <c r="B45" s="10">
        <v>1024</v>
      </c>
      <c r="C45" s="10">
        <v>4096</v>
      </c>
      <c r="D45" s="11">
        <v>256</v>
      </c>
      <c r="E45" s="12">
        <v>25</v>
      </c>
      <c r="F45" s="47">
        <f>'1024_4096_256'!CA256</f>
        <v>10.965784425637352</v>
      </c>
      <c r="G45" s="47">
        <f>'1024_4096_256'!CA257</f>
        <v>3.8124303254119742</v>
      </c>
      <c r="H45" s="47">
        <f>'1024_4096_256'!CA258</f>
        <v>22.109684038272199</v>
      </c>
      <c r="I45" s="47">
        <f>'1024_4096_256'!CA259</f>
        <v>-0.36738557463676103</v>
      </c>
      <c r="J45" s="47">
        <f>'1024_4096_256'!CA260</f>
        <v>11.046762942067801</v>
      </c>
      <c r="L45" s="32">
        <f t="shared" si="0"/>
        <v>0.43376608854042864</v>
      </c>
    </row>
    <row r="46" spans="1:12" x14ac:dyDescent="0.2">
      <c r="A46" s="85"/>
      <c r="B46" s="10">
        <v>1024</v>
      </c>
      <c r="C46" s="10">
        <v>4096</v>
      </c>
      <c r="D46" s="11">
        <v>256</v>
      </c>
      <c r="E46" s="12">
        <v>26</v>
      </c>
      <c r="F46" s="47">
        <f>'1024_4096_256'!CD256</f>
        <v>10.508004929659377</v>
      </c>
      <c r="G46" s="47">
        <f>'1024_4096_256'!CD257</f>
        <v>3.9027508053482642</v>
      </c>
      <c r="H46" s="47">
        <f>'1024_4096_256'!CD258</f>
        <v>21.9222657687389</v>
      </c>
      <c r="I46" s="47">
        <f>'1024_4096_256'!CD259</f>
        <v>-1.0133224710263</v>
      </c>
      <c r="J46" s="47">
        <f>'1024_4096_256'!CD260</f>
        <v>10.663585242451699</v>
      </c>
      <c r="L46" s="32">
        <f t="shared" si="0"/>
        <v>0.45777949597797551</v>
      </c>
    </row>
    <row r="47" spans="1:12" x14ac:dyDescent="0.2">
      <c r="A47" s="85"/>
      <c r="B47" s="10">
        <v>1024</v>
      </c>
      <c r="C47" s="10">
        <v>4096</v>
      </c>
      <c r="D47" s="11">
        <v>256</v>
      </c>
      <c r="E47" s="12">
        <v>27</v>
      </c>
      <c r="F47" s="47">
        <f>'1024_4096_256'!CG256</f>
        <v>10.02128925343875</v>
      </c>
      <c r="G47" s="47">
        <f>'1024_4096_256'!CG257</f>
        <v>4.0045043917449581</v>
      </c>
      <c r="H47" s="47">
        <f>'1024_4096_256'!CG258</f>
        <v>21.7747349801366</v>
      </c>
      <c r="I47" s="47">
        <f>'1024_4096_256'!CG259</f>
        <v>-1.52375076967484</v>
      </c>
      <c r="J47" s="47">
        <f>'1024_4096_256'!CG260</f>
        <v>10.0154022195495</v>
      </c>
      <c r="L47" s="32">
        <f t="shared" si="0"/>
        <v>0.48671567622062639</v>
      </c>
    </row>
    <row r="48" spans="1:12" x14ac:dyDescent="0.2">
      <c r="A48" s="85"/>
      <c r="B48" s="10">
        <v>1024</v>
      </c>
      <c r="C48" s="10">
        <v>4096</v>
      </c>
      <c r="D48" s="11">
        <v>256</v>
      </c>
      <c r="E48" s="12">
        <v>28</v>
      </c>
      <c r="F48" s="47">
        <f>'1024_4096_256'!CJ256</f>
        <v>9.490485249936059</v>
      </c>
      <c r="G48" s="47">
        <f>'1024_4096_256'!CJ257</f>
        <v>4.0889425173413922</v>
      </c>
      <c r="H48" s="47">
        <f>'1024_4096_256'!CJ258</f>
        <v>20.814598443018799</v>
      </c>
      <c r="I48" s="47">
        <f>'1024_4096_256'!CJ259</f>
        <v>-2.0726615006887101</v>
      </c>
      <c r="J48" s="47">
        <f>'1024_4096_256'!CJ260</f>
        <v>9.3858422043058241</v>
      </c>
      <c r="L48" s="32">
        <f t="shared" si="0"/>
        <v>0.5308040035026913</v>
      </c>
    </row>
    <row r="49" spans="1:12" x14ac:dyDescent="0.2">
      <c r="A49" s="85"/>
      <c r="B49" s="10">
        <v>1024</v>
      </c>
      <c r="C49" s="10">
        <v>4096</v>
      </c>
      <c r="D49" s="11">
        <v>256</v>
      </c>
      <c r="E49" s="12">
        <v>29</v>
      </c>
      <c r="F49" s="47">
        <f>'1024_4096_256'!CM256</f>
        <v>8.941241975593119</v>
      </c>
      <c r="G49" s="47">
        <f>'1024_4096_256'!CM257</f>
        <v>4.1872865148694247</v>
      </c>
      <c r="H49" s="47">
        <f>'1024_4096_256'!CM258</f>
        <v>20.194070990852101</v>
      </c>
      <c r="I49" s="47">
        <f>'1024_4096_256'!CM259</f>
        <v>-2.5806715310711299</v>
      </c>
      <c r="J49" s="47">
        <f>'1024_4096_256'!CM260</f>
        <v>8.9338995581943355</v>
      </c>
      <c r="L49" s="32">
        <f t="shared" si="0"/>
        <v>0.54924327434294007</v>
      </c>
    </row>
    <row r="50" spans="1:12" x14ac:dyDescent="0.2">
      <c r="A50" s="85"/>
      <c r="B50" s="10">
        <v>1024</v>
      </c>
      <c r="C50" s="10">
        <v>4096</v>
      </c>
      <c r="D50" s="11">
        <v>256</v>
      </c>
      <c r="E50" s="12">
        <v>30</v>
      </c>
      <c r="F50" s="47">
        <f>'1024_4096_256'!CP256</f>
        <v>8.386147431007732</v>
      </c>
      <c r="G50" s="47">
        <f>'1024_4096_256'!CP257</f>
        <v>4.2849370346155897</v>
      </c>
      <c r="H50" s="47">
        <f>'1024_4096_256'!CP258</f>
        <v>20.0333162845013</v>
      </c>
      <c r="I50" s="47">
        <f>'1024_4096_256'!CP259</f>
        <v>-3.0538019249324599</v>
      </c>
      <c r="J50" s="47">
        <f>'1024_4096_256'!CP260</f>
        <v>8.3894218253670552</v>
      </c>
      <c r="L50" s="32">
        <f t="shared" si="0"/>
        <v>0.55509454458538698</v>
      </c>
    </row>
    <row r="51" spans="1:12" x14ac:dyDescent="0.2">
      <c r="A51" s="85"/>
      <c r="B51" s="10">
        <v>1024</v>
      </c>
      <c r="C51" s="10">
        <v>4096</v>
      </c>
      <c r="D51" s="11">
        <v>256</v>
      </c>
      <c r="E51" s="12">
        <v>31</v>
      </c>
      <c r="F51" s="47">
        <f>'1024_4096_256'!CV256</f>
        <v>7.2630446152602834</v>
      </c>
      <c r="G51" s="47">
        <f>'1024_4096_256'!CV257</f>
        <v>4.4660089374192893</v>
      </c>
      <c r="H51" s="47">
        <f>'1024_4096_256'!CV258</f>
        <v>19.407819493226601</v>
      </c>
      <c r="I51" s="47">
        <f>'1024_4096_256'!CV259</f>
        <v>-3.7092925346434198</v>
      </c>
      <c r="J51" s="47">
        <f>'1024_4096_256'!CV260</f>
        <v>7.2207838756644147</v>
      </c>
      <c r="L51" s="32">
        <f t="shared" si="0"/>
        <v>1.1231028157474485</v>
      </c>
    </row>
    <row r="52" spans="1:12" x14ac:dyDescent="0.2">
      <c r="A52" s="85"/>
      <c r="B52" s="10">
        <v>1024</v>
      </c>
      <c r="C52" s="10">
        <v>4096</v>
      </c>
      <c r="D52" s="11">
        <v>256</v>
      </c>
      <c r="E52" s="12">
        <v>32</v>
      </c>
      <c r="F52" s="47">
        <f>'1024_4096_256'!CV256</f>
        <v>7.2630446152602834</v>
      </c>
      <c r="G52" s="47">
        <f>'1024_4096_256'!CV257</f>
        <v>4.4660089374192893</v>
      </c>
      <c r="H52" s="47">
        <f>'1024_4096_256'!CV258</f>
        <v>19.407819493226601</v>
      </c>
      <c r="I52" s="47">
        <f>'1024_4096_256'!CV259</f>
        <v>-3.7092925346434198</v>
      </c>
      <c r="J52" s="47">
        <f>'1024_4096_256'!CV260</f>
        <v>7.2207838756644147</v>
      </c>
      <c r="L52" s="32">
        <f t="shared" si="0"/>
        <v>0</v>
      </c>
    </row>
    <row r="53" spans="1:12" x14ac:dyDescent="0.2">
      <c r="A53" s="85"/>
      <c r="B53" s="10">
        <v>1024</v>
      </c>
      <c r="C53" s="10">
        <v>4096</v>
      </c>
      <c r="D53" s="11">
        <v>256</v>
      </c>
      <c r="E53" s="12">
        <v>33</v>
      </c>
      <c r="F53" s="47">
        <f>'1024_4096_256'!CY256</f>
        <v>6.7085202248279341</v>
      </c>
      <c r="G53" s="47">
        <f>'1024_4096_256'!CY257</f>
        <v>4.5827663297191608</v>
      </c>
      <c r="H53" s="47">
        <f>'1024_4096_256'!CY258</f>
        <v>19.145449287773701</v>
      </c>
      <c r="I53" s="47">
        <f>'1024_4096_256'!CY259</f>
        <v>-4.0027408985684598</v>
      </c>
      <c r="J53" s="47">
        <f>'1024_4096_256'!CY260</f>
        <v>6.6097724540252205</v>
      </c>
      <c r="L53" s="32">
        <f t="shared" si="0"/>
        <v>0.55452439043234936</v>
      </c>
    </row>
    <row r="54" spans="1:12" x14ac:dyDescent="0.2">
      <c r="A54" s="85"/>
      <c r="B54" s="10">
        <v>1024</v>
      </c>
      <c r="C54" s="10">
        <v>4096</v>
      </c>
      <c r="D54" s="11">
        <v>256</v>
      </c>
      <c r="E54" s="12">
        <v>34</v>
      </c>
      <c r="F54" s="47">
        <f>'1024_4096_256'!DB256</f>
        <v>6.1455229490591501</v>
      </c>
      <c r="G54" s="47">
        <f>'1024_4096_256'!DB257</f>
        <v>4.6836967186011682</v>
      </c>
      <c r="H54" s="47">
        <f>'1024_4096_256'!DB258</f>
        <v>19.134149833658899</v>
      </c>
      <c r="I54" s="47">
        <f>'1024_4096_256'!DB259</f>
        <v>-4.6813451721780801</v>
      </c>
      <c r="J54" s="47">
        <f>'1024_4096_256'!DB260</f>
        <v>6.1108363543502699</v>
      </c>
      <c r="L54" s="32">
        <f t="shared" si="0"/>
        <v>0.562997275768784</v>
      </c>
    </row>
    <row r="55" spans="1:12" x14ac:dyDescent="0.2">
      <c r="A55" s="85"/>
      <c r="B55" s="10">
        <v>1024</v>
      </c>
      <c r="C55" s="10">
        <v>4096</v>
      </c>
      <c r="D55" s="11">
        <v>256</v>
      </c>
      <c r="E55" s="12">
        <v>35</v>
      </c>
      <c r="F55" s="47">
        <f>'1024_4096_256'!DE256</f>
        <v>5.5907346872941179</v>
      </c>
      <c r="G55" s="47">
        <f>'1024_4096_256'!DE257</f>
        <v>4.7877762171259617</v>
      </c>
      <c r="H55" s="47">
        <f>'1024_4096_256'!DE258</f>
        <v>19.106660022739199</v>
      </c>
      <c r="I55" s="47">
        <f>'1024_4096_256'!DE259</f>
        <v>-5.0129723773600299</v>
      </c>
      <c r="J55" s="47">
        <f>'1024_4096_256'!DE260</f>
        <v>5.6204524565430498</v>
      </c>
      <c r="L55" s="32">
        <f t="shared" si="0"/>
        <v>0.55478826176503215</v>
      </c>
    </row>
    <row r="56" spans="1:12" x14ac:dyDescent="0.2">
      <c r="A56" s="85"/>
      <c r="B56" s="10">
        <v>1024</v>
      </c>
      <c r="C56" s="10">
        <v>4096</v>
      </c>
      <c r="D56" s="11">
        <v>256</v>
      </c>
      <c r="E56" s="12">
        <v>36</v>
      </c>
      <c r="F56" s="47">
        <f>'1024_4096_256'!DH256</f>
        <v>5.0393450821998869</v>
      </c>
      <c r="G56" s="47">
        <f>'1024_4096_256'!DH257</f>
        <v>4.8916031485013605</v>
      </c>
      <c r="H56" s="47">
        <f>'1024_4096_256'!DH258</f>
        <v>19.062270642682599</v>
      </c>
      <c r="I56" s="47">
        <f>'1024_4096_256'!DH259</f>
        <v>-5.4664715113969802</v>
      </c>
      <c r="J56" s="47">
        <f>'1024_4096_256'!DH260</f>
        <v>5.0570814098853551</v>
      </c>
      <c r="L56" s="32">
        <f t="shared" si="0"/>
        <v>0.55138960509423107</v>
      </c>
    </row>
    <row r="57" spans="1:12" x14ac:dyDescent="0.2">
      <c r="A57" s="85"/>
      <c r="B57" s="10">
        <v>1024</v>
      </c>
      <c r="C57" s="10">
        <v>4096</v>
      </c>
      <c r="D57" s="11">
        <v>256</v>
      </c>
      <c r="E57" s="12">
        <v>37</v>
      </c>
      <c r="F57" s="47">
        <f>'1024_4096_256'!DK256</f>
        <v>4.4956281910774871</v>
      </c>
      <c r="G57" s="47">
        <f>'1024_4096_256'!DK257</f>
        <v>4.9720168906600568</v>
      </c>
      <c r="H57" s="47">
        <f>'1024_4096_256'!DK258</f>
        <v>19.037463338877799</v>
      </c>
      <c r="I57" s="47">
        <f>'1024_4096_256'!DK259</f>
        <v>-6.2695779567351702</v>
      </c>
      <c r="J57" s="47">
        <f>'1024_4096_256'!DK260</f>
        <v>4.2713793380761151</v>
      </c>
      <c r="L57" s="32">
        <f t="shared" si="0"/>
        <v>0.54371689112239974</v>
      </c>
    </row>
    <row r="58" spans="1:12" x14ac:dyDescent="0.2">
      <c r="A58" s="85"/>
      <c r="B58" s="10">
        <v>1024</v>
      </c>
      <c r="C58" s="10">
        <v>4096</v>
      </c>
      <c r="D58" s="11">
        <v>256</v>
      </c>
      <c r="E58" s="12">
        <v>38</v>
      </c>
      <c r="F58" s="47">
        <f>'1024_4096_256'!DN256</f>
        <v>3.9657339686851354</v>
      </c>
      <c r="G58" s="47">
        <f>'1024_4096_256'!DN257</f>
        <v>5.0572404324044449</v>
      </c>
      <c r="H58" s="47">
        <f>'1024_4096_256'!DN258</f>
        <v>18.941860444508599</v>
      </c>
      <c r="I58" s="47">
        <f>'1024_4096_256'!DN259</f>
        <v>-6.8664811392686298</v>
      </c>
      <c r="J58" s="47">
        <f>'1024_4096_256'!DN260</f>
        <v>3.716687843566385</v>
      </c>
      <c r="L58" s="32">
        <f t="shared" si="0"/>
        <v>0.52989422239235173</v>
      </c>
    </row>
    <row r="59" spans="1:12" x14ac:dyDescent="0.2">
      <c r="A59" s="85"/>
      <c r="B59" s="10">
        <v>1024</v>
      </c>
      <c r="C59" s="10">
        <v>4096</v>
      </c>
      <c r="D59" s="11">
        <v>256</v>
      </c>
      <c r="E59" s="12">
        <v>39</v>
      </c>
      <c r="F59" s="47">
        <f>'1024_4096_256'!DQ256</f>
        <v>3.432057058047806</v>
      </c>
      <c r="G59" s="47">
        <f>'1024_4096_256'!DQ257</f>
        <v>5.1273406648414035</v>
      </c>
      <c r="H59" s="47">
        <f>'1024_4096_256'!DQ258</f>
        <v>18.9012229378902</v>
      </c>
      <c r="I59" s="47">
        <f>'1024_4096_256'!DQ259</f>
        <v>-7.8604287271900803</v>
      </c>
      <c r="J59" s="47">
        <f>'1024_4096_256'!DQ260</f>
        <v>3.1962053785262849</v>
      </c>
      <c r="L59" s="32">
        <f t="shared" si="0"/>
        <v>0.53367691063732936</v>
      </c>
    </row>
    <row r="60" spans="1:12" x14ac:dyDescent="0.2">
      <c r="A60" s="85"/>
      <c r="B60" s="15">
        <v>1024</v>
      </c>
      <c r="C60" s="15">
        <v>4096</v>
      </c>
      <c r="D60" s="16">
        <v>256</v>
      </c>
      <c r="E60" s="17">
        <v>40</v>
      </c>
      <c r="F60" s="36">
        <f>'1024_4096_256'!DT256</f>
        <v>2.897861170165688</v>
      </c>
      <c r="G60" s="36">
        <f>'1024_4096_256'!DT257</f>
        <v>5.2166004213811528</v>
      </c>
      <c r="H60" s="36">
        <f>'1024_4096_256'!DT258</f>
        <v>18.869604212431</v>
      </c>
      <c r="I60" s="36">
        <f>'1024_4096_256'!DT259</f>
        <v>-9.0389106171403704</v>
      </c>
      <c r="J60" s="36">
        <f>'1024_4096_256'!DT260</f>
        <v>2.6490614134220403</v>
      </c>
      <c r="L60" s="32">
        <f t="shared" si="0"/>
        <v>0.53419588788211803</v>
      </c>
    </row>
    <row r="61" spans="1:12" x14ac:dyDescent="0.2">
      <c r="A61" s="85"/>
      <c r="B61" s="4">
        <v>2048</v>
      </c>
      <c r="C61" s="4">
        <v>2048</v>
      </c>
      <c r="D61" s="5">
        <v>512</v>
      </c>
      <c r="E61" s="12">
        <v>0</v>
      </c>
      <c r="F61" s="47">
        <f>'2048_2048_512'!D256</f>
        <v>16.484701891586262</v>
      </c>
      <c r="G61" s="47">
        <f>'2048_2048_512'!D257</f>
        <v>3.3933234569487745</v>
      </c>
      <c r="H61" s="47">
        <f>'2048_2048_512'!D258</f>
        <v>25.787772791297201</v>
      </c>
      <c r="I61" s="47">
        <f>'2048_2048_512'!D259</f>
        <v>8.2809867375684103</v>
      </c>
      <c r="J61" s="47">
        <f>'2048_2048_512'!D260</f>
        <v>16.350482854426701</v>
      </c>
      <c r="L61" s="32"/>
    </row>
    <row r="62" spans="1:12" x14ac:dyDescent="0.2">
      <c r="A62" s="85"/>
      <c r="B62" s="4">
        <v>2048</v>
      </c>
      <c r="C62" s="4">
        <v>2048</v>
      </c>
      <c r="D62" s="5">
        <v>512</v>
      </c>
      <c r="E62" s="9">
        <v>1</v>
      </c>
      <c r="F62" s="47">
        <f>'2048_2048_512'!G256</f>
        <v>16.442451141132388</v>
      </c>
      <c r="G62" s="47">
        <f>'2048_2048_512'!G257</f>
        <v>3.4052917090350587</v>
      </c>
      <c r="H62" s="47">
        <f>'2048_2048_512'!G258</f>
        <v>25.787728395190701</v>
      </c>
      <c r="I62" s="47">
        <f>'2048_2048_512'!G259</f>
        <v>8.0223398976314702</v>
      </c>
      <c r="J62" s="47">
        <f>'2048_2048_512'!G260</f>
        <v>16.326783228385899</v>
      </c>
      <c r="L62" s="32">
        <f t="shared" si="0"/>
        <v>4.2250750453874275E-2</v>
      </c>
    </row>
    <row r="63" spans="1:12" x14ac:dyDescent="0.2">
      <c r="A63" s="85"/>
      <c r="B63" s="4">
        <v>2048</v>
      </c>
      <c r="C63" s="4">
        <v>2048</v>
      </c>
      <c r="D63" s="5">
        <v>512</v>
      </c>
      <c r="E63" s="9">
        <v>2</v>
      </c>
      <c r="F63" s="47">
        <f>'2048_2048_512'!J256</f>
        <v>16.366779209132574</v>
      </c>
      <c r="G63" s="47">
        <f>'2048_2048_512'!J257</f>
        <v>3.4195195732389783</v>
      </c>
      <c r="H63" s="47">
        <f>'2048_2048_512'!J258</f>
        <v>25.787563059137302</v>
      </c>
      <c r="I63" s="47">
        <f>'2048_2048_512'!J259</f>
        <v>7.81543413281491</v>
      </c>
      <c r="J63" s="47">
        <f>'2048_2048_512'!J260</f>
        <v>16.24511671991775</v>
      </c>
      <c r="L63" s="32">
        <f t="shared" si="0"/>
        <v>7.5671931999814035E-2</v>
      </c>
    </row>
    <row r="64" spans="1:12" x14ac:dyDescent="0.2">
      <c r="A64" s="85"/>
      <c r="B64" s="4">
        <v>2048</v>
      </c>
      <c r="C64" s="4">
        <v>2048</v>
      </c>
      <c r="D64" s="5">
        <v>512</v>
      </c>
      <c r="E64" s="9">
        <v>3</v>
      </c>
      <c r="F64" s="47">
        <f>'2048_2048_512'!M256</f>
        <v>16.253066733369536</v>
      </c>
      <c r="G64" s="47">
        <f>'2048_2048_512'!M257</f>
        <v>3.4490319491476633</v>
      </c>
      <c r="H64" s="47">
        <f>'2048_2048_512'!M258</f>
        <v>25.787430398631599</v>
      </c>
      <c r="I64" s="47">
        <f>'2048_2048_512'!M259</f>
        <v>7.0316000618176098</v>
      </c>
      <c r="J64" s="47">
        <f>'2048_2048_512'!M260</f>
        <v>16.140218676427601</v>
      </c>
      <c r="L64" s="32">
        <f t="shared" si="0"/>
        <v>0.11371247576303745</v>
      </c>
    </row>
    <row r="65" spans="1:12" x14ac:dyDescent="0.2">
      <c r="A65" s="85"/>
      <c r="B65" s="4">
        <v>2048</v>
      </c>
      <c r="C65" s="4">
        <v>2048</v>
      </c>
      <c r="D65" s="5">
        <v>512</v>
      </c>
      <c r="E65" s="9">
        <v>4</v>
      </c>
      <c r="F65" s="47">
        <f>'2048_2048_512'!P256</f>
        <v>16.05809301821601</v>
      </c>
      <c r="G65" s="47">
        <f>'2048_2048_512'!P257</f>
        <v>3.5275769981102547</v>
      </c>
      <c r="H65" s="47">
        <f>'2048_2048_512'!P258</f>
        <v>25.787430398631599</v>
      </c>
      <c r="I65" s="47">
        <f>'2048_2048_512'!P259</f>
        <v>6.21192031446855</v>
      </c>
      <c r="J65" s="47">
        <f>'2048_2048_512'!P260</f>
        <v>15.9338733309889</v>
      </c>
      <c r="L65" s="32">
        <f t="shared" si="0"/>
        <v>0.19497371515352668</v>
      </c>
    </row>
    <row r="66" spans="1:12" x14ac:dyDescent="0.2">
      <c r="A66" s="85"/>
      <c r="B66" s="4">
        <v>2048</v>
      </c>
      <c r="C66" s="4">
        <v>2048</v>
      </c>
      <c r="D66" s="5">
        <v>512</v>
      </c>
      <c r="E66" s="9">
        <v>5</v>
      </c>
      <c r="F66" s="47">
        <f>'2048_2048_512'!S256</f>
        <v>15.741223831171975</v>
      </c>
      <c r="G66" s="47">
        <f>'2048_2048_512'!S257</f>
        <v>3.6342871078255357</v>
      </c>
      <c r="H66" s="47">
        <f>'2048_2048_512'!S258</f>
        <v>25.786045482611801</v>
      </c>
      <c r="I66" s="47">
        <f>'2048_2048_512'!S259</f>
        <v>5.2647319500032603</v>
      </c>
      <c r="J66" s="47">
        <f>'2048_2048_512'!S260</f>
        <v>15.520916886053449</v>
      </c>
      <c r="L66" s="32">
        <f t="shared" si="0"/>
        <v>0.31686918704403411</v>
      </c>
    </row>
    <row r="67" spans="1:12" x14ac:dyDescent="0.2">
      <c r="A67" s="85"/>
      <c r="B67" s="4">
        <v>2048</v>
      </c>
      <c r="C67" s="4">
        <v>2048</v>
      </c>
      <c r="D67" s="5">
        <v>512</v>
      </c>
      <c r="E67" s="9">
        <v>6</v>
      </c>
      <c r="F67" s="69">
        <f>'2048_2048_512'!V256</f>
        <v>15.245309559157398</v>
      </c>
      <c r="G67" s="47">
        <f>'2048_2048_512'!V257</f>
        <v>3.7963905283613211</v>
      </c>
      <c r="H67" s="47">
        <f>'2048_2048_512'!V258</f>
        <v>25.785545894968902</v>
      </c>
      <c r="I67" s="47">
        <f>'2048_2048_512'!V259</f>
        <v>4.2089633558644399</v>
      </c>
      <c r="J67" s="47">
        <f>'2048_2048_512'!V260</f>
        <v>14.90297685583665</v>
      </c>
      <c r="L67" s="32">
        <f t="shared" si="0"/>
        <v>0.49591427201457705</v>
      </c>
    </row>
    <row r="68" spans="1:12" x14ac:dyDescent="0.2">
      <c r="A68" s="85"/>
      <c r="B68" s="4">
        <v>2048</v>
      </c>
      <c r="C68" s="4">
        <v>2048</v>
      </c>
      <c r="D68" s="5">
        <v>512</v>
      </c>
      <c r="E68" s="9">
        <v>7</v>
      </c>
      <c r="F68" s="47">
        <f>'2048_2048_512'!Y256</f>
        <v>14.545014269466543</v>
      </c>
      <c r="G68" s="47">
        <f>'2048_2048_512'!Y257</f>
        <v>4.0080491788055941</v>
      </c>
      <c r="H68" s="47">
        <f>'2048_2048_512'!Y258</f>
        <v>25.783764858735001</v>
      </c>
      <c r="I68" s="47">
        <f>'2048_2048_512'!Y259</f>
        <v>2.9492893843480399</v>
      </c>
      <c r="J68" s="47">
        <f>'2048_2048_512'!Y260</f>
        <v>14.362931983829601</v>
      </c>
      <c r="L68" s="32">
        <f t="shared" si="0"/>
        <v>0.70029528969085497</v>
      </c>
    </row>
    <row r="69" spans="1:12" x14ac:dyDescent="0.2">
      <c r="A69" s="85"/>
      <c r="B69" s="4">
        <v>2048</v>
      </c>
      <c r="C69" s="4">
        <v>2048</v>
      </c>
      <c r="D69" s="5">
        <v>512</v>
      </c>
      <c r="E69" s="9">
        <v>8</v>
      </c>
      <c r="F69" s="47">
        <f>'2048_2048_512'!AB256</f>
        <v>13.649341605560622</v>
      </c>
      <c r="G69" s="47">
        <f>'2048_2048_512'!AB257</f>
        <v>4.2119763588871528</v>
      </c>
      <c r="H69" s="47">
        <f>'2048_2048_512'!AB258</f>
        <v>25.7792856286089</v>
      </c>
      <c r="I69" s="47">
        <f>'2048_2048_512'!AB259</f>
        <v>1.6042980710060599</v>
      </c>
      <c r="J69" s="47">
        <f>'2048_2048_512'!AB260</f>
        <v>13.587720693038101</v>
      </c>
      <c r="L69" s="32">
        <f t="shared" si="0"/>
        <v>0.8956726639059216</v>
      </c>
    </row>
    <row r="70" spans="1:12" x14ac:dyDescent="0.2">
      <c r="A70" s="85"/>
      <c r="B70" s="4">
        <v>2048</v>
      </c>
      <c r="C70" s="4">
        <v>2048</v>
      </c>
      <c r="D70" s="5">
        <v>512</v>
      </c>
      <c r="E70" s="9">
        <v>9</v>
      </c>
      <c r="F70" s="47">
        <f>'2048_2048_512'!AE256</f>
        <v>12.557839881657916</v>
      </c>
      <c r="G70" s="47">
        <f>'2048_2048_512'!AE257</f>
        <v>4.4701143331858422</v>
      </c>
      <c r="H70" s="47">
        <f>'2048_2048_512'!AE258</f>
        <v>25.774864242857099</v>
      </c>
      <c r="I70" s="47">
        <f>'2048_2048_512'!AE259</f>
        <v>0.29102739549581502</v>
      </c>
      <c r="J70" s="47">
        <f>'2048_2048_512'!AE260</f>
        <v>12.5277867331927</v>
      </c>
      <c r="L70" s="32">
        <f t="shared" si="0"/>
        <v>1.0915017239027058</v>
      </c>
    </row>
    <row r="71" spans="1:12" x14ac:dyDescent="0.2">
      <c r="A71" s="85"/>
      <c r="B71" s="6">
        <v>2048</v>
      </c>
      <c r="C71" s="6">
        <v>2048</v>
      </c>
      <c r="D71" s="7">
        <v>512</v>
      </c>
      <c r="E71" s="13">
        <v>10</v>
      </c>
      <c r="F71" s="36">
        <f>'2048_2048_512'!AH256</f>
        <v>11.34040316455923</v>
      </c>
      <c r="G71" s="36">
        <f>'2048_2048_512'!AH257</f>
        <v>4.7384423587219677</v>
      </c>
      <c r="H71" s="36">
        <f>'2048_2048_512'!AH258</f>
        <v>25.747417744605901</v>
      </c>
      <c r="I71" s="36">
        <f>'2048_2048_512'!AH259</f>
        <v>-0.74862493609222103</v>
      </c>
      <c r="J71" s="36">
        <f>'2048_2048_512'!AH260</f>
        <v>11.096644638784101</v>
      </c>
      <c r="L71" s="32">
        <f t="shared" si="0"/>
        <v>1.2174367170986855</v>
      </c>
    </row>
    <row r="72" spans="1:12" x14ac:dyDescent="0.2">
      <c r="A72" s="85"/>
      <c r="B72" s="4">
        <v>2048</v>
      </c>
      <c r="C72" s="4">
        <v>8192</v>
      </c>
      <c r="D72" s="5">
        <v>512</v>
      </c>
      <c r="E72" s="9">
        <v>0</v>
      </c>
      <c r="F72" s="47">
        <f>'2048_8192_512'!D256</f>
        <v>16.779845103550905</v>
      </c>
      <c r="G72" s="47">
        <f>'2048_8192_512'!D257</f>
        <v>3.3646567044034983</v>
      </c>
      <c r="H72" s="47">
        <f>'2048_8192_512'!D258</f>
        <v>26.098687522061301</v>
      </c>
      <c r="I72" s="47">
        <f>'2048_8192_512'!D259</f>
        <v>8.8108908093999005</v>
      </c>
      <c r="J72" s="47">
        <f>'2048_8192_512'!D260</f>
        <v>16.655974214894698</v>
      </c>
      <c r="L72" s="32"/>
    </row>
    <row r="73" spans="1:12" x14ac:dyDescent="0.2">
      <c r="A73" s="85"/>
      <c r="B73" s="4">
        <v>2048</v>
      </c>
      <c r="C73" s="4">
        <v>8192</v>
      </c>
      <c r="D73" s="5">
        <v>512</v>
      </c>
      <c r="E73" s="9">
        <v>1</v>
      </c>
      <c r="F73" s="47">
        <f>'2048_8192_512'!G256</f>
        <v>16.769897491221322</v>
      </c>
      <c r="G73" s="47">
        <f>'2048_8192_512'!G267</f>
        <v>2.9383515403465421</v>
      </c>
      <c r="H73" s="47">
        <f>'2048_8192_512'!G268</f>
        <v>22.506088658896999</v>
      </c>
      <c r="I73" s="47">
        <f>'2048_8192_512'!G259</f>
        <v>8.6883958948182602</v>
      </c>
      <c r="J73" s="47">
        <f>'2048_8192_512'!G260</f>
        <v>16.645683964912649</v>
      </c>
      <c r="L73" s="32">
        <f t="shared" si="0"/>
        <v>9.9476123295829666E-3</v>
      </c>
    </row>
    <row r="74" spans="1:12" x14ac:dyDescent="0.2">
      <c r="A74" s="85"/>
      <c r="B74" s="4">
        <v>2048</v>
      </c>
      <c r="C74" s="4">
        <v>8192</v>
      </c>
      <c r="D74" s="5">
        <v>512</v>
      </c>
      <c r="E74" s="9">
        <v>2</v>
      </c>
      <c r="F74" s="47">
        <f>'2048_8192_512'!J256</f>
        <v>16.759947205068872</v>
      </c>
      <c r="G74" s="47">
        <f>'2048_8192_512'!J267</f>
        <v>2.9451420497727501</v>
      </c>
      <c r="H74" s="47">
        <f>'2048_8192_512'!J268</f>
        <v>22.505404400358</v>
      </c>
      <c r="I74" s="47">
        <f>'2048_8192_512'!J259</f>
        <v>8.5907979798960898</v>
      </c>
      <c r="J74" s="47">
        <f>'2048_8192_512'!J260</f>
        <v>16.645500421254198</v>
      </c>
      <c r="L74" s="32">
        <f t="shared" si="0"/>
        <v>9.9502861524491948E-3</v>
      </c>
    </row>
    <row r="75" spans="1:12" x14ac:dyDescent="0.2">
      <c r="A75" s="85"/>
      <c r="B75" s="4">
        <v>2048</v>
      </c>
      <c r="C75" s="4">
        <v>8192</v>
      </c>
      <c r="D75" s="5">
        <v>512</v>
      </c>
      <c r="E75" s="9">
        <v>3</v>
      </c>
      <c r="F75" s="47">
        <f>'2048_8192_512'!M256</f>
        <v>16.746267826453323</v>
      </c>
      <c r="G75" s="47">
        <f>'2048_8192_512'!M267</f>
        <v>2.9456676404300759</v>
      </c>
      <c r="H75" s="47">
        <f>'2048_8192_512'!M268</f>
        <v>22.505383367158199</v>
      </c>
      <c r="I75" s="47">
        <f>'2048_8192_512'!M259</f>
        <v>8.4946724093951094</v>
      </c>
      <c r="J75" s="47">
        <f>'2048_8192_512'!M260</f>
        <v>16.63143606204795</v>
      </c>
      <c r="L75" s="32">
        <f t="shared" ref="L75:L138" si="1">F74-F75</f>
        <v>1.3679378615549354E-2</v>
      </c>
    </row>
    <row r="76" spans="1:12" x14ac:dyDescent="0.2">
      <c r="A76" s="85"/>
      <c r="B76" s="4">
        <v>2048</v>
      </c>
      <c r="C76" s="4">
        <v>8192</v>
      </c>
      <c r="D76" s="5">
        <v>512</v>
      </c>
      <c r="E76" s="9">
        <v>4</v>
      </c>
      <c r="F76" s="47">
        <f>'2048_8192_512'!P256</f>
        <v>16.736327345641417</v>
      </c>
      <c r="G76" s="47">
        <f>'2048_8192_512'!P267</f>
        <v>2.9433711342165312</v>
      </c>
      <c r="H76" s="47">
        <f>'2048_8192_512'!R268</f>
        <v>22.5052316620365</v>
      </c>
      <c r="I76" s="47">
        <f>'2048_8192_512'!S259</f>
        <v>8.4243904103559704</v>
      </c>
      <c r="J76" s="47">
        <f>'2048_8192_512'!S260</f>
        <v>16.5675167353407</v>
      </c>
      <c r="L76" s="32">
        <f t="shared" si="1"/>
        <v>9.9404808119061272E-3</v>
      </c>
    </row>
    <row r="77" spans="1:12" x14ac:dyDescent="0.2">
      <c r="A77" s="85"/>
      <c r="B77" s="4">
        <v>2048</v>
      </c>
      <c r="C77" s="4">
        <v>8192</v>
      </c>
      <c r="D77" s="5">
        <v>512</v>
      </c>
      <c r="E77" s="9">
        <v>5</v>
      </c>
      <c r="F77" s="47">
        <f>'2048_8192_512'!S256</f>
        <v>16.725482433099522</v>
      </c>
      <c r="G77" s="47">
        <f>'2048_8192_512'!S257</f>
        <v>3.3791687382649389</v>
      </c>
      <c r="H77" s="47">
        <f>'2048_8192_512'!S258</f>
        <v>26.098615692728298</v>
      </c>
      <c r="I77" s="47">
        <f>'2048_8192_512'!S259</f>
        <v>8.4243904103559704</v>
      </c>
      <c r="J77" s="47">
        <f>'2048_8192_512'!S260</f>
        <v>16.5675167353407</v>
      </c>
      <c r="L77" s="32">
        <f t="shared" si="1"/>
        <v>1.0844912541895013E-2</v>
      </c>
    </row>
    <row r="78" spans="1:12" x14ac:dyDescent="0.2">
      <c r="A78" s="85"/>
      <c r="B78" s="4">
        <v>2048</v>
      </c>
      <c r="C78" s="4">
        <v>8192</v>
      </c>
      <c r="D78" s="5">
        <v>512</v>
      </c>
      <c r="E78" s="9">
        <v>6</v>
      </c>
      <c r="F78" s="47">
        <f>'2048_8192_512'!V256</f>
        <v>16.714869567125618</v>
      </c>
      <c r="G78" s="47">
        <f>'2048_8192_512'!V257</f>
        <v>3.3821703617908812</v>
      </c>
      <c r="H78" s="47">
        <f>'2048_8192_512'!V258</f>
        <v>26.098615692728298</v>
      </c>
      <c r="I78" s="47">
        <f>'2048_8192_512'!V259</f>
        <v>8.3725532189116798</v>
      </c>
      <c r="J78" s="47">
        <f>'2048_8192_512'!V260</f>
        <v>16.566844529956697</v>
      </c>
      <c r="L78" s="32">
        <f t="shared" si="1"/>
        <v>1.0612865973904206E-2</v>
      </c>
    </row>
    <row r="79" spans="1:12" x14ac:dyDescent="0.2">
      <c r="A79" s="85"/>
      <c r="B79" s="4">
        <v>2048</v>
      </c>
      <c r="C79" s="4">
        <v>8192</v>
      </c>
      <c r="D79" s="5">
        <v>512</v>
      </c>
      <c r="E79" s="9">
        <v>7</v>
      </c>
      <c r="F79" s="47">
        <f>'2048_8192_512'!Y256</f>
        <v>16.695251524006423</v>
      </c>
      <c r="G79" s="47">
        <f>'2048_8192_512'!Y257</f>
        <v>3.384699462024793</v>
      </c>
      <c r="H79" s="47">
        <f>'2048_8192_512'!Y258</f>
        <v>26.098615692728298</v>
      </c>
      <c r="I79" s="47">
        <f>'2048_8192_512'!Y259</f>
        <v>8.3085784630596997</v>
      </c>
      <c r="J79" s="47">
        <f>'2048_8192_512'!Y260</f>
        <v>16.566174465879349</v>
      </c>
      <c r="L79" s="32">
        <f t="shared" si="1"/>
        <v>1.9618043119194795E-2</v>
      </c>
    </row>
    <row r="80" spans="1:12" x14ac:dyDescent="0.2">
      <c r="A80" s="85"/>
      <c r="B80" s="4">
        <v>2048</v>
      </c>
      <c r="C80" s="4">
        <v>8192</v>
      </c>
      <c r="D80" s="5">
        <v>512</v>
      </c>
      <c r="E80" s="9">
        <v>8</v>
      </c>
      <c r="F80" s="47">
        <f>'2048_8192_512'!AB256</f>
        <v>16.671281589937237</v>
      </c>
      <c r="G80" s="47">
        <f>'2048_8192_512'!AB257</f>
        <v>3.3898868605730588</v>
      </c>
      <c r="H80" s="47">
        <f>'2048_8192_512'!AB258</f>
        <v>26.098615692728298</v>
      </c>
      <c r="I80" s="47">
        <f>'2048_8192_512'!AB259</f>
        <v>8.2436398043207895</v>
      </c>
      <c r="J80" s="47">
        <f>'2048_8192_512'!AB260</f>
        <v>16.560530195626548</v>
      </c>
      <c r="L80" s="32">
        <f t="shared" si="1"/>
        <v>2.3969934069185683E-2</v>
      </c>
    </row>
    <row r="81" spans="1:12" x14ac:dyDescent="0.2">
      <c r="A81" s="85"/>
      <c r="B81" s="4">
        <v>2048</v>
      </c>
      <c r="C81" s="4">
        <v>8192</v>
      </c>
      <c r="D81" s="5">
        <v>512</v>
      </c>
      <c r="E81" s="9">
        <v>9</v>
      </c>
      <c r="F81" s="47">
        <f>'2048_8192_512'!AE256</f>
        <v>16.653688201260149</v>
      </c>
      <c r="G81" s="47">
        <f>'2048_8192_512'!AE257</f>
        <v>3.3955980434538189</v>
      </c>
      <c r="H81" s="47">
        <f>'2048_8192_512'!AE258</f>
        <v>26.098615692728298</v>
      </c>
      <c r="I81" s="47">
        <f>'2048_8192_512'!AE259</f>
        <v>8.1715647732444996</v>
      </c>
      <c r="J81" s="47">
        <f>'2048_8192_512'!AE260</f>
        <v>16.5391187927682</v>
      </c>
      <c r="L81" s="32">
        <f t="shared" si="1"/>
        <v>1.7593388677088484E-2</v>
      </c>
    </row>
    <row r="82" spans="1:12" x14ac:dyDescent="0.2">
      <c r="A82" s="85"/>
      <c r="B82" s="4">
        <v>2048</v>
      </c>
      <c r="C82" s="4">
        <v>8192</v>
      </c>
      <c r="D82" s="5">
        <v>512</v>
      </c>
      <c r="E82" s="9">
        <v>10</v>
      </c>
      <c r="F82" s="47">
        <f>'2048_8192_512'!AH256</f>
        <v>16.633872473233648</v>
      </c>
      <c r="G82" s="47">
        <f>'2048_8192_512'!AH257</f>
        <v>3.4001595619027061</v>
      </c>
      <c r="H82" s="47">
        <f>'2048_8192_512'!AH258</f>
        <v>26.098460027491601</v>
      </c>
      <c r="I82" s="47">
        <f>'2048_8192_512'!AH259</f>
        <v>8.0820313684955405</v>
      </c>
      <c r="J82" s="47">
        <f>'2048_8192_512'!AH260</f>
        <v>16.528533444306198</v>
      </c>
      <c r="L82" s="32">
        <f t="shared" si="1"/>
        <v>1.9815728026500778E-2</v>
      </c>
    </row>
    <row r="83" spans="1:12" x14ac:dyDescent="0.2">
      <c r="A83" s="85"/>
      <c r="B83" s="4">
        <v>2048</v>
      </c>
      <c r="C83" s="4">
        <v>8192</v>
      </c>
      <c r="D83" s="5">
        <v>512</v>
      </c>
      <c r="E83" s="9">
        <v>11</v>
      </c>
      <c r="F83" s="47">
        <f>'2048_8192_512'!AK256</f>
        <v>16.604896253171287</v>
      </c>
      <c r="G83" s="47">
        <f>'2048_8192_512'!AK257</f>
        <v>3.4096644829747449</v>
      </c>
      <c r="H83" s="47">
        <f>'2048_8192_512'!AK258</f>
        <v>26.098310085123799</v>
      </c>
      <c r="I83" s="47">
        <f>'2048_8192_512'!AK259</f>
        <v>7.8849486225205103</v>
      </c>
      <c r="J83" s="47">
        <f>'2048_8192_512'!AK260</f>
        <v>16.504521541896601</v>
      </c>
      <c r="L83" s="32">
        <f t="shared" si="1"/>
        <v>2.8976220062361335E-2</v>
      </c>
    </row>
    <row r="84" spans="1:12" x14ac:dyDescent="0.2">
      <c r="A84" s="85"/>
      <c r="B84" s="4">
        <v>2048</v>
      </c>
      <c r="C84" s="4">
        <v>8192</v>
      </c>
      <c r="D84" s="5">
        <v>512</v>
      </c>
      <c r="E84" s="9">
        <v>12</v>
      </c>
      <c r="F84" s="47">
        <f>'2048_8192_512'!AN256</f>
        <v>16.577482910580112</v>
      </c>
      <c r="G84" s="47">
        <f>'2048_8192_512'!AN257</f>
        <v>3.4172792340619669</v>
      </c>
      <c r="H84" s="47">
        <f>'2048_8192_512'!AN258</f>
        <v>26.098310085123799</v>
      </c>
      <c r="I84" s="47">
        <f>'2048_8192_512'!AN259</f>
        <v>7.78011111137487</v>
      </c>
      <c r="J84" s="47">
        <f>'2048_8192_512'!AN260</f>
        <v>16.485033660807048</v>
      </c>
      <c r="L84" s="32">
        <f t="shared" si="1"/>
        <v>2.7413342591174228E-2</v>
      </c>
    </row>
    <row r="85" spans="1:12" x14ac:dyDescent="0.2">
      <c r="A85" s="85"/>
      <c r="B85" s="4">
        <v>2048</v>
      </c>
      <c r="C85" s="4">
        <v>8192</v>
      </c>
      <c r="D85" s="5">
        <v>512</v>
      </c>
      <c r="E85" s="9">
        <v>13</v>
      </c>
      <c r="F85" s="47">
        <f>'2048_8192_512'!AQ256</f>
        <v>16.544793708128676</v>
      </c>
      <c r="G85" s="47">
        <f>'2048_8192_512'!AQ257</f>
        <v>3.4273425291794584</v>
      </c>
      <c r="H85" s="47">
        <f>'2048_8192_512'!AQ258</f>
        <v>26.098310085123799</v>
      </c>
      <c r="I85" s="47">
        <f>'2048_8192_512'!AQ259</f>
        <v>7.44762296792622</v>
      </c>
      <c r="J85" s="47">
        <f>'2048_8192_512'!AQ260</f>
        <v>16.418158497759698</v>
      </c>
      <c r="L85" s="32">
        <f t="shared" si="1"/>
        <v>3.2689202451436472E-2</v>
      </c>
    </row>
    <row r="86" spans="1:12" x14ac:dyDescent="0.2">
      <c r="A86" s="85"/>
      <c r="B86" s="4">
        <v>2048</v>
      </c>
      <c r="C86" s="4">
        <v>8192</v>
      </c>
      <c r="D86" s="5">
        <v>512</v>
      </c>
      <c r="E86" s="9">
        <v>14</v>
      </c>
      <c r="F86" s="47">
        <f>'2048_8192_512'!AT256</f>
        <v>16.505681617390028</v>
      </c>
      <c r="G86" s="47">
        <f>'2048_8192_512'!AT257</f>
        <v>3.4439660682629678</v>
      </c>
      <c r="H86" s="47">
        <f>'2048_8192_512'!AT258</f>
        <v>26.098310085123799</v>
      </c>
      <c r="I86" s="47">
        <f>'2048_8192_512'!AT259</f>
        <v>7.2905919521673104</v>
      </c>
      <c r="J86" s="47">
        <f>'2048_8192_512'!AT260</f>
        <v>16.393218802501551</v>
      </c>
      <c r="L86" s="32">
        <f t="shared" si="1"/>
        <v>3.9112090738647964E-2</v>
      </c>
    </row>
    <row r="87" spans="1:12" x14ac:dyDescent="0.2">
      <c r="A87" s="85"/>
      <c r="B87" s="4">
        <v>2048</v>
      </c>
      <c r="C87" s="4">
        <v>8192</v>
      </c>
      <c r="D87" s="5">
        <v>512</v>
      </c>
      <c r="E87" s="9">
        <v>15</v>
      </c>
      <c r="F87" s="47">
        <f>'2048_8192_512'!AW256</f>
        <v>16.464560993608515</v>
      </c>
      <c r="G87" s="47">
        <f>'2048_8192_512'!AW257</f>
        <v>3.4581033351296444</v>
      </c>
      <c r="H87" s="47">
        <f>'2048_8192_512'!AW258</f>
        <v>26.098310085123799</v>
      </c>
      <c r="I87" s="47">
        <f>'2048_8192_512'!AW259</f>
        <v>7.1391925923909199</v>
      </c>
      <c r="J87" s="47">
        <f>'2048_8192_512'!AW260</f>
        <v>16.3065020363806</v>
      </c>
      <c r="L87" s="32">
        <f t="shared" si="1"/>
        <v>4.1120623781512933E-2</v>
      </c>
    </row>
    <row r="88" spans="1:12" x14ac:dyDescent="0.2">
      <c r="A88" s="85"/>
      <c r="B88" s="4">
        <v>2048</v>
      </c>
      <c r="C88" s="4">
        <v>8192</v>
      </c>
      <c r="D88" s="5">
        <v>512</v>
      </c>
      <c r="E88" s="9">
        <v>16</v>
      </c>
      <c r="F88" s="47">
        <f>'2048_8192_512'!AZ256</f>
        <v>16.417352594811732</v>
      </c>
      <c r="G88" s="47">
        <f>'2048_8192_512'!AZ257</f>
        <v>3.4785851320668777</v>
      </c>
      <c r="H88" s="47">
        <f>'2048_8192_512'!AZ258</f>
        <v>26.098126591581501</v>
      </c>
      <c r="I88" s="47">
        <f>'2048_8192_512'!AZ259</f>
        <v>6.8925853531566599</v>
      </c>
      <c r="J88" s="47">
        <f>'2048_8192_512'!AZ260</f>
        <v>16.284984135425951</v>
      </c>
      <c r="L88" s="32">
        <f t="shared" si="1"/>
        <v>4.7208398796783513E-2</v>
      </c>
    </row>
    <row r="89" spans="1:12" x14ac:dyDescent="0.2">
      <c r="A89" s="85"/>
      <c r="B89" s="4">
        <v>2048</v>
      </c>
      <c r="C89" s="4">
        <v>8192</v>
      </c>
      <c r="D89" s="5">
        <v>512</v>
      </c>
      <c r="E89" s="9">
        <v>17</v>
      </c>
      <c r="F89" s="47">
        <f>'2048_8192_512'!BC256</f>
        <v>16.364313989758944</v>
      </c>
      <c r="G89" s="47">
        <f>'2048_8192_512'!BC257</f>
        <v>3.5019640564267207</v>
      </c>
      <c r="H89" s="47">
        <f>'2048_8192_512'!BC258</f>
        <v>26.098126591581501</v>
      </c>
      <c r="I89" s="47">
        <f>'2048_8192_512'!BC259</f>
        <v>6.6524258193178598</v>
      </c>
      <c r="J89" s="47">
        <f>'2048_8192_512'!BC260</f>
        <v>16.224062560504748</v>
      </c>
      <c r="L89" s="32">
        <f t="shared" si="1"/>
        <v>5.3038605052787346E-2</v>
      </c>
    </row>
    <row r="90" spans="1:12" x14ac:dyDescent="0.2">
      <c r="A90" s="85"/>
      <c r="B90" s="4">
        <v>2048</v>
      </c>
      <c r="C90" s="4">
        <v>8192</v>
      </c>
      <c r="D90" s="5">
        <v>512</v>
      </c>
      <c r="E90" s="9">
        <v>18</v>
      </c>
      <c r="F90" s="47">
        <f>'2048_8192_512'!BF256</f>
        <v>16.30557206456265</v>
      </c>
      <c r="G90" s="47">
        <f>'2048_8192_512'!BF257</f>
        <v>3.5244039070073132</v>
      </c>
      <c r="H90" s="47">
        <f>'2048_8192_512'!BF258</f>
        <v>26.0979983695157</v>
      </c>
      <c r="I90" s="47">
        <f>'2048_8192_512'!BF259</f>
        <v>6.42193157756535</v>
      </c>
      <c r="J90" s="47">
        <f>'2048_8192_512'!BF260</f>
        <v>16.2102323225295</v>
      </c>
      <c r="L90" s="32">
        <f t="shared" si="1"/>
        <v>5.8741925196294176E-2</v>
      </c>
    </row>
    <row r="91" spans="1:12" x14ac:dyDescent="0.2">
      <c r="A91" s="85"/>
      <c r="B91" s="4">
        <v>2048</v>
      </c>
      <c r="C91" s="4">
        <v>8192</v>
      </c>
      <c r="D91" s="5">
        <v>512</v>
      </c>
      <c r="E91" s="9">
        <v>19</v>
      </c>
      <c r="F91" s="47">
        <f>'2048_8192_512'!BI256</f>
        <v>16.238212125065715</v>
      </c>
      <c r="G91" s="47">
        <f>'2048_8192_512'!BI257</f>
        <v>3.5585058341063673</v>
      </c>
      <c r="H91" s="47">
        <f>'2048_8192_512'!BI258</f>
        <v>26.0979983695157</v>
      </c>
      <c r="I91" s="47">
        <f>'2048_8192_512'!BI259</f>
        <v>6.1270615213437098</v>
      </c>
      <c r="J91" s="47">
        <f>'2048_8192_512'!BI260</f>
        <v>16.173386221817751</v>
      </c>
      <c r="L91" s="32">
        <f t="shared" si="1"/>
        <v>6.7359939496935084E-2</v>
      </c>
    </row>
    <row r="92" spans="1:12" x14ac:dyDescent="0.2">
      <c r="A92" s="85"/>
      <c r="B92" s="4">
        <v>2048</v>
      </c>
      <c r="C92" s="4">
        <v>8192</v>
      </c>
      <c r="D92" s="5">
        <v>512</v>
      </c>
      <c r="E92" s="9">
        <v>20</v>
      </c>
      <c r="F92" s="47">
        <f>'2048_8192_512'!BL256</f>
        <v>16.143477359527154</v>
      </c>
      <c r="G92" s="47">
        <f>'2048_8192_512'!BL257</f>
        <v>3.6007790826385762</v>
      </c>
      <c r="H92" s="47">
        <f>'2048_8192_512'!BL258</f>
        <v>26.0979983695157</v>
      </c>
      <c r="I92" s="47">
        <f>'2048_8192_512'!BL259</f>
        <v>5.9023366032134801</v>
      </c>
      <c r="J92" s="47">
        <f>'2048_8192_512'!BL260</f>
        <v>15.963917125915351</v>
      </c>
      <c r="L92" s="32">
        <f t="shared" si="1"/>
        <v>9.4734765538561305E-2</v>
      </c>
    </row>
    <row r="93" spans="1:12" x14ac:dyDescent="0.2">
      <c r="A93" s="85"/>
      <c r="B93" s="4">
        <v>2048</v>
      </c>
      <c r="C93" s="4">
        <v>8192</v>
      </c>
      <c r="D93" s="5">
        <v>512</v>
      </c>
      <c r="E93" s="9">
        <v>21</v>
      </c>
      <c r="F93" s="47">
        <f>'2048_8192_512'!BO256</f>
        <v>16.055169183675201</v>
      </c>
      <c r="G93" s="47">
        <f>'2048_8192_512'!BO257</f>
        <v>3.6338198735417957</v>
      </c>
      <c r="H93" s="47">
        <f>'2048_8192_512'!BO258</f>
        <v>26.09738815127</v>
      </c>
      <c r="I93" s="47">
        <f>'2048_8192_512'!BO259</f>
        <v>5.6663408007638596</v>
      </c>
      <c r="J93" s="47">
        <f>'2048_8192_512'!BO260</f>
        <v>15.8924341166327</v>
      </c>
      <c r="L93" s="32">
        <f t="shared" si="1"/>
        <v>8.8308175851953052E-2</v>
      </c>
    </row>
    <row r="94" spans="1:12" x14ac:dyDescent="0.2">
      <c r="A94" s="85"/>
      <c r="B94" s="4">
        <v>2048</v>
      </c>
      <c r="C94" s="4">
        <v>8192</v>
      </c>
      <c r="D94" s="5">
        <v>512</v>
      </c>
      <c r="E94" s="9">
        <v>22</v>
      </c>
      <c r="F94" s="47">
        <f>'2048_8192_512'!BR256</f>
        <v>15.967135808340638</v>
      </c>
      <c r="G94" s="47">
        <f>'2048_8192_512'!BR257</f>
        <v>3.668727924469255</v>
      </c>
      <c r="H94" s="47">
        <f>'2048_8192_512'!BR258</f>
        <v>26.0957899979228</v>
      </c>
      <c r="I94" s="47">
        <f>'2048_8192_512'!BR259</f>
        <v>5.4106184363792398</v>
      </c>
      <c r="J94" s="47">
        <f>'2048_8192_512'!BR260</f>
        <v>15.792748520982901</v>
      </c>
      <c r="L94" s="32">
        <f t="shared" si="1"/>
        <v>8.8033375334562791E-2</v>
      </c>
    </row>
    <row r="95" spans="1:12" x14ac:dyDescent="0.2">
      <c r="A95" s="85"/>
      <c r="B95" s="4">
        <v>2048</v>
      </c>
      <c r="C95" s="4">
        <v>8192</v>
      </c>
      <c r="D95" s="5">
        <v>512</v>
      </c>
      <c r="E95" s="9">
        <v>23</v>
      </c>
      <c r="F95" s="47">
        <f>'2048_8192_512'!BU256</f>
        <v>15.869932577505946</v>
      </c>
      <c r="G95" s="47">
        <f>'2048_8192_512'!BU257</f>
        <v>3.7122493690669334</v>
      </c>
      <c r="H95" s="47">
        <f>'2048_8192_512'!BU258</f>
        <v>26.0957899979228</v>
      </c>
      <c r="I95" s="47">
        <f>'2048_8192_512'!BU259</f>
        <v>5.13007549187415</v>
      </c>
      <c r="J95" s="47">
        <f>'2048_8192_512'!BU260</f>
        <v>15.637404489723</v>
      </c>
      <c r="L95" s="32">
        <f t="shared" si="1"/>
        <v>9.7203230834692178E-2</v>
      </c>
    </row>
    <row r="96" spans="1:12" x14ac:dyDescent="0.2">
      <c r="A96" s="85"/>
      <c r="B96" s="4">
        <v>2048</v>
      </c>
      <c r="C96" s="4">
        <v>8192</v>
      </c>
      <c r="D96" s="5">
        <v>512</v>
      </c>
      <c r="E96" s="9">
        <v>24</v>
      </c>
      <c r="F96" s="47">
        <f>'2048_8192_512'!BX256</f>
        <v>15.751102212145961</v>
      </c>
      <c r="G96" s="47">
        <f>'2048_8192_512'!BX257</f>
        <v>3.7452652144982985</v>
      </c>
      <c r="H96" s="47">
        <f>'2048_8192_512'!BX258</f>
        <v>26.0957899979228</v>
      </c>
      <c r="I96" s="47">
        <f>'2048_8192_512'!BX259</f>
        <v>4.81089900212476</v>
      </c>
      <c r="J96" s="47">
        <f>'2048_8192_512'!BX260</f>
        <v>15.533369302779299</v>
      </c>
      <c r="L96" s="32">
        <f t="shared" si="1"/>
        <v>0.11883036535998492</v>
      </c>
    </row>
    <row r="97" spans="1:12" x14ac:dyDescent="0.2">
      <c r="A97" s="85"/>
      <c r="B97" s="4">
        <v>2048</v>
      </c>
      <c r="C97" s="4">
        <v>8192</v>
      </c>
      <c r="D97" s="5">
        <v>512</v>
      </c>
      <c r="E97" s="9">
        <v>25</v>
      </c>
      <c r="F97" s="47">
        <f>'2048_8192_512'!CA256</f>
        <v>15.622180091722605</v>
      </c>
      <c r="G97" s="47">
        <f>'2048_8192_512'!CA257</f>
        <v>3.7933353078098353</v>
      </c>
      <c r="H97" s="47">
        <f>'2048_8192_512'!CA258</f>
        <v>26.0957899979228</v>
      </c>
      <c r="I97" s="47">
        <f>'2048_8192_512'!CA259</f>
        <v>4.5454015003455499</v>
      </c>
      <c r="J97" s="47">
        <f>'2048_8192_512'!CA260</f>
        <v>15.357239836084851</v>
      </c>
      <c r="L97" s="32">
        <f t="shared" si="1"/>
        <v>0.12892212042335593</v>
      </c>
    </row>
    <row r="98" spans="1:12" x14ac:dyDescent="0.2">
      <c r="A98" s="85"/>
      <c r="B98" s="4">
        <v>2048</v>
      </c>
      <c r="C98" s="4">
        <v>8192</v>
      </c>
      <c r="D98" s="5">
        <v>512</v>
      </c>
      <c r="E98" s="9">
        <v>26</v>
      </c>
      <c r="F98" s="69">
        <f>'2048_8192_512'!CD256</f>
        <v>15.480208169389265</v>
      </c>
      <c r="G98" s="47">
        <f>'2048_8192_512'!CD257</f>
        <v>3.842724379813804</v>
      </c>
      <c r="H98" s="47">
        <f>'2048_8192_512'!CD258</f>
        <v>26.0957899979228</v>
      </c>
      <c r="I98" s="47">
        <f>'2048_8192_512'!CD259</f>
        <v>4.2068337189623497</v>
      </c>
      <c r="J98" s="47">
        <f>'2048_8192_512'!CD260</f>
        <v>15.259488397225649</v>
      </c>
      <c r="L98" s="32">
        <f t="shared" si="1"/>
        <v>0.14197192233334022</v>
      </c>
    </row>
    <row r="99" spans="1:12" x14ac:dyDescent="0.2">
      <c r="A99" s="85"/>
      <c r="B99" s="4">
        <v>2048</v>
      </c>
      <c r="C99" s="4">
        <v>8192</v>
      </c>
      <c r="D99" s="5">
        <v>512</v>
      </c>
      <c r="E99" s="9">
        <v>27</v>
      </c>
      <c r="F99" s="47">
        <f>'2048_8192_512'!CG256</f>
        <v>15.31356747733717</v>
      </c>
      <c r="G99" s="47">
        <f>'2048_8192_512'!CG257</f>
        <v>3.8932805161804542</v>
      </c>
      <c r="H99" s="47">
        <f>'2048_8192_512'!CG258</f>
        <v>26.095089470893299</v>
      </c>
      <c r="I99" s="47">
        <f>'2048_8192_512'!CG259</f>
        <v>3.8177175013327602</v>
      </c>
      <c r="J99" s="47">
        <f>'2048_8192_512'!CG260</f>
        <v>15.068030050387801</v>
      </c>
      <c r="L99" s="32">
        <f t="shared" si="1"/>
        <v>0.16664069205209486</v>
      </c>
    </row>
    <row r="100" spans="1:12" x14ac:dyDescent="0.2">
      <c r="A100" s="85"/>
      <c r="B100" s="4">
        <v>2048</v>
      </c>
      <c r="C100" s="4">
        <v>8192</v>
      </c>
      <c r="D100" s="5">
        <v>512</v>
      </c>
      <c r="E100" s="9">
        <v>28</v>
      </c>
      <c r="F100" s="47">
        <f>'2048_8192_512'!CJ256</f>
        <v>15.133118567114462</v>
      </c>
      <c r="G100" s="47">
        <f>'2048_8192_512'!CJ257</f>
        <v>3.9537257461698023</v>
      </c>
      <c r="H100" s="47">
        <f>'2048_8192_512'!CJ258</f>
        <v>26.095089470893299</v>
      </c>
      <c r="I100" s="47">
        <f>'2048_8192_512'!CJ259</f>
        <v>3.4637000749866398</v>
      </c>
      <c r="J100" s="47">
        <f>'2048_8192_512'!CJ260</f>
        <v>14.869679023815999</v>
      </c>
      <c r="L100" s="32">
        <f t="shared" si="1"/>
        <v>0.18044891022270804</v>
      </c>
    </row>
    <row r="101" spans="1:12" x14ac:dyDescent="0.2">
      <c r="A101" s="85"/>
      <c r="B101" s="4">
        <v>2048</v>
      </c>
      <c r="C101" s="4">
        <v>8192</v>
      </c>
      <c r="D101" s="5">
        <v>512</v>
      </c>
      <c r="E101" s="9">
        <v>29</v>
      </c>
      <c r="F101" s="47">
        <f>'2048_8192_512'!CM256</f>
        <v>14.952218120437383</v>
      </c>
      <c r="G101" s="47">
        <f>'2048_8192_512'!CM257</f>
        <v>4.0208400173453116</v>
      </c>
      <c r="H101" s="47">
        <f>'2048_8192_512'!CM258</f>
        <v>26.095089470893299</v>
      </c>
      <c r="I101" s="47">
        <f>'2048_8192_512'!CM259</f>
        <v>3.1844296504143901</v>
      </c>
      <c r="J101" s="47">
        <f>'2048_8192_512'!CM260</f>
        <v>14.68416202714085</v>
      </c>
      <c r="L101" s="32">
        <f t="shared" si="1"/>
        <v>0.18090044667707872</v>
      </c>
    </row>
    <row r="102" spans="1:12" x14ac:dyDescent="0.2">
      <c r="A102" s="85"/>
      <c r="B102" s="4">
        <v>2048</v>
      </c>
      <c r="C102" s="4">
        <v>8192</v>
      </c>
      <c r="D102" s="5">
        <v>512</v>
      </c>
      <c r="E102" s="9">
        <v>30</v>
      </c>
      <c r="F102" s="47">
        <f>'2048_8192_512'!CP256</f>
        <v>14.760941259564492</v>
      </c>
      <c r="G102" s="47">
        <f>'2048_8192_512'!CP257</f>
        <v>4.0784002622605788</v>
      </c>
      <c r="H102" s="47">
        <f>'2048_8192_512'!CP258</f>
        <v>26.094626713717702</v>
      </c>
      <c r="I102" s="47">
        <f>'2048_8192_512'!CP259</f>
        <v>2.9139963608612098</v>
      </c>
      <c r="J102" s="47">
        <f>'2048_8192_512'!CP260</f>
        <v>14.5201514958222</v>
      </c>
      <c r="L102" s="32">
        <f t="shared" si="1"/>
        <v>0.19127686087289142</v>
      </c>
    </row>
    <row r="103" spans="1:12" x14ac:dyDescent="0.2">
      <c r="A103" s="85"/>
      <c r="B103" s="4">
        <v>2048</v>
      </c>
      <c r="C103" s="4">
        <v>8192</v>
      </c>
      <c r="D103" s="5">
        <v>512</v>
      </c>
      <c r="E103" s="9">
        <v>31</v>
      </c>
      <c r="F103" s="47">
        <f>'2048_8192_512'!CS256</f>
        <v>14.557043596915173</v>
      </c>
      <c r="G103" s="47">
        <f>'2048_8192_512'!CS257</f>
        <v>4.1460588231259985</v>
      </c>
      <c r="H103" s="47">
        <f>'2048_8192_512'!CS258</f>
        <v>26.092430580965299</v>
      </c>
      <c r="I103" s="47">
        <f>'2048_8192_512'!CS259</f>
        <v>2.69600178531442</v>
      </c>
      <c r="J103" s="47">
        <f>'2048_8192_512'!CS260</f>
        <v>14.474493743697149</v>
      </c>
      <c r="L103" s="32">
        <f t="shared" si="1"/>
        <v>0.20389766264931808</v>
      </c>
    </row>
    <row r="104" spans="1:12" x14ac:dyDescent="0.2">
      <c r="A104" s="85"/>
      <c r="B104" s="4">
        <v>2048</v>
      </c>
      <c r="C104" s="4">
        <v>8192</v>
      </c>
      <c r="D104" s="5">
        <v>512</v>
      </c>
      <c r="E104" s="9">
        <v>32</v>
      </c>
      <c r="F104" s="47">
        <f>'2048_8192_512'!CV256</f>
        <v>14.338911083355757</v>
      </c>
      <c r="G104" s="47">
        <f>'2048_8192_512'!CV257</f>
        <v>4.2029463789242962</v>
      </c>
      <c r="H104" s="47">
        <f>'2048_8192_512'!CV258</f>
        <v>26.0917113928882</v>
      </c>
      <c r="I104" s="47">
        <f>'2048_8192_512'!CV259</f>
        <v>2.2439497301138398</v>
      </c>
      <c r="J104" s="47">
        <f>'2048_8192_512'!CV260</f>
        <v>14.323269230370251</v>
      </c>
      <c r="L104" s="32">
        <f t="shared" si="1"/>
        <v>0.2181325135594161</v>
      </c>
    </row>
    <row r="105" spans="1:12" x14ac:dyDescent="0.2">
      <c r="A105" s="85"/>
      <c r="B105" s="4">
        <v>2048</v>
      </c>
      <c r="C105" s="4">
        <v>8192</v>
      </c>
      <c r="D105" s="5">
        <v>512</v>
      </c>
      <c r="E105" s="9">
        <v>33</v>
      </c>
      <c r="F105" s="47">
        <f>'2048_8192_512'!CY256</f>
        <v>14.092574210089179</v>
      </c>
      <c r="G105" s="47">
        <f>'2048_8192_512'!CY257</f>
        <v>4.2629679821210553</v>
      </c>
      <c r="H105" s="47">
        <f>'2048_8192_512'!CY258</f>
        <v>26.0902667215116</v>
      </c>
      <c r="I105" s="47">
        <f>'2048_8192_512'!CY259</f>
        <v>1.9612189306458101</v>
      </c>
      <c r="J105" s="47">
        <f>'2048_8192_512'!CY260</f>
        <v>14.07873365635195</v>
      </c>
      <c r="L105" s="32">
        <f t="shared" si="1"/>
        <v>0.24633687326657849</v>
      </c>
    </row>
    <row r="106" spans="1:12" x14ac:dyDescent="0.2">
      <c r="A106" s="85"/>
      <c r="B106" s="4">
        <v>2048</v>
      </c>
      <c r="C106" s="4">
        <v>8192</v>
      </c>
      <c r="D106" s="5">
        <v>512</v>
      </c>
      <c r="E106" s="9">
        <v>34</v>
      </c>
      <c r="F106" s="47">
        <f>'2048_8192_512'!DB256</f>
        <v>13.841882188239344</v>
      </c>
      <c r="G106" s="47">
        <f>'2048_8192_512'!DB257</f>
        <v>4.3221213668707312</v>
      </c>
      <c r="H106" s="47">
        <f>'2048_8192_512'!DB258</f>
        <v>26.087000699892201</v>
      </c>
      <c r="I106" s="47">
        <f>'2048_8192_512'!DB259</f>
        <v>1.4986168150004</v>
      </c>
      <c r="J106" s="47">
        <f>'2048_8192_512'!DB260</f>
        <v>13.848111139228148</v>
      </c>
      <c r="L106" s="32">
        <f t="shared" si="1"/>
        <v>0.25069202184983475</v>
      </c>
    </row>
    <row r="107" spans="1:12" x14ac:dyDescent="0.2">
      <c r="A107" s="85"/>
      <c r="B107" s="4">
        <v>2048</v>
      </c>
      <c r="C107" s="4">
        <v>8192</v>
      </c>
      <c r="D107" s="5">
        <v>512</v>
      </c>
      <c r="E107" s="9">
        <v>35</v>
      </c>
      <c r="F107" s="47">
        <f>'2048_8192_512'!DE256</f>
        <v>13.550951406078671</v>
      </c>
      <c r="G107" s="47">
        <f>'2048_8192_512'!DE257</f>
        <v>4.3891708801283613</v>
      </c>
      <c r="H107" s="47">
        <f>'2048_8192_512'!DE258</f>
        <v>26.087000699892201</v>
      </c>
      <c r="I107" s="47">
        <f>'2048_8192_512'!DE259</f>
        <v>1.1649465609285801</v>
      </c>
      <c r="J107" s="47">
        <f>'2048_8192_512'!DE260</f>
        <v>13.460650478695701</v>
      </c>
      <c r="L107" s="32">
        <f t="shared" si="1"/>
        <v>0.29093078216067347</v>
      </c>
    </row>
    <row r="108" spans="1:12" x14ac:dyDescent="0.2">
      <c r="A108" s="85"/>
      <c r="B108" s="4">
        <v>2048</v>
      </c>
      <c r="C108" s="4">
        <v>8192</v>
      </c>
      <c r="D108" s="5">
        <v>512</v>
      </c>
      <c r="E108" s="9">
        <v>36</v>
      </c>
      <c r="F108" s="47">
        <f>'2048_8192_512'!DH256</f>
        <v>13.265543349793683</v>
      </c>
      <c r="G108" s="47">
        <f>'2048_8192_512'!DH257</f>
        <v>4.4556652847507134</v>
      </c>
      <c r="H108" s="47">
        <f>'2048_8192_512'!DH258</f>
        <v>26.087000699892201</v>
      </c>
      <c r="I108" s="47">
        <f>'2048_8192_512'!DH259</f>
        <v>0.765683248184864</v>
      </c>
      <c r="J108" s="47">
        <f>'2048_8192_512'!DH260</f>
        <v>13.3185132790898</v>
      </c>
      <c r="L108" s="32">
        <f t="shared" si="1"/>
        <v>0.28540805628498767</v>
      </c>
    </row>
    <row r="109" spans="1:12" x14ac:dyDescent="0.2">
      <c r="A109" s="85"/>
      <c r="B109" s="4">
        <v>2048</v>
      </c>
      <c r="C109" s="4">
        <v>8192</v>
      </c>
      <c r="D109" s="5">
        <v>512</v>
      </c>
      <c r="E109" s="9">
        <v>37</v>
      </c>
      <c r="F109" s="47">
        <f>'2048_8192_512'!DK256</f>
        <v>12.972288832196869</v>
      </c>
      <c r="G109" s="47">
        <f>'2048_8192_512'!DK257</f>
        <v>4.5125551520926237</v>
      </c>
      <c r="H109" s="47">
        <f>'2048_8192_512'!DK258</f>
        <v>26.084959855514899</v>
      </c>
      <c r="I109" s="47">
        <f>'2048_8192_512'!DK259</f>
        <v>0.42605632770362001</v>
      </c>
      <c r="J109" s="47">
        <f>'2048_8192_512'!DK260</f>
        <v>13.10449149786375</v>
      </c>
      <c r="L109" s="32">
        <f t="shared" si="1"/>
        <v>0.29325451759681442</v>
      </c>
    </row>
    <row r="110" spans="1:12" x14ac:dyDescent="0.2">
      <c r="A110" s="85"/>
      <c r="B110" s="4">
        <v>2048</v>
      </c>
      <c r="C110" s="4">
        <v>8192</v>
      </c>
      <c r="D110" s="5">
        <v>512</v>
      </c>
      <c r="E110" s="9">
        <v>38</v>
      </c>
      <c r="F110" s="47">
        <f>'2048_8192_512'!DN256</f>
        <v>12.682892031216959</v>
      </c>
      <c r="G110" s="47">
        <f>'2048_8192_512'!DN257</f>
        <v>4.6041792695599977</v>
      </c>
      <c r="H110" s="47">
        <f>'2048_8192_512'!DN258</f>
        <v>26.084959855514899</v>
      </c>
      <c r="I110" s="47">
        <f>'2048_8192_512'!DN259</f>
        <v>4.4464841924483599E-2</v>
      </c>
      <c r="J110" s="47">
        <f>'2048_8192_512'!DN260</f>
        <v>12.622876509880399</v>
      </c>
      <c r="L110" s="32">
        <f t="shared" si="1"/>
        <v>0.28939680097990994</v>
      </c>
    </row>
    <row r="111" spans="1:12" x14ac:dyDescent="0.2">
      <c r="A111" s="85"/>
      <c r="B111" s="4">
        <v>2048</v>
      </c>
      <c r="C111" s="4">
        <v>8192</v>
      </c>
      <c r="D111" s="5">
        <v>512</v>
      </c>
      <c r="E111" s="9">
        <v>39</v>
      </c>
      <c r="F111" s="47">
        <f>'2048_8192_512'!DQ256</f>
        <v>12.375559376401299</v>
      </c>
      <c r="G111" s="47">
        <f>'2048_8192_512'!DQ257</f>
        <v>4.6767600794786928</v>
      </c>
      <c r="H111" s="47">
        <f>'2048_8192_512'!DQ258</f>
        <v>26.0761294448439</v>
      </c>
      <c r="I111" s="47">
        <f>'2048_8192_512'!DQ259</f>
        <v>-0.19077645409532701</v>
      </c>
      <c r="J111" s="47">
        <f>'2048_8192_512'!DQ260</f>
        <v>12.324025130979901</v>
      </c>
      <c r="L111" s="32">
        <f t="shared" si="1"/>
        <v>0.30733265481566008</v>
      </c>
    </row>
    <row r="112" spans="1:12" ht="17" thickBot="1" x14ac:dyDescent="0.25">
      <c r="A112" s="86"/>
      <c r="B112" s="23">
        <v>2048</v>
      </c>
      <c r="C112" s="23">
        <v>8192</v>
      </c>
      <c r="D112" s="24">
        <v>512</v>
      </c>
      <c r="E112" s="25">
        <v>40</v>
      </c>
      <c r="F112" s="40">
        <f>'2048_8192_512'!DT256</f>
        <v>12.067517757316583</v>
      </c>
      <c r="G112" s="40">
        <f>'2048_8192_512'!DT257</f>
        <v>4.7654678956844805</v>
      </c>
      <c r="H112" s="40">
        <f>'2048_8192_512'!DT258</f>
        <v>26.0761294448439</v>
      </c>
      <c r="I112" s="40">
        <f>'2048_8192_512'!DT259</f>
        <v>-0.49630261184020402</v>
      </c>
      <c r="J112" s="40">
        <f>'2048_8192_512'!DT260</f>
        <v>11.984014677872199</v>
      </c>
      <c r="L112" s="32">
        <f t="shared" si="1"/>
        <v>0.30804161908471528</v>
      </c>
    </row>
    <row r="113" spans="1:12" x14ac:dyDescent="0.2">
      <c r="A113" s="87" t="s">
        <v>5</v>
      </c>
      <c r="B113" s="4">
        <v>1024</v>
      </c>
      <c r="C113" s="4">
        <v>1024</v>
      </c>
      <c r="D113" s="5">
        <v>256</v>
      </c>
      <c r="E113" s="9">
        <v>0</v>
      </c>
      <c r="F113" s="47">
        <f>'1024_1024_256'!D261</f>
        <v>15.63218768754197</v>
      </c>
      <c r="G113" s="47">
        <f>'1024_1024_256'!D262</f>
        <v>2.9629650098591518</v>
      </c>
      <c r="H113" s="47">
        <f>'1024_1024_256'!D263</f>
        <v>23.084629056672</v>
      </c>
      <c r="I113" s="47">
        <f>'1024_1024_256'!D264</f>
        <v>6.92236674732683</v>
      </c>
      <c r="J113" s="47">
        <f>'1024_1024_256'!D265</f>
        <v>15.60891491095</v>
      </c>
      <c r="L113" s="32"/>
    </row>
    <row r="114" spans="1:12" x14ac:dyDescent="0.2">
      <c r="A114" s="85"/>
      <c r="B114" s="4">
        <v>1024</v>
      </c>
      <c r="C114" s="4">
        <v>1024</v>
      </c>
      <c r="D114" s="5">
        <v>256</v>
      </c>
      <c r="E114" s="9">
        <v>1</v>
      </c>
      <c r="F114" s="47">
        <f>'1024_1024_256'!G261</f>
        <v>15.432115326782728</v>
      </c>
      <c r="G114" s="47">
        <f>'1024_1024_256'!G262</f>
        <v>2.969383873754678</v>
      </c>
      <c r="H114" s="47">
        <f>'1024_1024_256'!G263</f>
        <v>22.853109977938502</v>
      </c>
      <c r="I114" s="47">
        <f>'1024_1024_256'!G264</f>
        <v>6.9033251112323599</v>
      </c>
      <c r="J114" s="47">
        <f>'1024_1024_256'!G265</f>
        <v>15.355522010913649</v>
      </c>
      <c r="L114" s="32">
        <f t="shared" si="1"/>
        <v>0.20007236075924162</v>
      </c>
    </row>
    <row r="115" spans="1:12" x14ac:dyDescent="0.2">
      <c r="A115" s="85"/>
      <c r="B115" s="4">
        <v>1024</v>
      </c>
      <c r="C115" s="4">
        <v>1024</v>
      </c>
      <c r="D115" s="5">
        <v>256</v>
      </c>
      <c r="E115" s="9">
        <v>2</v>
      </c>
      <c r="F115" s="47">
        <f>'1024_1024_256'!J261</f>
        <v>15.201952508481597</v>
      </c>
      <c r="G115" s="47">
        <f>'1024_1024_256'!J262</f>
        <v>2.9683934566304835</v>
      </c>
      <c r="H115" s="47">
        <f>'1024_1024_256'!J263</f>
        <v>22.283613771052298</v>
      </c>
      <c r="I115" s="47">
        <f>'1024_1024_256'!J264</f>
        <v>6.8296457224325504</v>
      </c>
      <c r="J115" s="47">
        <f>'1024_1024_256'!J265</f>
        <v>15.024645304024951</v>
      </c>
      <c r="L115" s="32">
        <f t="shared" si="1"/>
        <v>0.23016281830113172</v>
      </c>
    </row>
    <row r="116" spans="1:12" x14ac:dyDescent="0.2">
      <c r="A116" s="85"/>
      <c r="B116" s="4">
        <v>1024</v>
      </c>
      <c r="C116" s="4">
        <v>1024</v>
      </c>
      <c r="D116" s="5">
        <v>256</v>
      </c>
      <c r="E116" s="9">
        <v>3</v>
      </c>
      <c r="F116" s="47">
        <f>'1024_1024_256'!M261</f>
        <v>14.789035336575195</v>
      </c>
      <c r="G116" s="47">
        <f>'1024_1024_256'!M262</f>
        <v>2.9436638550269256</v>
      </c>
      <c r="H116" s="47">
        <f>'1024_1024_256'!M263</f>
        <v>22.099283489201301</v>
      </c>
      <c r="I116" s="47">
        <f>'1024_1024_256'!M264</f>
        <v>6.6118089747388602</v>
      </c>
      <c r="J116" s="47">
        <f>'1024_1024_256'!M265</f>
        <v>14.491256468694701</v>
      </c>
      <c r="L116" s="32">
        <f t="shared" si="1"/>
        <v>0.4129171719064022</v>
      </c>
    </row>
    <row r="117" spans="1:12" x14ac:dyDescent="0.2">
      <c r="A117" s="85"/>
      <c r="B117" s="4">
        <v>1024</v>
      </c>
      <c r="C117" s="4">
        <v>1024</v>
      </c>
      <c r="D117" s="5">
        <v>256</v>
      </c>
      <c r="E117" s="9">
        <v>4</v>
      </c>
      <c r="F117" s="47">
        <f>'1024_1024_256'!P261</f>
        <v>14.063757719454491</v>
      </c>
      <c r="G117" s="47">
        <f>'1024_1024_256'!P262</f>
        <v>3.0131439213650135</v>
      </c>
      <c r="H117" s="47">
        <f>'1024_1024_256'!P263</f>
        <v>21.753516130736699</v>
      </c>
      <c r="I117" s="47">
        <f>'1024_1024_256'!P264</f>
        <v>6.4325710913076302</v>
      </c>
      <c r="J117" s="47">
        <f>'1024_1024_256'!P265</f>
        <v>13.7004425710824</v>
      </c>
      <c r="L117" s="32">
        <f t="shared" si="1"/>
        <v>0.72527761712070316</v>
      </c>
    </row>
    <row r="118" spans="1:12" x14ac:dyDescent="0.2">
      <c r="A118" s="85"/>
      <c r="B118" s="4">
        <v>1024</v>
      </c>
      <c r="C118" s="4">
        <v>1024</v>
      </c>
      <c r="D118" s="5">
        <v>256</v>
      </c>
      <c r="E118" s="9">
        <v>5</v>
      </c>
      <c r="F118" s="47">
        <f>'1024_1024_256'!S261</f>
        <v>13.067712581372266</v>
      </c>
      <c r="G118" s="47">
        <f>'1024_1024_256'!S262</f>
        <v>3.1417429928967913</v>
      </c>
      <c r="H118" s="47">
        <f>'1024_1024_256'!S263</f>
        <v>21.263165479467698</v>
      </c>
      <c r="I118" s="47">
        <f>'1024_1024_256'!S264</f>
        <v>6.1122487386754702</v>
      </c>
      <c r="J118" s="47">
        <f>'1024_1024_256'!S265</f>
        <v>12.868567477665749</v>
      </c>
      <c r="L118" s="32">
        <f t="shared" si="1"/>
        <v>0.99604513808222528</v>
      </c>
    </row>
    <row r="119" spans="1:12" x14ac:dyDescent="0.2">
      <c r="A119" s="85"/>
      <c r="B119" s="4">
        <v>1024</v>
      </c>
      <c r="C119" s="4">
        <v>1024</v>
      </c>
      <c r="D119" s="5">
        <v>256</v>
      </c>
      <c r="E119" s="9">
        <v>6</v>
      </c>
      <c r="F119" s="47">
        <f>'1024_1024_256'!V261</f>
        <v>11.478004024149792</v>
      </c>
      <c r="G119" s="47">
        <f>'1024_1024_256'!V262</f>
        <v>3.3317218863198157</v>
      </c>
      <c r="H119" s="47">
        <f>'1024_1024_256'!V263</f>
        <v>20.716581314067401</v>
      </c>
      <c r="I119" s="47">
        <f>'1024_1024_256'!V264</f>
        <v>3.5701740274197902</v>
      </c>
      <c r="J119" s="47">
        <f>'1024_1024_256'!V265</f>
        <v>11.491580367786149</v>
      </c>
      <c r="L119" s="32">
        <f t="shared" si="1"/>
        <v>1.5897085572224743</v>
      </c>
    </row>
    <row r="120" spans="1:12" x14ac:dyDescent="0.2">
      <c r="A120" s="85"/>
      <c r="B120" s="4">
        <v>1024</v>
      </c>
      <c r="C120" s="4">
        <v>1024</v>
      </c>
      <c r="D120" s="5">
        <v>256</v>
      </c>
      <c r="E120" s="9">
        <v>7</v>
      </c>
      <c r="F120" s="47">
        <f>'1024_1024_256'!Y261</f>
        <v>9.4261510142057627</v>
      </c>
      <c r="G120" s="47">
        <f>'1024_1024_256'!Y262</f>
        <v>3.7182921592145304</v>
      </c>
      <c r="H120" s="47">
        <f>'1024_1024_256'!Y263</f>
        <v>20.0021801326549</v>
      </c>
      <c r="I120" s="47">
        <f>'1024_1024_256'!Y264</f>
        <v>0.74518202341638695</v>
      </c>
      <c r="J120" s="47">
        <f>'1024_1024_256'!Y265</f>
        <v>9.6185520098161952</v>
      </c>
      <c r="L120" s="32">
        <f t="shared" si="1"/>
        <v>2.0518530099440291</v>
      </c>
    </row>
    <row r="121" spans="1:12" x14ac:dyDescent="0.2">
      <c r="A121" s="85"/>
      <c r="B121" s="4">
        <v>1024</v>
      </c>
      <c r="C121" s="4">
        <v>1024</v>
      </c>
      <c r="D121" s="5">
        <v>256</v>
      </c>
      <c r="E121" s="9">
        <v>8</v>
      </c>
      <c r="F121" s="47">
        <f>'1024_1024_256'!AB261</f>
        <v>7.2306882245265189</v>
      </c>
      <c r="G121" s="47">
        <f>'1024_1024_256'!AB262</f>
        <v>4.1967311607193976</v>
      </c>
      <c r="H121" s="47">
        <f>'1024_1024_256'!AB263</f>
        <v>19.043872399336902</v>
      </c>
      <c r="I121" s="47">
        <f>'1024_1024_256'!AB264</f>
        <v>-2.2569814828433801</v>
      </c>
      <c r="J121" s="47">
        <f>'1024_1024_256'!AB265</f>
        <v>6.9886270731735696</v>
      </c>
      <c r="L121" s="32">
        <f t="shared" si="1"/>
        <v>2.1954627896792438</v>
      </c>
    </row>
    <row r="122" spans="1:12" x14ac:dyDescent="0.2">
      <c r="A122" s="85"/>
      <c r="B122" s="4">
        <v>1024</v>
      </c>
      <c r="C122" s="4">
        <v>1024</v>
      </c>
      <c r="D122" s="5">
        <v>256</v>
      </c>
      <c r="E122" s="9">
        <v>9</v>
      </c>
      <c r="F122" s="47">
        <f>'1024_1024_256'!AE261</f>
        <v>5.0507384185056416</v>
      </c>
      <c r="G122" s="47">
        <f>'1024_1024_256'!AE262</f>
        <v>4.619010894104898</v>
      </c>
      <c r="H122" s="47">
        <f>'1024_1024_256'!AE263</f>
        <v>17.2914253252858</v>
      </c>
      <c r="I122" s="47">
        <f>'1024_1024_256'!AE264</f>
        <v>-5.1568978936430803</v>
      </c>
      <c r="J122" s="47">
        <f>'1024_1024_256'!AE265</f>
        <v>4.9762057263350847</v>
      </c>
      <c r="L122" s="32">
        <f t="shared" si="1"/>
        <v>2.1799498060208773</v>
      </c>
    </row>
    <row r="123" spans="1:12" x14ac:dyDescent="0.2">
      <c r="A123" s="85"/>
      <c r="B123" s="6">
        <v>1024</v>
      </c>
      <c r="C123" s="6">
        <v>1024</v>
      </c>
      <c r="D123" s="7">
        <v>256</v>
      </c>
      <c r="E123" s="13">
        <v>10</v>
      </c>
      <c r="F123" s="36">
        <f>'1024_1024_256'!AH261</f>
        <v>2.9449690688258996</v>
      </c>
      <c r="G123" s="36">
        <f>'1024_1024_256'!AH262</f>
        <v>4.991801273849056</v>
      </c>
      <c r="H123" s="36">
        <f>'1024_1024_256'!AH263</f>
        <v>15.9060477258971</v>
      </c>
      <c r="I123" s="36">
        <f>'1024_1024_256'!AH264</f>
        <v>-8.6879868051206</v>
      </c>
      <c r="J123" s="36">
        <f>'1024_1024_256'!AH265</f>
        <v>2.7357115764646096</v>
      </c>
      <c r="L123" s="32">
        <f t="shared" si="1"/>
        <v>2.1057693496797421</v>
      </c>
    </row>
    <row r="124" spans="1:12" x14ac:dyDescent="0.2">
      <c r="A124" s="85"/>
      <c r="B124" s="10">
        <v>1024</v>
      </c>
      <c r="C124" s="10">
        <v>4096</v>
      </c>
      <c r="D124" s="11">
        <v>256</v>
      </c>
      <c r="E124" s="9">
        <v>0</v>
      </c>
      <c r="F124" s="47">
        <f>'1024_4096_256'!D261</f>
        <v>16.058450474666895</v>
      </c>
      <c r="G124" s="47">
        <f>'1024_4096_256'!D262</f>
        <v>2.920512573122239</v>
      </c>
      <c r="H124" s="47">
        <f>'1024_4096_256'!D263</f>
        <v>23.561351647458501</v>
      </c>
      <c r="I124" s="47">
        <f>'1024_4096_256'!D264</f>
        <v>7.4314478420466603</v>
      </c>
      <c r="J124" s="47">
        <f>'1024_4096_256'!D265</f>
        <v>16.0336821113927</v>
      </c>
      <c r="L124" s="32"/>
    </row>
    <row r="125" spans="1:12" x14ac:dyDescent="0.2">
      <c r="A125" s="85"/>
      <c r="B125" s="10">
        <v>1024</v>
      </c>
      <c r="C125" s="10">
        <v>4096</v>
      </c>
      <c r="D125" s="11">
        <v>256</v>
      </c>
      <c r="E125" s="12">
        <v>1</v>
      </c>
      <c r="F125" s="47">
        <f>'1024_4096_256'!G261</f>
        <v>16.007504459710745</v>
      </c>
      <c r="G125" s="47">
        <f>'1024_4096_256'!G262</f>
        <v>2.9307334086215988</v>
      </c>
      <c r="H125" s="47">
        <f>'1024_4096_256'!G263</f>
        <v>23.513186174414798</v>
      </c>
      <c r="I125" s="47">
        <f>'1024_4096_256'!G264</f>
        <v>7.4300575264836297</v>
      </c>
      <c r="J125" s="47">
        <f>'1024_4096_256'!G265</f>
        <v>15.990338643096649</v>
      </c>
      <c r="L125" s="32">
        <f t="shared" si="1"/>
        <v>5.094601495614981E-2</v>
      </c>
    </row>
    <row r="126" spans="1:12" x14ac:dyDescent="0.2">
      <c r="A126" s="85"/>
      <c r="B126" s="10">
        <v>1024</v>
      </c>
      <c r="C126" s="10">
        <v>4096</v>
      </c>
      <c r="D126" s="11">
        <v>256</v>
      </c>
      <c r="E126" s="12">
        <v>2</v>
      </c>
      <c r="F126" s="47">
        <f>'1024_4096_256'!J261</f>
        <v>15.959339041623808</v>
      </c>
      <c r="G126" s="47">
        <f>'1024_4096_256'!J262</f>
        <v>2.9346254065161368</v>
      </c>
      <c r="H126" s="47">
        <f>'1024_4096_256'!J263</f>
        <v>23.505725667421199</v>
      </c>
      <c r="I126" s="47">
        <f>'1024_4096_256'!J264</f>
        <v>7.4267180366943704</v>
      </c>
      <c r="J126" s="47">
        <f>'1024_4096_256'!J265</f>
        <v>15.943334880798801</v>
      </c>
      <c r="L126" s="32">
        <f t="shared" si="1"/>
        <v>4.816541808693664E-2</v>
      </c>
    </row>
    <row r="127" spans="1:12" x14ac:dyDescent="0.2">
      <c r="A127" s="85"/>
      <c r="B127" s="10">
        <v>1024</v>
      </c>
      <c r="C127" s="10">
        <v>4096</v>
      </c>
      <c r="D127" s="11">
        <v>256</v>
      </c>
      <c r="E127" s="12">
        <v>3</v>
      </c>
      <c r="F127" s="47">
        <f>'1024_4096_256'!M261</f>
        <v>15.904065979965804</v>
      </c>
      <c r="G127" s="47">
        <f>'1024_4096_256'!M262</f>
        <v>2.9388582170195399</v>
      </c>
      <c r="H127" s="47">
        <f>'1024_4096_256'!M263</f>
        <v>23.398910293584098</v>
      </c>
      <c r="I127" s="47">
        <f>'1024_4096_256'!M264</f>
        <v>7.4208525706578197</v>
      </c>
      <c r="J127" s="47">
        <f>'1024_4096_256'!M265</f>
        <v>15.9185830459874</v>
      </c>
      <c r="L127" s="32">
        <f t="shared" si="1"/>
        <v>5.5273061658004607E-2</v>
      </c>
    </row>
    <row r="128" spans="1:12" x14ac:dyDescent="0.2">
      <c r="A128" s="85"/>
      <c r="B128" s="10">
        <v>1024</v>
      </c>
      <c r="C128" s="10">
        <v>4096</v>
      </c>
      <c r="D128" s="11">
        <v>256</v>
      </c>
      <c r="E128" s="12">
        <v>4</v>
      </c>
      <c r="F128" s="47">
        <f>'1024_4096_256'!P261</f>
        <v>15.845525891680474</v>
      </c>
      <c r="G128" s="47">
        <f>'1024_4096_256'!P262</f>
        <v>2.9462140732215336</v>
      </c>
      <c r="H128" s="47">
        <f>'1024_4096_256'!P263</f>
        <v>23.357830109438499</v>
      </c>
      <c r="I128" s="47">
        <f>'1024_4096_256'!P264</f>
        <v>7.4138595771635298</v>
      </c>
      <c r="J128" s="47">
        <f>'1024_4096_256'!P265</f>
        <v>15.835217923109351</v>
      </c>
      <c r="L128" s="32">
        <f t="shared" si="1"/>
        <v>5.8540088285329972E-2</v>
      </c>
    </row>
    <row r="129" spans="1:12" x14ac:dyDescent="0.2">
      <c r="A129" s="85"/>
      <c r="B129" s="10">
        <v>1024</v>
      </c>
      <c r="C129" s="10">
        <v>4096</v>
      </c>
      <c r="D129" s="11">
        <v>256</v>
      </c>
      <c r="E129" s="12">
        <v>5</v>
      </c>
      <c r="F129" s="47">
        <f>'1024_4096_256'!S261</f>
        <v>15.788269250923131</v>
      </c>
      <c r="G129" s="47">
        <f>'1024_4096_256'!S262</f>
        <v>2.9484420100915454</v>
      </c>
      <c r="H129" s="47">
        <f>'1024_4096_256'!S263</f>
        <v>23.245659025764901</v>
      </c>
      <c r="I129" s="47">
        <f>'1024_4096_256'!S264</f>
        <v>7.4035270835953604</v>
      </c>
      <c r="J129" s="47">
        <f>'1024_4096_256'!S265</f>
        <v>15.71135711740815</v>
      </c>
      <c r="L129" s="32">
        <f t="shared" si="1"/>
        <v>5.7256640757342936E-2</v>
      </c>
    </row>
    <row r="130" spans="1:12" x14ac:dyDescent="0.2">
      <c r="A130" s="85"/>
      <c r="B130" s="10">
        <v>1024</v>
      </c>
      <c r="C130" s="10">
        <v>4096</v>
      </c>
      <c r="D130" s="11">
        <v>256</v>
      </c>
      <c r="E130" s="12">
        <v>6</v>
      </c>
      <c r="F130" s="47">
        <f>'1024_4096_256'!V261</f>
        <v>15.729983631831283</v>
      </c>
      <c r="G130" s="47">
        <f>'1024_4096_256'!V262</f>
        <v>2.9524814183956991</v>
      </c>
      <c r="H130" s="47">
        <f>'1024_4096_256'!V263</f>
        <v>23.173846680211302</v>
      </c>
      <c r="I130" s="47">
        <f>'1024_4096_256'!V264</f>
        <v>7.3888909393985198</v>
      </c>
      <c r="J130" s="47">
        <f>'1024_4096_256'!V265</f>
        <v>15.60260987769275</v>
      </c>
      <c r="L130" s="32">
        <f t="shared" si="1"/>
        <v>5.8285619091847707E-2</v>
      </c>
    </row>
    <row r="131" spans="1:12" x14ac:dyDescent="0.2">
      <c r="A131" s="85"/>
      <c r="B131" s="10">
        <v>1024</v>
      </c>
      <c r="C131" s="10">
        <v>4096</v>
      </c>
      <c r="D131" s="11">
        <v>256</v>
      </c>
      <c r="E131" s="12">
        <v>7</v>
      </c>
      <c r="F131" s="47">
        <f>'1024_4096_256'!Y261</f>
        <v>15.673875686060919</v>
      </c>
      <c r="G131" s="47">
        <f>'1024_4096_256'!Y262</f>
        <v>2.9545448903926936</v>
      </c>
      <c r="H131" s="47">
        <f>'1024_4096_256'!Y263</f>
        <v>23.142361520738099</v>
      </c>
      <c r="I131" s="47">
        <f>'1024_4096_256'!Y264</f>
        <v>7.3761894634975604</v>
      </c>
      <c r="J131" s="47">
        <f>'1024_4096_256'!Y265</f>
        <v>15.503231797837451</v>
      </c>
      <c r="L131" s="32">
        <f t="shared" si="1"/>
        <v>5.6107945770364154E-2</v>
      </c>
    </row>
    <row r="132" spans="1:12" x14ac:dyDescent="0.2">
      <c r="A132" s="85"/>
      <c r="B132" s="10">
        <v>1024</v>
      </c>
      <c r="C132" s="10">
        <v>4096</v>
      </c>
      <c r="D132" s="11">
        <v>256</v>
      </c>
      <c r="E132" s="12">
        <v>8</v>
      </c>
      <c r="F132" s="47">
        <f>'1024_4096_256'!AB261</f>
        <v>15.610289215070225</v>
      </c>
      <c r="G132" s="47">
        <f>'1024_4096_256'!AB262</f>
        <v>2.953425218438142</v>
      </c>
      <c r="H132" s="47">
        <f>'1024_4096_256'!AB263</f>
        <v>22.846318452233799</v>
      </c>
      <c r="I132" s="47">
        <f>'1024_4096_256'!AB264</f>
        <v>7.3562941715780603</v>
      </c>
      <c r="J132" s="47">
        <f>'1024_4096_256'!AB265</f>
        <v>15.473292927689648</v>
      </c>
      <c r="L132" s="32">
        <f t="shared" si="1"/>
        <v>6.3586470990694366E-2</v>
      </c>
    </row>
    <row r="133" spans="1:12" x14ac:dyDescent="0.2">
      <c r="A133" s="85"/>
      <c r="B133" s="10">
        <v>1024</v>
      </c>
      <c r="C133" s="10">
        <v>4096</v>
      </c>
      <c r="D133" s="11">
        <v>256</v>
      </c>
      <c r="E133" s="12">
        <v>9</v>
      </c>
      <c r="F133" s="47">
        <f>'1024_4096_256'!AE261</f>
        <v>15.539905244353751</v>
      </c>
      <c r="G133" s="47">
        <f>'1024_4096_256'!AE262</f>
        <v>2.9549452218562275</v>
      </c>
      <c r="H133" s="47">
        <f>'1024_4096_256'!AE263</f>
        <v>22.746929863667901</v>
      </c>
      <c r="I133" s="47">
        <f>'1024_4096_256'!AE264</f>
        <v>7.34194037140308</v>
      </c>
      <c r="J133" s="47">
        <f>'1024_4096_256'!AE265</f>
        <v>15.43095043356125</v>
      </c>
      <c r="L133" s="32">
        <f t="shared" si="1"/>
        <v>7.0383970716473954E-2</v>
      </c>
    </row>
    <row r="134" spans="1:12" x14ac:dyDescent="0.2">
      <c r="A134" s="85"/>
      <c r="B134" s="10">
        <v>1024</v>
      </c>
      <c r="C134" s="10">
        <v>4096</v>
      </c>
      <c r="D134" s="11">
        <v>256</v>
      </c>
      <c r="E134" s="12">
        <v>10</v>
      </c>
      <c r="F134" s="47">
        <f>'1024_4096_256'!AH261</f>
        <v>15.473693123090536</v>
      </c>
      <c r="G134" s="47">
        <f>'1024_4096_256'!AH262</f>
        <v>2.9525277359515916</v>
      </c>
      <c r="H134" s="47">
        <f>'1024_4096_256'!AH263</f>
        <v>22.5641297440846</v>
      </c>
      <c r="I134" s="47">
        <f>'1024_4096_256'!AH264</f>
        <v>7.3222699116383003</v>
      </c>
      <c r="J134" s="47">
        <f>'1024_4096_256'!AH265</f>
        <v>15.203618071227549</v>
      </c>
      <c r="L134" s="32">
        <f t="shared" si="1"/>
        <v>6.621212126321474E-2</v>
      </c>
    </row>
    <row r="135" spans="1:12" x14ac:dyDescent="0.2">
      <c r="A135" s="85"/>
      <c r="B135" s="10">
        <v>1024</v>
      </c>
      <c r="C135" s="10">
        <v>4096</v>
      </c>
      <c r="D135" s="11">
        <v>256</v>
      </c>
      <c r="E135" s="12">
        <v>11</v>
      </c>
      <c r="F135" s="32">
        <f>'1024_4096_256'!AK261</f>
        <v>15.396078459693211</v>
      </c>
      <c r="G135" s="47">
        <f>'1024_4096_256'!AK262</f>
        <v>2.9482253260782496</v>
      </c>
      <c r="H135" s="47">
        <f>'1024_4096_256'!AK263</f>
        <v>22.4272187255341</v>
      </c>
      <c r="I135" s="47">
        <f>'1024_4096_256'!AK264</f>
        <v>7.2841061391866999</v>
      </c>
      <c r="J135" s="47">
        <f>'1024_4096_256'!AK265</f>
        <v>15.0871625196931</v>
      </c>
      <c r="L135" s="32">
        <f t="shared" si="1"/>
        <v>7.7614663397325145E-2</v>
      </c>
    </row>
    <row r="136" spans="1:12" x14ac:dyDescent="0.2">
      <c r="A136" s="85"/>
      <c r="B136" s="10">
        <v>1024</v>
      </c>
      <c r="C136" s="10">
        <v>4096</v>
      </c>
      <c r="D136" s="11">
        <v>256</v>
      </c>
      <c r="E136" s="12">
        <v>12</v>
      </c>
      <c r="F136" s="47">
        <f>'1024_4096_256'!AN261</f>
        <v>15.304547448713855</v>
      </c>
      <c r="G136" s="47">
        <f>'1024_4096_256'!AN262</f>
        <v>2.9415541228325526</v>
      </c>
      <c r="H136" s="47">
        <f>'1024_4096_256'!AN263</f>
        <v>22.425678670253301</v>
      </c>
      <c r="I136" s="47">
        <f>'1024_4096_256'!AN264</f>
        <v>7.2179963912032896</v>
      </c>
      <c r="J136" s="47">
        <f>'1024_4096_256'!AN265</f>
        <v>14.9831702337446</v>
      </c>
      <c r="L136" s="32">
        <f t="shared" si="1"/>
        <v>9.1531010979355898E-2</v>
      </c>
    </row>
    <row r="137" spans="1:12" x14ac:dyDescent="0.2">
      <c r="A137" s="85"/>
      <c r="B137" s="10">
        <v>1024</v>
      </c>
      <c r="C137" s="10">
        <v>4096</v>
      </c>
      <c r="D137" s="11">
        <v>256</v>
      </c>
      <c r="E137" s="12">
        <v>13</v>
      </c>
      <c r="F137" s="47">
        <f>'1024_4096_256'!AQ261</f>
        <v>15.187854942449363</v>
      </c>
      <c r="G137" s="47">
        <f>'1024_4096_256'!AQ262</f>
        <v>2.9336851224871139</v>
      </c>
      <c r="H137" s="47">
        <f>'1024_4096_256'!AQ263</f>
        <v>22.364569538748299</v>
      </c>
      <c r="I137" s="47">
        <f>'1024_4096_256'!AQ264</f>
        <v>7.1337130859381004</v>
      </c>
      <c r="J137" s="47">
        <f>'1024_4096_256'!AQ265</f>
        <v>14.897549982186399</v>
      </c>
      <c r="L137" s="32">
        <f t="shared" si="1"/>
        <v>0.11669250626449212</v>
      </c>
    </row>
    <row r="138" spans="1:12" x14ac:dyDescent="0.2">
      <c r="A138" s="85"/>
      <c r="B138" s="10">
        <v>1024</v>
      </c>
      <c r="C138" s="10">
        <v>4096</v>
      </c>
      <c r="D138" s="11">
        <v>256</v>
      </c>
      <c r="E138" s="12">
        <v>14</v>
      </c>
      <c r="F138" s="47">
        <f>'1024_4096_256'!AT261</f>
        <v>15.028551275857376</v>
      </c>
      <c r="G138" s="47">
        <f>'1024_4096_256'!AT262</f>
        <v>2.9322395933954692</v>
      </c>
      <c r="H138" s="47">
        <f>'1024_4096_256'!AT263</f>
        <v>22.2394507567139</v>
      </c>
      <c r="I138" s="47">
        <f>'1024_4096_256'!AT264</f>
        <v>7.0626093095761702</v>
      </c>
      <c r="J138" s="47">
        <f>'1024_4096_256'!AT265</f>
        <v>14.68632497317275</v>
      </c>
      <c r="L138" s="32">
        <f t="shared" si="1"/>
        <v>0.15930366659198647</v>
      </c>
    </row>
    <row r="139" spans="1:12" x14ac:dyDescent="0.2">
      <c r="A139" s="85"/>
      <c r="B139" s="10">
        <v>1024</v>
      </c>
      <c r="C139" s="10">
        <v>4096</v>
      </c>
      <c r="D139" s="11">
        <v>256</v>
      </c>
      <c r="E139" s="12">
        <v>15</v>
      </c>
      <c r="F139" s="47">
        <f>'1024_4096_256'!AW261</f>
        <v>14.861006979698644</v>
      </c>
      <c r="G139" s="47">
        <f>'1024_4096_256'!AW262</f>
        <v>2.9395185189197375</v>
      </c>
      <c r="H139" s="47">
        <f>'1024_4096_256'!AW263</f>
        <v>22.183594947261199</v>
      </c>
      <c r="I139" s="47">
        <f>'1024_4096_256'!AW264</f>
        <v>6.9981676481326902</v>
      </c>
      <c r="J139" s="47">
        <f>'1024_4096_256'!AW265</f>
        <v>14.51227638686345</v>
      </c>
      <c r="L139" s="32">
        <f t="shared" ref="L139:L202" si="2">F138-F139</f>
        <v>0.16754429615873256</v>
      </c>
    </row>
    <row r="140" spans="1:12" x14ac:dyDescent="0.2">
      <c r="A140" s="85"/>
      <c r="B140" s="10">
        <v>1024</v>
      </c>
      <c r="C140" s="10">
        <v>4096</v>
      </c>
      <c r="D140" s="11">
        <v>256</v>
      </c>
      <c r="E140" s="12">
        <v>16</v>
      </c>
      <c r="F140" s="47">
        <f>'1024_4096_256'!AZ261</f>
        <v>14.655929942688589</v>
      </c>
      <c r="G140" s="47">
        <f>'1024_4096_256'!AZ262</f>
        <v>2.9641070971131223</v>
      </c>
      <c r="H140" s="47">
        <f>'1024_4096_256'!AZ263</f>
        <v>22.066493135489601</v>
      </c>
      <c r="I140" s="47">
        <f>'1024_4096_256'!AZ264</f>
        <v>6.9142471356225697</v>
      </c>
      <c r="J140" s="47">
        <f>'1024_4096_256'!AZ265</f>
        <v>14.284719273060549</v>
      </c>
      <c r="L140" s="32">
        <f t="shared" si="2"/>
        <v>0.20507703701005475</v>
      </c>
    </row>
    <row r="141" spans="1:12" x14ac:dyDescent="0.2">
      <c r="A141" s="85"/>
      <c r="B141" s="10">
        <v>1024</v>
      </c>
      <c r="C141" s="10">
        <v>4096</v>
      </c>
      <c r="D141" s="11">
        <v>256</v>
      </c>
      <c r="E141" s="12">
        <v>17</v>
      </c>
      <c r="F141" s="47">
        <f>'1024_4096_256'!BC261</f>
        <v>14.442764087084671</v>
      </c>
      <c r="G141" s="47">
        <f>'1024_4096_256'!BC262</f>
        <v>3.0067414347870094</v>
      </c>
      <c r="H141" s="47">
        <f>'1024_4096_256'!BC263</f>
        <v>21.938462836925801</v>
      </c>
      <c r="I141" s="47">
        <f>'1024_4096_256'!BC264</f>
        <v>6.8707377160514902</v>
      </c>
      <c r="J141" s="47">
        <f>'1024_4096_256'!BC265</f>
        <v>14.065865069030099</v>
      </c>
      <c r="L141" s="32">
        <f t="shared" si="2"/>
        <v>0.21316585560391843</v>
      </c>
    </row>
    <row r="142" spans="1:12" x14ac:dyDescent="0.2">
      <c r="A142" s="85"/>
      <c r="B142" s="10">
        <v>1024</v>
      </c>
      <c r="C142" s="10">
        <v>4096</v>
      </c>
      <c r="D142" s="11">
        <v>256</v>
      </c>
      <c r="E142" s="12">
        <v>18</v>
      </c>
      <c r="F142" s="47">
        <f>'1024_4096_256'!BF261</f>
        <v>14.228003231765587</v>
      </c>
      <c r="G142" s="47">
        <f>'1024_4096_256'!BF262</f>
        <v>3.0465648237938301</v>
      </c>
      <c r="H142" s="47">
        <f>'1024_4096_256'!BF263</f>
        <v>21.9109746591961</v>
      </c>
      <c r="I142" s="47">
        <f>'1024_4096_256'!BF264</f>
        <v>6.8146115910332199</v>
      </c>
      <c r="J142" s="47">
        <f>'1024_4096_256'!BF265</f>
        <v>13.885010049832001</v>
      </c>
      <c r="L142" s="32">
        <f t="shared" si="2"/>
        <v>0.21476085531908318</v>
      </c>
    </row>
    <row r="143" spans="1:12" x14ac:dyDescent="0.2">
      <c r="A143" s="85"/>
      <c r="B143" s="10">
        <v>1024</v>
      </c>
      <c r="C143" s="10">
        <v>4096</v>
      </c>
      <c r="D143" s="11">
        <v>256</v>
      </c>
      <c r="E143" s="12">
        <v>19</v>
      </c>
      <c r="F143" s="47">
        <f>'1024_4096_256'!BI261</f>
        <v>13.997073595998634</v>
      </c>
      <c r="G143" s="47">
        <f>'1024_4096_256'!BI262</f>
        <v>3.0882799277091046</v>
      </c>
      <c r="H143" s="47">
        <f>'1024_4096_256'!BI263</f>
        <v>21.7603578577869</v>
      </c>
      <c r="I143" s="47">
        <f>'1024_4096_256'!BI264</f>
        <v>6.75693505209947</v>
      </c>
      <c r="J143" s="47">
        <f>'1024_4096_256'!BI265</f>
        <v>13.65135176554935</v>
      </c>
      <c r="L143" s="32">
        <f t="shared" si="2"/>
        <v>0.23092963576695347</v>
      </c>
    </row>
    <row r="144" spans="1:12" x14ac:dyDescent="0.2">
      <c r="A144" s="85"/>
      <c r="B144" s="10">
        <v>1024</v>
      </c>
      <c r="C144" s="10">
        <v>4096</v>
      </c>
      <c r="D144" s="11">
        <v>256</v>
      </c>
      <c r="E144" s="12">
        <v>20</v>
      </c>
      <c r="F144" s="47">
        <f>'1024_4096_256'!BL261</f>
        <v>13.762682256087807</v>
      </c>
      <c r="G144" s="47">
        <f>'1024_4096_256'!BL262</f>
        <v>3.1367391026006421</v>
      </c>
      <c r="H144" s="47">
        <f>'1024_4096_256'!BL263</f>
        <v>21.5834199186516</v>
      </c>
      <c r="I144" s="47">
        <f>'1024_4096_256'!BL264</f>
        <v>6.6593023078230704</v>
      </c>
      <c r="J144" s="47">
        <f>'1024_4096_256'!BL265</f>
        <v>13.43528174300665</v>
      </c>
      <c r="L144" s="32">
        <f t="shared" si="2"/>
        <v>0.23439133991082706</v>
      </c>
    </row>
    <row r="145" spans="1:12" x14ac:dyDescent="0.2">
      <c r="A145" s="85"/>
      <c r="B145" s="10">
        <v>1024</v>
      </c>
      <c r="C145" s="10">
        <v>4096</v>
      </c>
      <c r="D145" s="11">
        <v>256</v>
      </c>
      <c r="E145" s="12">
        <v>21</v>
      </c>
      <c r="F145" s="47">
        <f>'1024_4096_256'!BO261</f>
        <v>13.489071480926183</v>
      </c>
      <c r="G145" s="47">
        <f>'1024_4096_256'!BO262</f>
        <v>3.1910432321187581</v>
      </c>
      <c r="H145" s="47">
        <f>'1024_4096_256'!BO263</f>
        <v>21.491071462679301</v>
      </c>
      <c r="I145" s="47">
        <f>'1024_4096_256'!BO264</f>
        <v>6.58209618623001</v>
      </c>
      <c r="J145" s="47">
        <f>'1024_4096_256'!BO265</f>
        <v>13.20649089438295</v>
      </c>
      <c r="L145" s="32">
        <f t="shared" si="2"/>
        <v>0.27361077516162347</v>
      </c>
    </row>
    <row r="146" spans="1:12" x14ac:dyDescent="0.2">
      <c r="A146" s="85"/>
      <c r="B146" s="10">
        <v>1024</v>
      </c>
      <c r="C146" s="10">
        <v>4096</v>
      </c>
      <c r="D146" s="11">
        <v>256</v>
      </c>
      <c r="E146" s="12">
        <v>22</v>
      </c>
      <c r="F146" s="47">
        <f>'1024_4096_256'!BR261</f>
        <v>13.161702431703267</v>
      </c>
      <c r="G146" s="47">
        <f>'1024_4096_256'!BR262</f>
        <v>3.2252141289212615</v>
      </c>
      <c r="H146" s="47">
        <f>'1024_4096_256'!BR263</f>
        <v>21.3774132635595</v>
      </c>
      <c r="I146" s="47">
        <f>'1024_4096_256'!BR264</f>
        <v>6.0191553393825403</v>
      </c>
      <c r="J146" s="47">
        <f>'1024_4096_256'!BR265</f>
        <v>12.89546237168215</v>
      </c>
      <c r="L146" s="32">
        <f t="shared" si="2"/>
        <v>0.32736904922291643</v>
      </c>
    </row>
    <row r="147" spans="1:12" x14ac:dyDescent="0.2">
      <c r="A147" s="85"/>
      <c r="B147" s="10">
        <v>1024</v>
      </c>
      <c r="C147" s="10">
        <v>4096</v>
      </c>
      <c r="D147" s="11">
        <v>256</v>
      </c>
      <c r="E147" s="12">
        <v>23</v>
      </c>
      <c r="F147" s="47">
        <f>'1024_4096_256'!BU261</f>
        <v>12.8040487744908</v>
      </c>
      <c r="G147" s="47">
        <f>'1024_4096_256'!BU262</f>
        <v>3.2508318075802358</v>
      </c>
      <c r="H147" s="47">
        <f>'1024_4096_256'!BU263</f>
        <v>20.9394475158816</v>
      </c>
      <c r="I147" s="47">
        <f>'1024_4096_256'!BU264</f>
        <v>5.1978275975858601</v>
      </c>
      <c r="J147" s="47">
        <f>'1024_4096_256'!BU265</f>
        <v>12.64681741030765</v>
      </c>
      <c r="L147" s="32">
        <f t="shared" si="2"/>
        <v>0.35765365721246667</v>
      </c>
    </row>
    <row r="148" spans="1:12" x14ac:dyDescent="0.2">
      <c r="A148" s="85"/>
      <c r="B148" s="10">
        <v>1024</v>
      </c>
      <c r="C148" s="10">
        <v>4096</v>
      </c>
      <c r="D148" s="11">
        <v>256</v>
      </c>
      <c r="E148" s="12">
        <v>24</v>
      </c>
      <c r="F148" s="47">
        <f>'1024_4096_256'!BX261</f>
        <v>12.4187395066175</v>
      </c>
      <c r="G148" s="47">
        <f>'1024_4096_256'!BX262</f>
        <v>3.3165938679117746</v>
      </c>
      <c r="H148" s="47">
        <f>'1024_4096_256'!BX263</f>
        <v>20.755282650854902</v>
      </c>
      <c r="I148" s="47">
        <f>'1024_4096_256'!BX264</f>
        <v>4.3869335540247096</v>
      </c>
      <c r="J148" s="47">
        <f>'1024_4096_256'!BX265</f>
        <v>12.4516708929324</v>
      </c>
      <c r="L148" s="32">
        <f t="shared" si="2"/>
        <v>0.38530926787329989</v>
      </c>
    </row>
    <row r="149" spans="1:12" x14ac:dyDescent="0.2">
      <c r="A149" s="85"/>
      <c r="B149" s="10">
        <v>1024</v>
      </c>
      <c r="C149" s="10">
        <v>4096</v>
      </c>
      <c r="D149" s="11">
        <v>256</v>
      </c>
      <c r="E149" s="12">
        <v>25</v>
      </c>
      <c r="F149" s="47">
        <f>'1024_4096_256'!CA261</f>
        <v>11.993963051555101</v>
      </c>
      <c r="G149" s="47">
        <f>'1024_4096_256'!CA262</f>
        <v>3.4024572892881704</v>
      </c>
      <c r="H149" s="47">
        <f>'1024_4096_256'!CA263</f>
        <v>20.6248245243813</v>
      </c>
      <c r="I149" s="47">
        <f>'1024_4096_256'!CA264</f>
        <v>3.5955840092871401</v>
      </c>
      <c r="J149" s="47">
        <f>'1024_4096_256'!CA265</f>
        <v>12.0716212265819</v>
      </c>
      <c r="L149" s="32">
        <f t="shared" si="2"/>
        <v>0.4247764550623998</v>
      </c>
    </row>
    <row r="150" spans="1:12" x14ac:dyDescent="0.2">
      <c r="A150" s="85"/>
      <c r="B150" s="10">
        <v>1024</v>
      </c>
      <c r="C150" s="10">
        <v>4096</v>
      </c>
      <c r="D150" s="11">
        <v>256</v>
      </c>
      <c r="E150" s="12">
        <v>26</v>
      </c>
      <c r="F150" s="47">
        <f>'1024_4096_256'!CD261</f>
        <v>11.527992485215828</v>
      </c>
      <c r="G150" s="47">
        <f>'1024_4096_256'!CD262</f>
        <v>3.4911792101515791</v>
      </c>
      <c r="H150" s="47">
        <f>'1024_4096_256'!CD263</f>
        <v>20.463488387279401</v>
      </c>
      <c r="I150" s="47">
        <f>'1024_4096_256'!CD264</f>
        <v>2.8327850543687099</v>
      </c>
      <c r="J150" s="47">
        <f>'1024_4096_256'!CD265</f>
        <v>11.701120802990449</v>
      </c>
      <c r="L150" s="32">
        <f t="shared" si="2"/>
        <v>0.46597056633927281</v>
      </c>
    </row>
    <row r="151" spans="1:12" x14ac:dyDescent="0.2">
      <c r="A151" s="85"/>
      <c r="B151" s="10">
        <v>1024</v>
      </c>
      <c r="C151" s="10">
        <v>4096</v>
      </c>
      <c r="D151" s="11">
        <v>256</v>
      </c>
      <c r="E151" s="12">
        <v>27</v>
      </c>
      <c r="F151" s="47">
        <f>'1024_4096_256'!CG261</f>
        <v>11.024150490635591</v>
      </c>
      <c r="G151" s="47">
        <f>'1024_4096_256'!CG262</f>
        <v>3.6111910831375149</v>
      </c>
      <c r="H151" s="47">
        <f>'1024_4096_256'!CG263</f>
        <v>20.454556483102401</v>
      </c>
      <c r="I151" s="47">
        <f>'1024_4096_256'!CG264</f>
        <v>2.0180526320401002</v>
      </c>
      <c r="J151" s="47">
        <f>'1024_4096_256'!CG265</f>
        <v>11.282154895086251</v>
      </c>
      <c r="L151" s="32">
        <f t="shared" si="2"/>
        <v>0.50384199458023637</v>
      </c>
    </row>
    <row r="152" spans="1:12" x14ac:dyDescent="0.2">
      <c r="A152" s="85"/>
      <c r="B152" s="10">
        <v>1024</v>
      </c>
      <c r="C152" s="10">
        <v>4096</v>
      </c>
      <c r="D152" s="11">
        <v>256</v>
      </c>
      <c r="E152" s="12">
        <v>28</v>
      </c>
      <c r="F152" s="47">
        <f>'1024_4096_256'!CJ261</f>
        <v>10.462286128903216</v>
      </c>
      <c r="G152" s="47">
        <f>'1024_4096_256'!CJ262</f>
        <v>3.7312452088205128</v>
      </c>
      <c r="H152" s="47">
        <f>'1024_4096_256'!CJ263</f>
        <v>20.358536966292501</v>
      </c>
      <c r="I152" s="47">
        <f>'1024_4096_256'!CJ264</f>
        <v>1.19387126950443</v>
      </c>
      <c r="J152" s="47">
        <f>'1024_4096_256'!CJ265</f>
        <v>10.7374045473934</v>
      </c>
      <c r="L152" s="32">
        <f t="shared" si="2"/>
        <v>0.56186436173237553</v>
      </c>
    </row>
    <row r="153" spans="1:12" x14ac:dyDescent="0.2">
      <c r="A153" s="85"/>
      <c r="B153" s="10">
        <v>1024</v>
      </c>
      <c r="C153" s="10">
        <v>4096</v>
      </c>
      <c r="D153" s="11">
        <v>256</v>
      </c>
      <c r="E153" s="12">
        <v>29</v>
      </c>
      <c r="F153" s="47">
        <f>'1024_4096_256'!CM261</f>
        <v>9.885297644294889</v>
      </c>
      <c r="G153" s="47">
        <f>'1024_4096_256'!CM262</f>
        <v>3.8650176594155412</v>
      </c>
      <c r="H153" s="47">
        <f>'1024_4096_256'!CM263</f>
        <v>20.096839190394999</v>
      </c>
      <c r="I153" s="47">
        <f>'1024_4096_256'!CM264</f>
        <v>0.45171683725047601</v>
      </c>
      <c r="J153" s="47">
        <f>'1024_4096_256'!CM265</f>
        <v>10.27486579430205</v>
      </c>
      <c r="L153" s="32">
        <f t="shared" si="2"/>
        <v>0.57698848460832686</v>
      </c>
    </row>
    <row r="154" spans="1:12" x14ac:dyDescent="0.2">
      <c r="A154" s="85"/>
      <c r="B154" s="10">
        <v>1024</v>
      </c>
      <c r="C154" s="10">
        <v>4096</v>
      </c>
      <c r="D154" s="11">
        <v>256</v>
      </c>
      <c r="E154" s="12">
        <v>30</v>
      </c>
      <c r="F154" s="47">
        <f>'1024_4096_256'!CP261</f>
        <v>9.2975177559014952</v>
      </c>
      <c r="G154" s="47">
        <f>'1024_4096_256'!CP262</f>
        <v>3.9946097305628832</v>
      </c>
      <c r="H154" s="47">
        <f>'1024_4096_256'!CP263</f>
        <v>20.0333162845013</v>
      </c>
      <c r="I154" s="47">
        <f>'1024_4096_256'!CP264</f>
        <v>-0.40445038398954197</v>
      </c>
      <c r="J154" s="47">
        <f>'1024_4096_256'!CP265</f>
        <v>9.6234856029363449</v>
      </c>
      <c r="L154" s="32">
        <f t="shared" si="2"/>
        <v>0.58777988839339379</v>
      </c>
    </row>
    <row r="155" spans="1:12" x14ac:dyDescent="0.2">
      <c r="A155" s="85"/>
      <c r="B155" s="10">
        <v>1024</v>
      </c>
      <c r="C155" s="10">
        <v>4096</v>
      </c>
      <c r="D155" s="11">
        <v>256</v>
      </c>
      <c r="E155" s="12">
        <v>31</v>
      </c>
      <c r="F155" s="47">
        <f>'1024_4096_256'!CS261</f>
        <v>8.6918079573658691</v>
      </c>
      <c r="G155" s="47">
        <f>'1024_4096_256'!CS262</f>
        <v>4.1086084710899788</v>
      </c>
      <c r="H155" s="47">
        <f>'1024_4096_256'!CS263</f>
        <v>19.844755978673799</v>
      </c>
      <c r="I155" s="47">
        <f>'1024_4096_256'!CS264</f>
        <v>-0.89303958000069095</v>
      </c>
      <c r="J155" s="47">
        <f>'1024_4096_256'!CS265</f>
        <v>8.8789231996456657</v>
      </c>
      <c r="L155" s="32">
        <f t="shared" si="2"/>
        <v>0.60570979853562612</v>
      </c>
    </row>
    <row r="156" spans="1:12" x14ac:dyDescent="0.2">
      <c r="A156" s="85"/>
      <c r="B156" s="10">
        <v>1024</v>
      </c>
      <c r="C156" s="10">
        <v>4096</v>
      </c>
      <c r="D156" s="11">
        <v>256</v>
      </c>
      <c r="E156" s="12">
        <v>32</v>
      </c>
      <c r="F156" s="47">
        <f>'1024_4096_256'!CV261</f>
        <v>8.0976084829153994</v>
      </c>
      <c r="G156" s="47">
        <f>'1024_4096_256'!CV262</f>
        <v>4.2215463817328898</v>
      </c>
      <c r="H156" s="47">
        <f>'1024_4096_256'!CV263</f>
        <v>19.407819493226601</v>
      </c>
      <c r="I156" s="47">
        <f>'1024_4096_256'!CV264</f>
        <v>-1.4237396586903299</v>
      </c>
      <c r="J156" s="47">
        <f>'1024_4096_256'!CV265</f>
        <v>8.318765361974755</v>
      </c>
      <c r="L156" s="32">
        <f t="shared" si="2"/>
        <v>0.59419947445046972</v>
      </c>
    </row>
    <row r="157" spans="1:12" x14ac:dyDescent="0.2">
      <c r="A157" s="85"/>
      <c r="B157" s="10">
        <v>1024</v>
      </c>
      <c r="C157" s="10">
        <v>4096</v>
      </c>
      <c r="D157" s="11">
        <v>256</v>
      </c>
      <c r="E157" s="12">
        <v>33</v>
      </c>
      <c r="F157" s="47">
        <f>'1024_4096_256'!CY261</f>
        <v>7.5083720514929269</v>
      </c>
      <c r="G157" s="47">
        <f>'1024_4096_256'!CY262</f>
        <v>4.3612161548382442</v>
      </c>
      <c r="H157" s="47">
        <f>'1024_4096_256'!CY263</f>
        <v>18.879321975509502</v>
      </c>
      <c r="I157" s="47">
        <f>'1024_4096_256'!CY264</f>
        <v>-2.2588381414970899</v>
      </c>
      <c r="J157" s="47">
        <f>'1024_4096_256'!CY265</f>
        <v>7.6109633857389252</v>
      </c>
      <c r="L157" s="32">
        <f t="shared" si="2"/>
        <v>0.58923643142247251</v>
      </c>
    </row>
    <row r="158" spans="1:12" x14ac:dyDescent="0.2">
      <c r="A158" s="85"/>
      <c r="B158" s="10">
        <v>1024</v>
      </c>
      <c r="C158" s="10">
        <v>4096</v>
      </c>
      <c r="D158" s="11">
        <v>256</v>
      </c>
      <c r="E158" s="12">
        <v>34</v>
      </c>
      <c r="F158" s="47">
        <f>'1024_4096_256'!DB261</f>
        <v>6.9149152236441731</v>
      </c>
      <c r="G158" s="47">
        <f>'1024_4096_256'!DB262</f>
        <v>4.4966173855495324</v>
      </c>
      <c r="H158" s="47">
        <f>'1024_4096_256'!DB263</f>
        <v>18.564046128623598</v>
      </c>
      <c r="I158" s="47">
        <f>'1024_4096_256'!DB264</f>
        <v>-3.3584513469917199</v>
      </c>
      <c r="J158" s="47">
        <f>'1024_4096_256'!DB265</f>
        <v>6.9441505492018845</v>
      </c>
      <c r="L158" s="32">
        <f t="shared" si="2"/>
        <v>0.59345682784875375</v>
      </c>
    </row>
    <row r="159" spans="1:12" x14ac:dyDescent="0.2">
      <c r="A159" s="85"/>
      <c r="B159" s="10">
        <v>1024</v>
      </c>
      <c r="C159" s="10">
        <v>4096</v>
      </c>
      <c r="D159" s="11">
        <v>256</v>
      </c>
      <c r="E159" s="12">
        <v>35</v>
      </c>
      <c r="F159" s="47">
        <f>'1024_4096_256'!DE261</f>
        <v>6.3190606556455329</v>
      </c>
      <c r="G159" s="47">
        <f>'1024_4096_256'!DE262</f>
        <v>4.6211008779184066</v>
      </c>
      <c r="H159" s="47">
        <f>'1024_4096_256'!DE263</f>
        <v>18.1718860700752</v>
      </c>
      <c r="I159" s="47">
        <f>'1024_4096_256'!DE264</f>
        <v>-4.2144815103594402</v>
      </c>
      <c r="J159" s="47">
        <f>'1024_4096_256'!DE265</f>
        <v>6.3223118378923697</v>
      </c>
      <c r="L159" s="32">
        <f t="shared" si="2"/>
        <v>0.59585456799864023</v>
      </c>
    </row>
    <row r="160" spans="1:12" x14ac:dyDescent="0.2">
      <c r="A160" s="85"/>
      <c r="B160" s="10">
        <v>1024</v>
      </c>
      <c r="C160" s="10">
        <v>4096</v>
      </c>
      <c r="D160" s="11">
        <v>256</v>
      </c>
      <c r="E160" s="12">
        <v>36</v>
      </c>
      <c r="F160" s="47">
        <f>'1024_4096_256'!DH261</f>
        <v>5.7320867938213604</v>
      </c>
      <c r="G160" s="47">
        <f>'1024_4096_256'!DH262</f>
        <v>4.7488587965397926</v>
      </c>
      <c r="H160" s="47">
        <f>'1024_4096_256'!DH263</f>
        <v>17.775999140375401</v>
      </c>
      <c r="I160" s="47">
        <f>'1024_4096_256'!DH264</f>
        <v>-5.1842584168656298</v>
      </c>
      <c r="J160" s="47">
        <f>'1024_4096_256'!DH265</f>
        <v>5.7898757028098355</v>
      </c>
      <c r="L160" s="32">
        <f t="shared" si="2"/>
        <v>0.58697386182417244</v>
      </c>
    </row>
    <row r="161" spans="1:12" x14ac:dyDescent="0.2">
      <c r="A161" s="85"/>
      <c r="B161" s="10">
        <v>1024</v>
      </c>
      <c r="C161" s="10">
        <v>4096</v>
      </c>
      <c r="D161" s="11">
        <v>256</v>
      </c>
      <c r="E161" s="12">
        <v>37</v>
      </c>
      <c r="F161" s="47">
        <f>'1024_4096_256'!DK261</f>
        <v>5.1327195207857468</v>
      </c>
      <c r="G161" s="47">
        <f>'1024_4096_256'!DK262</f>
        <v>4.8659285609066227</v>
      </c>
      <c r="H161" s="47">
        <f>'1024_4096_256'!DK263</f>
        <v>17.306416508196499</v>
      </c>
      <c r="I161" s="47">
        <f>'1024_4096_256'!DK264</f>
        <v>-6.2695779567351702</v>
      </c>
      <c r="J161" s="47">
        <f>'1024_4096_256'!DK265</f>
        <v>5.1752240558733948</v>
      </c>
      <c r="L161" s="32">
        <f t="shared" si="2"/>
        <v>0.59936727303561366</v>
      </c>
    </row>
    <row r="162" spans="1:12" x14ac:dyDescent="0.2">
      <c r="A162" s="85"/>
      <c r="B162" s="10">
        <v>1024</v>
      </c>
      <c r="C162" s="10">
        <v>4096</v>
      </c>
      <c r="D162" s="11">
        <v>256</v>
      </c>
      <c r="E162" s="12">
        <v>38</v>
      </c>
      <c r="F162" s="47">
        <f>'1024_4096_256'!DN261</f>
        <v>4.5627258409114022</v>
      </c>
      <c r="G162" s="47">
        <f>'1024_4096_256'!DN262</f>
        <v>4.9711900229229258</v>
      </c>
      <c r="H162" s="47">
        <f>'1024_4096_256'!DN263</f>
        <v>16.971257201789498</v>
      </c>
      <c r="I162" s="47">
        <f>'1024_4096_256'!DN264</f>
        <v>-6.8664811392686298</v>
      </c>
      <c r="J162" s="47">
        <f>'1024_4096_256'!DN265</f>
        <v>4.6883592110665804</v>
      </c>
      <c r="L162" s="32">
        <f t="shared" si="2"/>
        <v>0.56999367987434457</v>
      </c>
    </row>
    <row r="163" spans="1:12" x14ac:dyDescent="0.2">
      <c r="A163" s="85"/>
      <c r="B163" s="10">
        <v>1024</v>
      </c>
      <c r="C163" s="10">
        <v>4096</v>
      </c>
      <c r="D163" s="11">
        <v>256</v>
      </c>
      <c r="E163" s="12">
        <v>39</v>
      </c>
      <c r="F163" s="47">
        <f>'1024_4096_256'!DQ261</f>
        <v>3.9908746976239056</v>
      </c>
      <c r="G163" s="47">
        <f>'1024_4096_256'!DQ262</f>
        <v>5.0571286158334896</v>
      </c>
      <c r="H163" s="47">
        <f>'1024_4096_256'!DQ263</f>
        <v>16.539355913403</v>
      </c>
      <c r="I163" s="47">
        <f>'1024_4096_256'!DQ264</f>
        <v>-7.8604287271900803</v>
      </c>
      <c r="J163" s="47">
        <f>'1024_4096_256'!DQ265</f>
        <v>4.1149626003726105</v>
      </c>
      <c r="L163" s="32">
        <f t="shared" si="2"/>
        <v>0.57185114328749664</v>
      </c>
    </row>
    <row r="164" spans="1:12" x14ac:dyDescent="0.2">
      <c r="A164" s="85"/>
      <c r="B164" s="15">
        <v>1024</v>
      </c>
      <c r="C164" s="15">
        <v>4096</v>
      </c>
      <c r="D164" s="16">
        <v>256</v>
      </c>
      <c r="E164" s="17">
        <v>40</v>
      </c>
      <c r="F164" s="36">
        <f>'1024_4096_256'!DT261</f>
        <v>3.4185444682172039</v>
      </c>
      <c r="G164" s="36">
        <f>'1024_4096_256'!DT262</f>
        <v>5.1696599798241936</v>
      </c>
      <c r="H164" s="36">
        <f>'1024_4096_256'!DT263</f>
        <v>16.1899394909215</v>
      </c>
      <c r="I164" s="36">
        <f>'1024_4096_256'!DT264</f>
        <v>-9.0389106171403704</v>
      </c>
      <c r="J164" s="36">
        <f>'1024_4096_256'!DT265</f>
        <v>3.45213210998502</v>
      </c>
      <c r="L164" s="32">
        <f t="shared" si="2"/>
        <v>0.57233022940670164</v>
      </c>
    </row>
    <row r="165" spans="1:12" x14ac:dyDescent="0.2">
      <c r="A165" s="85"/>
      <c r="B165" s="4">
        <v>2048</v>
      </c>
      <c r="C165" s="4">
        <v>2048</v>
      </c>
      <c r="D165" s="5">
        <v>512</v>
      </c>
      <c r="E165" s="12">
        <v>0</v>
      </c>
      <c r="F165" s="47">
        <f>'2048_2048_512'!D261</f>
        <v>17.519719544772833</v>
      </c>
      <c r="G165" s="47">
        <f>'2048_2048_512'!D262</f>
        <v>2.9765955554779988</v>
      </c>
      <c r="H165" s="47">
        <f>'2048_2048_512'!D263</f>
        <v>24.7012728375013</v>
      </c>
      <c r="I165" s="47">
        <f>'2048_2048_512'!D264</f>
        <v>8.6541495226984999</v>
      </c>
      <c r="J165" s="47">
        <f>'2048_2048_512'!D265</f>
        <v>17.506614142703899</v>
      </c>
      <c r="L165" s="32"/>
    </row>
    <row r="166" spans="1:12" x14ac:dyDescent="0.2">
      <c r="A166" s="85"/>
      <c r="B166" s="4">
        <v>2048</v>
      </c>
      <c r="C166" s="4">
        <v>2048</v>
      </c>
      <c r="D166" s="5">
        <v>512</v>
      </c>
      <c r="E166" s="9">
        <v>1</v>
      </c>
      <c r="F166" s="47">
        <f>'2048_2048_512'!G261</f>
        <v>17.47833355731883</v>
      </c>
      <c r="G166" s="47">
        <f>'2048_2048_512'!G262</f>
        <v>2.9862552747259539</v>
      </c>
      <c r="H166" s="47">
        <f>'2048_2048_512'!G263</f>
        <v>24.7012728375013</v>
      </c>
      <c r="I166" s="47">
        <f>'2048_2048_512'!G264</f>
        <v>8.6521659502389507</v>
      </c>
      <c r="J166" s="47">
        <f>'2048_2048_512'!G265</f>
        <v>17.477002169210898</v>
      </c>
      <c r="L166" s="32">
        <f t="shared" si="2"/>
        <v>4.1385987454003015E-2</v>
      </c>
    </row>
    <row r="167" spans="1:12" x14ac:dyDescent="0.2">
      <c r="A167" s="85"/>
      <c r="B167" s="4">
        <v>2048</v>
      </c>
      <c r="C167" s="4">
        <v>2048</v>
      </c>
      <c r="D167" s="5">
        <v>512</v>
      </c>
      <c r="E167" s="9">
        <v>2</v>
      </c>
      <c r="F167" s="47">
        <f>'2048_2048_512'!J261</f>
        <v>17.412368713488682</v>
      </c>
      <c r="G167" s="47">
        <f>'2048_2048_512'!J262</f>
        <v>2.9993859028703214</v>
      </c>
      <c r="H167" s="47">
        <f>'2048_2048_512'!J263</f>
        <v>24.701271339577101</v>
      </c>
      <c r="I167" s="47">
        <f>'2048_2048_512'!J264</f>
        <v>8.6308190035240706</v>
      </c>
      <c r="J167" s="47">
        <f>'2048_2048_512'!J265</f>
        <v>17.383732381572848</v>
      </c>
      <c r="L167" s="32">
        <f t="shared" si="2"/>
        <v>6.5964843830148112E-2</v>
      </c>
    </row>
    <row r="168" spans="1:12" x14ac:dyDescent="0.2">
      <c r="A168" s="85"/>
      <c r="B168" s="4">
        <v>2048</v>
      </c>
      <c r="C168" s="4">
        <v>2048</v>
      </c>
      <c r="D168" s="5">
        <v>512</v>
      </c>
      <c r="E168" s="9">
        <v>3</v>
      </c>
      <c r="F168" s="47">
        <f>'2048_2048_512'!M261</f>
        <v>17.313804806899917</v>
      </c>
      <c r="G168" s="47">
        <f>'2048_2048_512'!M262</f>
        <v>3.0178755073475765</v>
      </c>
      <c r="H168" s="47">
        <f>'2048_2048_512'!M263</f>
        <v>24.701258049636401</v>
      </c>
      <c r="I168" s="47">
        <f>'2048_2048_512'!M264</f>
        <v>8.6076586687984999</v>
      </c>
      <c r="J168" s="47">
        <f>'2048_2048_512'!M265</f>
        <v>17.235558225710999</v>
      </c>
      <c r="L168" s="32">
        <f t="shared" si="2"/>
        <v>9.8563906588765349E-2</v>
      </c>
    </row>
    <row r="169" spans="1:12" x14ac:dyDescent="0.2">
      <c r="A169" s="85"/>
      <c r="B169" s="4">
        <v>2048</v>
      </c>
      <c r="C169" s="4">
        <v>2048</v>
      </c>
      <c r="D169" s="5">
        <v>512</v>
      </c>
      <c r="E169" s="9">
        <v>4</v>
      </c>
      <c r="F169" s="47">
        <f>'2048_2048_512'!P261</f>
        <v>17.152174121516644</v>
      </c>
      <c r="G169" s="47">
        <f>'2048_2048_512'!P262</f>
        <v>3.0570583916817848</v>
      </c>
      <c r="H169" s="47">
        <f>'2048_2048_512'!P263</f>
        <v>24.701108085869901</v>
      </c>
      <c r="I169" s="47">
        <f>'2048_2048_512'!P264</f>
        <v>8.5399740681780401</v>
      </c>
      <c r="J169" s="47">
        <f>'2048_2048_512'!P265</f>
        <v>17.013582658098002</v>
      </c>
      <c r="L169" s="32">
        <f t="shared" si="2"/>
        <v>0.16163068538327252</v>
      </c>
    </row>
    <row r="170" spans="1:12" x14ac:dyDescent="0.2">
      <c r="A170" s="85"/>
      <c r="B170" s="4">
        <v>2048</v>
      </c>
      <c r="C170" s="4">
        <v>2048</v>
      </c>
      <c r="D170" s="5">
        <v>512</v>
      </c>
      <c r="E170" s="9">
        <v>5</v>
      </c>
      <c r="F170" s="47">
        <f>'2048_2048_512'!S261</f>
        <v>16.838457702679808</v>
      </c>
      <c r="G170" s="47">
        <f>'2048_2048_512'!S262</f>
        <v>3.1611184488864912</v>
      </c>
      <c r="H170" s="47">
        <f>'2048_2048_512'!S263</f>
        <v>24.700409056486201</v>
      </c>
      <c r="I170" s="47">
        <f>'2048_2048_512'!S264</f>
        <v>8.4124734635788698</v>
      </c>
      <c r="J170" s="47">
        <f>'2048_2048_512'!S265</f>
        <v>16.719776776397353</v>
      </c>
      <c r="L170" s="32">
        <f t="shared" si="2"/>
        <v>0.31371641883683665</v>
      </c>
    </row>
    <row r="171" spans="1:12" x14ac:dyDescent="0.2">
      <c r="A171" s="85"/>
      <c r="B171" s="4">
        <v>2048</v>
      </c>
      <c r="C171" s="4">
        <v>2048</v>
      </c>
      <c r="D171" s="5">
        <v>512</v>
      </c>
      <c r="E171" s="9">
        <v>6</v>
      </c>
      <c r="F171" s="47">
        <f>'2048_2048_512'!V261</f>
        <v>16.376837828921328</v>
      </c>
      <c r="G171" s="47">
        <f>'2048_2048_512'!V262</f>
        <v>3.3141163086766032</v>
      </c>
      <c r="H171" s="47">
        <f>'2048_2048_512'!V263</f>
        <v>24.501159563179499</v>
      </c>
      <c r="I171" s="47">
        <f>'2048_2048_512'!V264</f>
        <v>8.2727444072673304</v>
      </c>
      <c r="J171" s="47">
        <f>'2048_2048_512'!V265</f>
        <v>16.19085404095695</v>
      </c>
      <c r="L171" s="32">
        <f t="shared" si="2"/>
        <v>0.46161987375847957</v>
      </c>
    </row>
    <row r="172" spans="1:12" x14ac:dyDescent="0.2">
      <c r="A172" s="85"/>
      <c r="B172" s="4">
        <v>2048</v>
      </c>
      <c r="C172" s="4">
        <v>2048</v>
      </c>
      <c r="D172" s="5">
        <v>512</v>
      </c>
      <c r="E172" s="9">
        <v>7</v>
      </c>
      <c r="F172" s="47">
        <f>'2048_2048_512'!Y261</f>
        <v>15.712595969598414</v>
      </c>
      <c r="G172" s="47">
        <f>'2048_2048_512'!Y262</f>
        <v>3.5377290066576381</v>
      </c>
      <c r="H172" s="47">
        <f>'2048_2048_512'!Y263</f>
        <v>24.4958704453169</v>
      </c>
      <c r="I172" s="47">
        <f>'2048_2048_512'!Y264</f>
        <v>7.2981092161492596</v>
      </c>
      <c r="J172" s="47">
        <f>'2048_2048_512'!Y265</f>
        <v>15.62029380212905</v>
      </c>
      <c r="L172" s="32">
        <f t="shared" si="2"/>
        <v>0.6642418593229138</v>
      </c>
    </row>
    <row r="173" spans="1:12" x14ac:dyDescent="0.2">
      <c r="A173" s="85"/>
      <c r="B173" s="4">
        <v>2048</v>
      </c>
      <c r="C173" s="4">
        <v>2048</v>
      </c>
      <c r="D173" s="5">
        <v>512</v>
      </c>
      <c r="E173" s="9">
        <v>8</v>
      </c>
      <c r="F173" s="47">
        <f>'2048_2048_512'!AB261</f>
        <v>14.795917812871757</v>
      </c>
      <c r="G173" s="47">
        <f>'2048_2048_512'!AB262</f>
        <v>3.7610870697438292</v>
      </c>
      <c r="H173" s="47">
        <f>'2048_2048_512'!AB263</f>
        <v>24.409111676502</v>
      </c>
      <c r="I173" s="47">
        <f>'2048_2048_512'!AB264</f>
        <v>6.3022074573503701</v>
      </c>
      <c r="J173" s="47">
        <f>'2048_2048_512'!AB265</f>
        <v>14.914241570479451</v>
      </c>
      <c r="L173" s="32">
        <f t="shared" si="2"/>
        <v>0.91667815672665753</v>
      </c>
    </row>
    <row r="174" spans="1:12" x14ac:dyDescent="0.2">
      <c r="A174" s="85"/>
      <c r="B174" s="4">
        <v>2048</v>
      </c>
      <c r="C174" s="4">
        <v>2048</v>
      </c>
      <c r="D174" s="5">
        <v>512</v>
      </c>
      <c r="E174" s="9">
        <v>9</v>
      </c>
      <c r="F174" s="47">
        <f>'2048_2048_512'!AE261</f>
        <v>13.643812341823915</v>
      </c>
      <c r="G174" s="47">
        <f>'2048_2048_512'!AE262</f>
        <v>4.0814132067762108</v>
      </c>
      <c r="H174" s="47">
        <f>'2048_2048_512'!AE263</f>
        <v>24.323268903835601</v>
      </c>
      <c r="I174" s="47">
        <f>'2048_2048_512'!AE264</f>
        <v>4.16406418843638</v>
      </c>
      <c r="J174" s="47">
        <f>'2048_2048_512'!AE265</f>
        <v>13.537760073360548</v>
      </c>
      <c r="L174" s="32">
        <f t="shared" si="2"/>
        <v>1.1521054710478413</v>
      </c>
    </row>
    <row r="175" spans="1:12" x14ac:dyDescent="0.2">
      <c r="A175" s="85"/>
      <c r="B175" s="6">
        <v>2048</v>
      </c>
      <c r="C175" s="6">
        <v>2048</v>
      </c>
      <c r="D175" s="7">
        <v>512</v>
      </c>
      <c r="E175" s="13">
        <v>10</v>
      </c>
      <c r="F175" s="36">
        <f>'2048_2048_512'!AH261</f>
        <v>12.361179838050717</v>
      </c>
      <c r="G175" s="36">
        <f>'2048_2048_512'!AH262</f>
        <v>4.4451371428048772</v>
      </c>
      <c r="H175" s="36">
        <f>'2048_2048_512'!AH263</f>
        <v>23.722324580258402</v>
      </c>
      <c r="I175" s="36">
        <f>'2048_2048_512'!AH264</f>
        <v>1.6585775212381699</v>
      </c>
      <c r="J175" s="36">
        <f>'2048_2048_512'!AH265</f>
        <v>12.54170130017115</v>
      </c>
      <c r="L175" s="32">
        <f t="shared" si="2"/>
        <v>1.2826325037731987</v>
      </c>
    </row>
    <row r="176" spans="1:12" x14ac:dyDescent="0.2">
      <c r="A176" s="85"/>
      <c r="B176" s="4">
        <v>2048</v>
      </c>
      <c r="C176" s="4">
        <v>8192</v>
      </c>
      <c r="D176" s="5">
        <v>512</v>
      </c>
      <c r="E176" s="9">
        <v>0</v>
      </c>
      <c r="F176" s="47">
        <f>'2048_8192_512'!D261</f>
        <v>17.80082808028903</v>
      </c>
      <c r="G176" s="47">
        <f>'2048_8192_512'!D262</f>
        <v>2.9543696799709913</v>
      </c>
      <c r="H176" s="47">
        <f>'2048_8192_512'!D263</f>
        <v>24.755910873366499</v>
      </c>
      <c r="I176" s="47">
        <f>'2048_8192_512'!D264</f>
        <v>9.1372455083036108</v>
      </c>
      <c r="J176" s="47">
        <f>'2048_8192_512'!D265</f>
        <v>17.751568704818851</v>
      </c>
      <c r="L176" s="32"/>
    </row>
    <row r="177" spans="1:12" x14ac:dyDescent="0.2">
      <c r="A177" s="85"/>
      <c r="B177" s="4">
        <v>2048</v>
      </c>
      <c r="C177" s="4">
        <v>8192</v>
      </c>
      <c r="D177" s="5">
        <v>512</v>
      </c>
      <c r="E177" s="9">
        <v>1</v>
      </c>
      <c r="F177" s="47">
        <f>'2048_8192_512'!G261</f>
        <v>17.794119158953499</v>
      </c>
      <c r="G177" s="47">
        <f>'2048_8192_512'!G262</f>
        <v>2.95648393466915</v>
      </c>
      <c r="H177" s="47">
        <f>'2048_8192_512'!G263</f>
        <v>24.755910873366499</v>
      </c>
      <c r="I177" s="47">
        <f>'2048_8192_512'!G264</f>
        <v>9.1369949928707008</v>
      </c>
      <c r="J177" s="47">
        <f>'2048_8192_512'!G265</f>
        <v>17.751567694766699</v>
      </c>
      <c r="L177" s="32">
        <f t="shared" si="2"/>
        <v>6.7089213355302491E-3</v>
      </c>
    </row>
    <row r="178" spans="1:12" x14ac:dyDescent="0.2">
      <c r="A178" s="85"/>
      <c r="B178" s="4">
        <v>2048</v>
      </c>
      <c r="C178" s="4">
        <v>8192</v>
      </c>
      <c r="D178" s="5">
        <v>512</v>
      </c>
      <c r="E178" s="9">
        <v>2</v>
      </c>
      <c r="F178" s="47">
        <f>'2048_8192_512'!J261</f>
        <v>17.785776587689913</v>
      </c>
      <c r="G178" s="47">
        <f>'2048_8192_512'!J262</f>
        <v>2.9583945215667664</v>
      </c>
      <c r="H178" s="47">
        <f>'2048_8192_512'!J263</f>
        <v>24.755910873366499</v>
      </c>
      <c r="I178" s="47">
        <f>'2048_8192_512'!J264</f>
        <v>9.1367382219952908</v>
      </c>
      <c r="J178" s="47">
        <f>'2048_8192_512'!J265</f>
        <v>17.7515527912084</v>
      </c>
      <c r="L178" s="32">
        <f t="shared" si="2"/>
        <v>8.3425712635865068E-3</v>
      </c>
    </row>
    <row r="179" spans="1:12" x14ac:dyDescent="0.2">
      <c r="A179" s="85"/>
      <c r="B179" s="4">
        <v>2048</v>
      </c>
      <c r="C179" s="4">
        <v>8192</v>
      </c>
      <c r="D179" s="5">
        <v>512</v>
      </c>
      <c r="E179" s="9">
        <v>3</v>
      </c>
      <c r="F179" s="47">
        <f>'2048_8192_512'!M261</f>
        <v>17.77193572844207</v>
      </c>
      <c r="G179" s="47">
        <f>'2048_8192_512'!M262</f>
        <v>2.9607112012175798</v>
      </c>
      <c r="H179" s="47">
        <f>'2048_8192_512'!M263</f>
        <v>24.755910873366499</v>
      </c>
      <c r="I179" s="47">
        <f>'2048_8192_512'!M264</f>
        <v>9.1354321867226105</v>
      </c>
      <c r="J179" s="47">
        <f>'2048_8192_512'!M265</f>
        <v>17.745164997328402</v>
      </c>
      <c r="L179" s="32">
        <f t="shared" si="2"/>
        <v>1.3840859247842729E-2</v>
      </c>
    </row>
    <row r="180" spans="1:12" x14ac:dyDescent="0.2">
      <c r="A180" s="85"/>
      <c r="B180" s="4">
        <v>2048</v>
      </c>
      <c r="C180" s="4">
        <v>8192</v>
      </c>
      <c r="D180" s="5">
        <v>512</v>
      </c>
      <c r="E180" s="9">
        <v>4</v>
      </c>
      <c r="F180" s="47">
        <f>'2048_8192_512'!P261</f>
        <v>17.763377449253891</v>
      </c>
      <c r="G180" s="47">
        <f>'2048_8192_512'!P262</f>
        <v>2.9627934651957015</v>
      </c>
      <c r="H180" s="47">
        <f>'2048_8192_512'!P263</f>
        <v>24.755910873366499</v>
      </c>
      <c r="I180" s="47">
        <f>'2048_8192_512'!P264</f>
        <v>9.1350615356027909</v>
      </c>
      <c r="J180" s="47">
        <f>'2048_8192_512'!P265</f>
        <v>17.739178977279401</v>
      </c>
      <c r="L180" s="32">
        <f t="shared" si="2"/>
        <v>8.5582791881790854E-3</v>
      </c>
    </row>
    <row r="181" spans="1:12" x14ac:dyDescent="0.2">
      <c r="A181" s="85"/>
      <c r="B181" s="4">
        <v>2048</v>
      </c>
      <c r="C181" s="4">
        <v>8192</v>
      </c>
      <c r="D181" s="5">
        <v>512</v>
      </c>
      <c r="E181" s="9">
        <v>5</v>
      </c>
      <c r="F181" s="47">
        <f>'2048_8192_512'!S261</f>
        <v>17.753938747095898</v>
      </c>
      <c r="G181" s="47">
        <f>'2048_8192_512'!S262</f>
        <v>2.9646193539337053</v>
      </c>
      <c r="H181" s="47">
        <f>'2048_8192_512'!S263</f>
        <v>24.755910873366499</v>
      </c>
      <c r="I181" s="47">
        <f>'2048_8192_512'!S264</f>
        <v>9.11829664460614</v>
      </c>
      <c r="J181" s="47">
        <f>'2048_8192_512'!S265</f>
        <v>17.730948595041703</v>
      </c>
      <c r="L181" s="32">
        <f t="shared" si="2"/>
        <v>9.4387021579933617E-3</v>
      </c>
    </row>
    <row r="182" spans="1:12" x14ac:dyDescent="0.2">
      <c r="A182" s="85"/>
      <c r="B182" s="4">
        <v>2048</v>
      </c>
      <c r="C182" s="4">
        <v>8192</v>
      </c>
      <c r="D182" s="5">
        <v>512</v>
      </c>
      <c r="E182" s="9">
        <v>6</v>
      </c>
      <c r="F182" s="47">
        <f>'2048_8192_512'!V261</f>
        <v>17.744327107076817</v>
      </c>
      <c r="G182" s="47">
        <f>'2048_8192_512'!V262</f>
        <v>2.9674758035657374</v>
      </c>
      <c r="H182" s="47">
        <f>'2048_8192_512'!V263</f>
        <v>24.755910873366499</v>
      </c>
      <c r="I182" s="47">
        <f>'2048_8192_512'!V264</f>
        <v>9.1176401043589603</v>
      </c>
      <c r="J182" s="47">
        <f>'2048_8192_512'!V265</f>
        <v>17.706924055481299</v>
      </c>
      <c r="L182" s="32">
        <f t="shared" si="2"/>
        <v>9.6116400190808804E-3</v>
      </c>
    </row>
    <row r="183" spans="1:12" x14ac:dyDescent="0.2">
      <c r="A183" s="85"/>
      <c r="B183" s="4">
        <v>2048</v>
      </c>
      <c r="C183" s="4">
        <v>8192</v>
      </c>
      <c r="D183" s="5">
        <v>512</v>
      </c>
      <c r="E183" s="9">
        <v>7</v>
      </c>
      <c r="F183" s="47">
        <f>'2048_8192_512'!Y261</f>
        <v>17.727206443754739</v>
      </c>
      <c r="G183" s="47">
        <f>'2048_8192_512'!Y262</f>
        <v>2.9699488777315777</v>
      </c>
      <c r="H183" s="47">
        <f>'2048_8192_512'!Y263</f>
        <v>24.755910873366499</v>
      </c>
      <c r="I183" s="47">
        <f>'2048_8192_512'!Y264</f>
        <v>9.1175538038084891</v>
      </c>
      <c r="J183" s="47">
        <f>'2048_8192_512'!Y265</f>
        <v>17.6634480850316</v>
      </c>
      <c r="L183" s="32">
        <f t="shared" si="2"/>
        <v>1.71206633220784E-2</v>
      </c>
    </row>
    <row r="184" spans="1:12" x14ac:dyDescent="0.2">
      <c r="A184" s="85"/>
      <c r="B184" s="4">
        <v>2048</v>
      </c>
      <c r="C184" s="4">
        <v>8192</v>
      </c>
      <c r="D184" s="5">
        <v>512</v>
      </c>
      <c r="E184" s="9">
        <v>8</v>
      </c>
      <c r="F184" s="47">
        <f>'2048_8192_512'!AB261</f>
        <v>17.705056303457155</v>
      </c>
      <c r="G184" s="47">
        <f>'2048_8192_512'!AB262</f>
        <v>2.9759454585766609</v>
      </c>
      <c r="H184" s="47">
        <f>'2048_8192_512'!AB263</f>
        <v>24.755910873366499</v>
      </c>
      <c r="I184" s="47">
        <f>'2048_8192_512'!AB264</f>
        <v>9.1133037581232106</v>
      </c>
      <c r="J184" s="47">
        <f>'2048_8192_512'!AB265</f>
        <v>17.606578250990552</v>
      </c>
      <c r="L184" s="32">
        <f t="shared" si="2"/>
        <v>2.2150140297583221E-2</v>
      </c>
    </row>
    <row r="185" spans="1:12" x14ac:dyDescent="0.2">
      <c r="A185" s="85"/>
      <c r="B185" s="4">
        <v>2048</v>
      </c>
      <c r="C185" s="4">
        <v>8192</v>
      </c>
      <c r="D185" s="5">
        <v>512</v>
      </c>
      <c r="E185" s="9">
        <v>9</v>
      </c>
      <c r="F185" s="47">
        <f>'2048_8192_512'!AE261</f>
        <v>17.68602602454186</v>
      </c>
      <c r="G185" s="47">
        <f>'2048_8192_512'!AE262</f>
        <v>2.9838451105982799</v>
      </c>
      <c r="H185" s="47">
        <f>'2048_8192_512'!AE263</f>
        <v>24.755910873366499</v>
      </c>
      <c r="I185" s="47">
        <f>'2048_8192_512'!AE264</f>
        <v>9.1132288709828604</v>
      </c>
      <c r="J185" s="47">
        <f>'2048_8192_512'!AE265</f>
        <v>17.5750936157119</v>
      </c>
      <c r="L185" s="32">
        <f t="shared" si="2"/>
        <v>1.9030278915295185E-2</v>
      </c>
    </row>
    <row r="186" spans="1:12" x14ac:dyDescent="0.2">
      <c r="A186" s="85"/>
      <c r="B186" s="4">
        <v>2048</v>
      </c>
      <c r="C186" s="4">
        <v>8192</v>
      </c>
      <c r="D186" s="5">
        <v>512</v>
      </c>
      <c r="E186" s="9">
        <v>10</v>
      </c>
      <c r="F186" s="47">
        <f>'2048_8192_512'!AH261</f>
        <v>17.66545384556504</v>
      </c>
      <c r="G186" s="47">
        <f>'2048_8192_512'!AH262</f>
        <v>2.9856401829492318</v>
      </c>
      <c r="H186" s="47">
        <f>'2048_8192_512'!AH263</f>
        <v>24.755908552003099</v>
      </c>
      <c r="I186" s="47">
        <f>'2048_8192_512'!AH264</f>
        <v>9.1084907952579393</v>
      </c>
      <c r="J186" s="47">
        <f>'2048_8192_512'!AH265</f>
        <v>17.55666569089535</v>
      </c>
      <c r="L186" s="32">
        <f t="shared" si="2"/>
        <v>2.057217897682051E-2</v>
      </c>
    </row>
    <row r="187" spans="1:12" x14ac:dyDescent="0.2">
      <c r="A187" s="85"/>
      <c r="B187" s="4">
        <v>2048</v>
      </c>
      <c r="C187" s="4">
        <v>8192</v>
      </c>
      <c r="D187" s="5">
        <v>512</v>
      </c>
      <c r="E187" s="9">
        <v>11</v>
      </c>
      <c r="F187" s="47">
        <f>'2048_8192_512'!AK261</f>
        <v>17.641768442674003</v>
      </c>
      <c r="G187" s="47">
        <f>'2048_8192_512'!AK262</f>
        <v>2.9921133980742707</v>
      </c>
      <c r="H187" s="47">
        <f>'2048_8192_512'!AK263</f>
        <v>24.755901518935701</v>
      </c>
      <c r="I187" s="47">
        <f>'2048_8192_512'!AK264</f>
        <v>9.1087587517297308</v>
      </c>
      <c r="J187" s="47">
        <f>'2048_8192_512'!AK265</f>
        <v>17.55021094082495</v>
      </c>
      <c r="L187" s="32">
        <f t="shared" si="2"/>
        <v>2.3685402891036489E-2</v>
      </c>
    </row>
    <row r="188" spans="1:12" x14ac:dyDescent="0.2">
      <c r="A188" s="85"/>
      <c r="B188" s="4">
        <v>2048</v>
      </c>
      <c r="C188" s="4">
        <v>8192</v>
      </c>
      <c r="D188" s="5">
        <v>512</v>
      </c>
      <c r="E188" s="9">
        <v>12</v>
      </c>
      <c r="F188" s="47">
        <f>'2048_8192_512'!AN261</f>
        <v>17.622592789857016</v>
      </c>
      <c r="G188" s="47">
        <f>'2048_8192_512'!AN262</f>
        <v>2.9994778595977629</v>
      </c>
      <c r="H188" s="47">
        <f>'2048_8192_512'!AN263</f>
        <v>24.755896054114899</v>
      </c>
      <c r="I188" s="47">
        <f>'2048_8192_512'!AN264</f>
        <v>9.1071296754178395</v>
      </c>
      <c r="J188" s="47">
        <f>'2048_8192_512'!AN265</f>
        <v>17.5336567595376</v>
      </c>
      <c r="L188" s="32">
        <f t="shared" si="2"/>
        <v>1.9175652816986855E-2</v>
      </c>
    </row>
    <row r="189" spans="1:12" x14ac:dyDescent="0.2">
      <c r="A189" s="85"/>
      <c r="B189" s="4">
        <v>2048</v>
      </c>
      <c r="C189" s="4">
        <v>8192</v>
      </c>
      <c r="D189" s="5">
        <v>512</v>
      </c>
      <c r="E189" s="9">
        <v>13</v>
      </c>
      <c r="F189" s="47">
        <f>'2048_8192_512'!AQ261</f>
        <v>17.593503716599923</v>
      </c>
      <c r="G189" s="47">
        <f>'2048_8192_512'!AQ262</f>
        <v>3.0071546328819698</v>
      </c>
      <c r="H189" s="47">
        <f>'2048_8192_512'!AQ263</f>
        <v>24.755892284625201</v>
      </c>
      <c r="I189" s="47">
        <f>'2048_8192_512'!AQ264</f>
        <v>9.0959710955349298</v>
      </c>
      <c r="J189" s="47">
        <f>'2048_8192_512'!AQ265</f>
        <v>17.529284555023651</v>
      </c>
      <c r="L189" s="32">
        <f t="shared" si="2"/>
        <v>2.9089073257093645E-2</v>
      </c>
    </row>
    <row r="190" spans="1:12" x14ac:dyDescent="0.2">
      <c r="A190" s="85"/>
      <c r="B190" s="4">
        <v>2048</v>
      </c>
      <c r="C190" s="4">
        <v>8192</v>
      </c>
      <c r="D190" s="5">
        <v>512</v>
      </c>
      <c r="E190" s="9">
        <v>14</v>
      </c>
      <c r="F190" s="47">
        <f>'2048_8192_512'!AT261</f>
        <v>17.565030333142705</v>
      </c>
      <c r="G190" s="47">
        <f>'2048_8192_512'!AT262</f>
        <v>3.0132676925406834</v>
      </c>
      <c r="H190" s="47">
        <f>'2048_8192_512'!AT263</f>
        <v>24.7558910755358</v>
      </c>
      <c r="I190" s="47">
        <f>'2048_8192_512'!AT264</f>
        <v>9.0963698370914408</v>
      </c>
      <c r="J190" s="47">
        <f>'2048_8192_512'!AT265</f>
        <v>17.504240115082702</v>
      </c>
      <c r="L190" s="32">
        <f t="shared" si="2"/>
        <v>2.8473383457217949E-2</v>
      </c>
    </row>
    <row r="191" spans="1:12" x14ac:dyDescent="0.2">
      <c r="A191" s="85"/>
      <c r="B191" s="4">
        <v>2048</v>
      </c>
      <c r="C191" s="4">
        <v>8192</v>
      </c>
      <c r="D191" s="5">
        <v>512</v>
      </c>
      <c r="E191" s="9">
        <v>15</v>
      </c>
      <c r="F191" s="47">
        <f>'2048_8192_512'!AW261</f>
        <v>17.532010358423303</v>
      </c>
      <c r="G191" s="47">
        <f>'2048_8192_512'!AW262</f>
        <v>3.0241817802982669</v>
      </c>
      <c r="H191" s="47">
        <f>'2048_8192_512'!AW263</f>
        <v>24.7558910755358</v>
      </c>
      <c r="I191" s="47">
        <f>'2048_8192_512'!AW264</f>
        <v>9.0671191224027403</v>
      </c>
      <c r="J191" s="47">
        <f>'2048_8192_512'!AW265</f>
        <v>17.412550162320052</v>
      </c>
      <c r="L191" s="32">
        <f t="shared" si="2"/>
        <v>3.3019974719401546E-2</v>
      </c>
    </row>
    <row r="192" spans="1:12" x14ac:dyDescent="0.2">
      <c r="A192" s="85"/>
      <c r="B192" s="4">
        <v>2048</v>
      </c>
      <c r="C192" s="4">
        <v>8192</v>
      </c>
      <c r="D192" s="5">
        <v>512</v>
      </c>
      <c r="E192" s="9">
        <v>16</v>
      </c>
      <c r="F192" s="47">
        <f>'2048_8192_512'!AZ261</f>
        <v>17.496065045817346</v>
      </c>
      <c r="G192" s="47">
        <f>'2048_8192_512'!AZ262</f>
        <v>3.0306330160596873</v>
      </c>
      <c r="H192" s="47">
        <f>'2048_8192_512'!AZ263</f>
        <v>24.7558349907356</v>
      </c>
      <c r="I192" s="47">
        <f>'2048_8192_512'!AZ264</f>
        <v>9.0447548610397899</v>
      </c>
      <c r="J192" s="47">
        <f>'2048_8192_512'!AZ265</f>
        <v>17.361292484241901</v>
      </c>
      <c r="L192" s="32">
        <f t="shared" si="2"/>
        <v>3.5945312605957014E-2</v>
      </c>
    </row>
    <row r="193" spans="1:12" x14ac:dyDescent="0.2">
      <c r="A193" s="85"/>
      <c r="B193" s="4">
        <v>2048</v>
      </c>
      <c r="C193" s="4">
        <v>8192</v>
      </c>
      <c r="D193" s="5">
        <v>512</v>
      </c>
      <c r="E193" s="9">
        <v>17</v>
      </c>
      <c r="F193" s="47">
        <f>'2048_8192_512'!BC261</f>
        <v>17.452511949292749</v>
      </c>
      <c r="G193" s="47">
        <f>'2048_8192_512'!BC262</f>
        <v>3.042335594940301</v>
      </c>
      <c r="H193" s="47">
        <f>'2048_8192_512'!BC263</f>
        <v>24.755796402913901</v>
      </c>
      <c r="I193" s="47">
        <f>'2048_8192_512'!BC264</f>
        <v>9.0269242793066908</v>
      </c>
      <c r="J193" s="47">
        <f>'2048_8192_512'!BC265</f>
        <v>17.298224420987097</v>
      </c>
      <c r="L193" s="32">
        <f t="shared" si="2"/>
        <v>4.3553096524597379E-2</v>
      </c>
    </row>
    <row r="194" spans="1:12" x14ac:dyDescent="0.2">
      <c r="A194" s="85"/>
      <c r="B194" s="4">
        <v>2048</v>
      </c>
      <c r="C194" s="4">
        <v>8192</v>
      </c>
      <c r="D194" s="5">
        <v>512</v>
      </c>
      <c r="E194" s="9">
        <v>18</v>
      </c>
      <c r="F194" s="47">
        <f>'2048_8192_512'!BF261</f>
        <v>17.400909125388974</v>
      </c>
      <c r="G194" s="47">
        <f>'2048_8192_512'!BF262</f>
        <v>3.0584006077734407</v>
      </c>
      <c r="H194" s="47">
        <f>'2048_8192_512'!BF263</f>
        <v>24.7557826600172</v>
      </c>
      <c r="I194" s="47">
        <f>'2048_8192_512'!BF264</f>
        <v>8.9903613767771091</v>
      </c>
      <c r="J194" s="47">
        <f>'2048_8192_512'!BF265</f>
        <v>17.181985864172752</v>
      </c>
      <c r="L194" s="32">
        <f t="shared" si="2"/>
        <v>5.1602823903774464E-2</v>
      </c>
    </row>
    <row r="195" spans="1:12" x14ac:dyDescent="0.2">
      <c r="A195" s="85"/>
      <c r="B195" s="4">
        <v>2048</v>
      </c>
      <c r="C195" s="4">
        <v>8192</v>
      </c>
      <c r="D195" s="5">
        <v>512</v>
      </c>
      <c r="E195" s="9">
        <v>19</v>
      </c>
      <c r="F195" s="47">
        <f>'2048_8192_512'!BI261</f>
        <v>17.334064102204596</v>
      </c>
      <c r="G195" s="47">
        <f>'2048_8192_512'!BI262</f>
        <v>3.0853396390320675</v>
      </c>
      <c r="H195" s="47">
        <f>'2048_8192_512'!BI263</f>
        <v>24.755611251368101</v>
      </c>
      <c r="I195" s="47">
        <f>'2048_8192_512'!BI264</f>
        <v>8.9672608789825397</v>
      </c>
      <c r="J195" s="47">
        <f>'2048_8192_512'!BI265</f>
        <v>17.118931527295452</v>
      </c>
      <c r="L195" s="32">
        <f t="shared" si="2"/>
        <v>6.6845023184377794E-2</v>
      </c>
    </row>
    <row r="196" spans="1:12" x14ac:dyDescent="0.2">
      <c r="A196" s="85"/>
      <c r="B196" s="4">
        <v>2048</v>
      </c>
      <c r="C196" s="4">
        <v>8192</v>
      </c>
      <c r="D196" s="5">
        <v>512</v>
      </c>
      <c r="E196" s="9">
        <v>20</v>
      </c>
      <c r="F196" s="47">
        <f>'2048_8192_512'!BL261</f>
        <v>17.233503875230824</v>
      </c>
      <c r="G196" s="47">
        <f>'2048_8192_512'!BL262</f>
        <v>3.1384478247611485</v>
      </c>
      <c r="H196" s="47">
        <f>'2048_8192_512'!BL263</f>
        <v>24.7556029277759</v>
      </c>
      <c r="I196" s="47">
        <f>'2048_8192_512'!BL264</f>
        <v>8.8938287408709904</v>
      </c>
      <c r="J196" s="47">
        <f>'2048_8192_512'!BL265</f>
        <v>17.0991232500138</v>
      </c>
      <c r="L196" s="32">
        <f t="shared" si="2"/>
        <v>0.10056022697377287</v>
      </c>
    </row>
    <row r="197" spans="1:12" x14ac:dyDescent="0.2">
      <c r="A197" s="85"/>
      <c r="B197" s="4">
        <v>2048</v>
      </c>
      <c r="C197" s="4">
        <v>8192</v>
      </c>
      <c r="D197" s="5">
        <v>512</v>
      </c>
      <c r="E197" s="9">
        <v>21</v>
      </c>
      <c r="F197" s="47">
        <f>'2048_8192_512'!BO261</f>
        <v>17.14973005168704</v>
      </c>
      <c r="G197" s="47">
        <f>'2048_8192_512'!BO262</f>
        <v>3.1721886845010614</v>
      </c>
      <c r="H197" s="47">
        <f>'2048_8192_512'!BO263</f>
        <v>24.755338547578798</v>
      </c>
      <c r="I197" s="47">
        <f>'2048_8192_512'!BO264</f>
        <v>8.8743790473982695</v>
      </c>
      <c r="J197" s="47">
        <f>'2048_8192_512'!BO265</f>
        <v>16.906330338070099</v>
      </c>
      <c r="L197" s="32">
        <f t="shared" si="2"/>
        <v>8.3773823543783266E-2</v>
      </c>
    </row>
    <row r="198" spans="1:12" x14ac:dyDescent="0.2">
      <c r="A198" s="85"/>
      <c r="B198" s="4">
        <v>2048</v>
      </c>
      <c r="C198" s="4">
        <v>8192</v>
      </c>
      <c r="D198" s="5">
        <v>512</v>
      </c>
      <c r="E198" s="9">
        <v>22</v>
      </c>
      <c r="F198" s="47">
        <f>'2048_8192_512'!BR261</f>
        <v>17.06071132398581</v>
      </c>
      <c r="G198" s="47">
        <f>'2048_8192_512'!BR262</f>
        <v>3.2159505781923823</v>
      </c>
      <c r="H198" s="47">
        <f>'2048_8192_512'!BR263</f>
        <v>24.754934271686601</v>
      </c>
      <c r="I198" s="47">
        <f>'2048_8192_512'!BR264</f>
        <v>8.8642510234830603</v>
      </c>
      <c r="J198" s="47">
        <f>'2048_8192_512'!BR265</f>
        <v>16.868690234245449</v>
      </c>
      <c r="L198" s="32">
        <f t="shared" si="2"/>
        <v>8.9018727701230205E-2</v>
      </c>
    </row>
    <row r="199" spans="1:12" x14ac:dyDescent="0.2">
      <c r="A199" s="85"/>
      <c r="B199" s="4">
        <v>2048</v>
      </c>
      <c r="C199" s="4">
        <v>8192</v>
      </c>
      <c r="D199" s="5">
        <v>512</v>
      </c>
      <c r="E199" s="9">
        <v>23</v>
      </c>
      <c r="F199" s="47">
        <f>'2048_8192_512'!BU261</f>
        <v>16.970658578406503</v>
      </c>
      <c r="G199" s="47">
        <f>'2048_8192_512'!BU262</f>
        <v>3.2578048760721487</v>
      </c>
      <c r="H199" s="47">
        <f>'2048_8192_512'!BU263</f>
        <v>24.754134994286801</v>
      </c>
      <c r="I199" s="47">
        <f>'2048_8192_512'!BU264</f>
        <v>8.5588860769500403</v>
      </c>
      <c r="J199" s="47">
        <f>'2048_8192_512'!BU265</f>
        <v>16.7214962355797</v>
      </c>
      <c r="L199" s="32">
        <f t="shared" si="2"/>
        <v>9.0052745579306759E-2</v>
      </c>
    </row>
    <row r="200" spans="1:12" x14ac:dyDescent="0.2">
      <c r="A200" s="85"/>
      <c r="B200" s="4">
        <v>2048</v>
      </c>
      <c r="C200" s="4">
        <v>8192</v>
      </c>
      <c r="D200" s="5">
        <v>512</v>
      </c>
      <c r="E200" s="9">
        <v>24</v>
      </c>
      <c r="F200" s="47">
        <f>'2048_8192_512'!BX261</f>
        <v>16.860811884922615</v>
      </c>
      <c r="G200" s="47">
        <f>'2048_8192_512'!BX262</f>
        <v>3.2764736974045006</v>
      </c>
      <c r="H200" s="47">
        <f>'2048_8192_512'!BX263</f>
        <v>24.7529735227778</v>
      </c>
      <c r="I200" s="47">
        <f>'2048_8192_512'!BX264</f>
        <v>8.3231337304834998</v>
      </c>
      <c r="J200" s="47">
        <f>'2048_8192_512'!BX265</f>
        <v>16.674332382164998</v>
      </c>
      <c r="L200" s="32">
        <f t="shared" si="2"/>
        <v>0.1098466934838882</v>
      </c>
    </row>
    <row r="201" spans="1:12" x14ac:dyDescent="0.2">
      <c r="A201" s="85"/>
      <c r="B201" s="4">
        <v>2048</v>
      </c>
      <c r="C201" s="4">
        <v>8192</v>
      </c>
      <c r="D201" s="5">
        <v>512</v>
      </c>
      <c r="E201" s="9">
        <v>25</v>
      </c>
      <c r="F201" s="47">
        <f>'2048_8192_512'!CA261</f>
        <v>16.73690761680885</v>
      </c>
      <c r="G201" s="47">
        <f>'2048_8192_512'!CA262</f>
        <v>3.3267364776257269</v>
      </c>
      <c r="H201" s="47">
        <f>'2048_8192_512'!CA263</f>
        <v>24.7510988544173</v>
      </c>
      <c r="I201" s="47">
        <f>'2048_8192_512'!CA264</f>
        <v>8.0028457470373997</v>
      </c>
      <c r="J201" s="47">
        <f>'2048_8192_512'!CA265</f>
        <v>16.49564951736475</v>
      </c>
      <c r="L201" s="32">
        <f t="shared" si="2"/>
        <v>0.12390426811376543</v>
      </c>
    </row>
    <row r="202" spans="1:12" x14ac:dyDescent="0.2">
      <c r="A202" s="85"/>
      <c r="B202" s="4">
        <v>2048</v>
      </c>
      <c r="C202" s="4">
        <v>8192</v>
      </c>
      <c r="D202" s="5">
        <v>512</v>
      </c>
      <c r="E202" s="9">
        <v>26</v>
      </c>
      <c r="F202" s="47">
        <f>'2048_8192_512'!CD261</f>
        <v>16.60290009314334</v>
      </c>
      <c r="G202" s="47">
        <f>'2048_8192_512'!CD262</f>
        <v>3.377095269632977</v>
      </c>
      <c r="H202" s="47">
        <f>'2048_8192_512'!CD263</f>
        <v>24.750607246477198</v>
      </c>
      <c r="I202" s="47">
        <f>'2048_8192_512'!CD264</f>
        <v>7.7933783475992202</v>
      </c>
      <c r="J202" s="47">
        <f>'2048_8192_512'!CD265</f>
        <v>16.369913835210351</v>
      </c>
      <c r="L202" s="32">
        <f t="shared" si="2"/>
        <v>0.13400752366550961</v>
      </c>
    </row>
    <row r="203" spans="1:12" x14ac:dyDescent="0.2">
      <c r="A203" s="85"/>
      <c r="B203" s="4">
        <v>2048</v>
      </c>
      <c r="C203" s="4">
        <v>8192</v>
      </c>
      <c r="D203" s="5">
        <v>512</v>
      </c>
      <c r="E203" s="9">
        <v>27</v>
      </c>
      <c r="F203" s="47">
        <f>'2048_8192_512'!CG261</f>
        <v>16.452922704981383</v>
      </c>
      <c r="G203" s="47">
        <f>'2048_8192_512'!CG262</f>
        <v>3.4332906569632446</v>
      </c>
      <c r="H203" s="47">
        <f>'2048_8192_512'!CG263</f>
        <v>24.749998175077899</v>
      </c>
      <c r="I203" s="47">
        <f>'2048_8192_512'!CG264</f>
        <v>7.6357987206247104</v>
      </c>
      <c r="J203" s="47">
        <f>'2048_8192_512'!CG265</f>
        <v>16.28883288224155</v>
      </c>
      <c r="L203" s="32">
        <f t="shared" ref="L203:L266" si="3">F202-F203</f>
        <v>0.14997738816195749</v>
      </c>
    </row>
    <row r="204" spans="1:12" x14ac:dyDescent="0.2">
      <c r="A204" s="85"/>
      <c r="B204" s="4">
        <v>2048</v>
      </c>
      <c r="C204" s="4">
        <v>8192</v>
      </c>
      <c r="D204" s="5">
        <v>512</v>
      </c>
      <c r="E204" s="9">
        <v>28</v>
      </c>
      <c r="F204" s="47">
        <f>'2048_8192_512'!CJ261</f>
        <v>16.277868970722633</v>
      </c>
      <c r="G204" s="47">
        <f>'2048_8192_512'!CJ262</f>
        <v>3.507554207738544</v>
      </c>
      <c r="H204" s="47">
        <f>'2048_8192_512'!CJ263</f>
        <v>24.747560105338799</v>
      </c>
      <c r="I204" s="47">
        <f>'2048_8192_512'!CJ264</f>
        <v>7.392014362596</v>
      </c>
      <c r="J204" s="47">
        <f>'2048_8192_512'!CJ265</f>
        <v>16.133089355321999</v>
      </c>
      <c r="L204" s="32">
        <f t="shared" si="3"/>
        <v>0.17505373425874993</v>
      </c>
    </row>
    <row r="205" spans="1:12" x14ac:dyDescent="0.2">
      <c r="A205" s="85"/>
      <c r="B205" s="4">
        <v>2048</v>
      </c>
      <c r="C205" s="4">
        <v>8192</v>
      </c>
      <c r="D205" s="5">
        <v>512</v>
      </c>
      <c r="E205" s="9">
        <v>29</v>
      </c>
      <c r="F205" s="47">
        <f>'2048_8192_512'!CM261</f>
        <v>16.116697786674404</v>
      </c>
      <c r="G205" s="47">
        <f>'2048_8192_512'!CM262</f>
        <v>3.5733410986457659</v>
      </c>
      <c r="H205" s="47">
        <f>'2048_8192_512'!CM263</f>
        <v>24.745860673254001</v>
      </c>
      <c r="I205" s="47">
        <f>'2048_8192_512'!CM264</f>
        <v>7.26574266974621</v>
      </c>
      <c r="J205" s="47">
        <f>'2048_8192_512'!CM265</f>
        <v>16.024246927587001</v>
      </c>
      <c r="L205" s="32">
        <f t="shared" si="3"/>
        <v>0.16117118404822861</v>
      </c>
    </row>
    <row r="206" spans="1:12" x14ac:dyDescent="0.2">
      <c r="A206" s="85"/>
      <c r="B206" s="4">
        <v>2048</v>
      </c>
      <c r="C206" s="4">
        <v>8192</v>
      </c>
      <c r="D206" s="5">
        <v>512</v>
      </c>
      <c r="E206" s="9">
        <v>30</v>
      </c>
      <c r="F206" s="47">
        <f>'2048_8192_512'!CP261</f>
        <v>15.942338852980846</v>
      </c>
      <c r="G206" s="47">
        <f>'2048_8192_512'!CP262</f>
        <v>3.6266796160762302</v>
      </c>
      <c r="H206" s="47">
        <f>'2048_8192_512'!CP263</f>
        <v>24.741822404033901</v>
      </c>
      <c r="I206" s="47">
        <f>'2048_8192_512'!CP264</f>
        <v>7.0849739541338197</v>
      </c>
      <c r="J206" s="47">
        <f>'2048_8192_512'!CP265</f>
        <v>15.886966423501899</v>
      </c>
      <c r="L206" s="32">
        <f t="shared" si="3"/>
        <v>0.17435893369355782</v>
      </c>
    </row>
    <row r="207" spans="1:12" x14ac:dyDescent="0.2">
      <c r="A207" s="85"/>
      <c r="B207" s="4">
        <v>2048</v>
      </c>
      <c r="C207" s="4">
        <v>8192</v>
      </c>
      <c r="D207" s="5">
        <v>512</v>
      </c>
      <c r="E207" s="9">
        <v>31</v>
      </c>
      <c r="F207" s="47">
        <f>'2048_8192_512'!CS261</f>
        <v>15.743458909889402</v>
      </c>
      <c r="G207" s="47">
        <f>'2048_8192_512'!CS262</f>
        <v>3.6956028288840668</v>
      </c>
      <c r="H207" s="47">
        <f>'2048_8192_512'!CS263</f>
        <v>24.6702804638158</v>
      </c>
      <c r="I207" s="47">
        <f>'2048_8192_512'!CS264</f>
        <v>7.0126049380376303</v>
      </c>
      <c r="J207" s="47">
        <f>'2048_8192_512'!CS265</f>
        <v>15.7082991890152</v>
      </c>
      <c r="L207" s="32">
        <f t="shared" si="3"/>
        <v>0.19887994309144474</v>
      </c>
    </row>
    <row r="208" spans="1:12" x14ac:dyDescent="0.2">
      <c r="A208" s="85"/>
      <c r="B208" s="4">
        <v>2048</v>
      </c>
      <c r="C208" s="4">
        <v>8192</v>
      </c>
      <c r="D208" s="5">
        <v>512</v>
      </c>
      <c r="E208" s="9">
        <v>32</v>
      </c>
      <c r="F208" s="47">
        <f>'2048_8192_512'!CV261</f>
        <v>15.52135362779196</v>
      </c>
      <c r="G208" s="47">
        <f>'2048_8192_512'!CV262</f>
        <v>3.7658137331420307</v>
      </c>
      <c r="H208" s="47">
        <f>'2048_8192_512'!CV263</f>
        <v>24.588963353502901</v>
      </c>
      <c r="I208" s="47">
        <f>'2048_8192_512'!CV264</f>
        <v>6.8533769602952903</v>
      </c>
      <c r="J208" s="47">
        <f>'2048_8192_512'!CV265</f>
        <v>15.436248753757798</v>
      </c>
      <c r="L208" s="32">
        <f t="shared" si="3"/>
        <v>0.2221052820974414</v>
      </c>
    </row>
    <row r="209" spans="1:12" x14ac:dyDescent="0.2">
      <c r="A209" s="85"/>
      <c r="B209" s="4">
        <v>2048</v>
      </c>
      <c r="C209" s="4">
        <v>8192</v>
      </c>
      <c r="D209" s="5">
        <v>512</v>
      </c>
      <c r="E209" s="9">
        <v>33</v>
      </c>
      <c r="F209" s="47">
        <f>'2048_8192_512'!CY261</f>
        <v>15.276989758644518</v>
      </c>
      <c r="G209" s="47">
        <f>'2048_8192_512'!CY262</f>
        <v>3.8426309724922896</v>
      </c>
      <c r="H209" s="47">
        <f>'2048_8192_512'!CY263</f>
        <v>24.5838319283319</v>
      </c>
      <c r="I209" s="47">
        <f>'2048_8192_512'!CY264</f>
        <v>6.7318175964282903</v>
      </c>
      <c r="J209" s="47">
        <f>'2048_8192_512'!CY265</f>
        <v>15.166171397289851</v>
      </c>
      <c r="L209" s="32">
        <f t="shared" si="3"/>
        <v>0.2443638691474419</v>
      </c>
    </row>
    <row r="210" spans="1:12" x14ac:dyDescent="0.2">
      <c r="A210" s="85"/>
      <c r="B210" s="4">
        <v>2048</v>
      </c>
      <c r="C210" s="4">
        <v>8192</v>
      </c>
      <c r="D210" s="5">
        <v>512</v>
      </c>
      <c r="E210" s="9">
        <v>34</v>
      </c>
      <c r="F210" s="47">
        <f>'2048_8192_512'!DB261</f>
        <v>15.021981025401439</v>
      </c>
      <c r="G210" s="47">
        <f>'2048_8192_512'!DB262</f>
        <v>3.9061424681335817</v>
      </c>
      <c r="H210" s="47">
        <f>'2048_8192_512'!DB263</f>
        <v>24.575801645548001</v>
      </c>
      <c r="I210" s="47">
        <f>'2048_8192_512'!DB264</f>
        <v>6.5379674183368301</v>
      </c>
      <c r="J210" s="47">
        <f>'2048_8192_512'!DB265</f>
        <v>15.089821645425999</v>
      </c>
      <c r="L210" s="32">
        <f t="shared" si="3"/>
        <v>0.25500873324307882</v>
      </c>
    </row>
    <row r="211" spans="1:12" x14ac:dyDescent="0.2">
      <c r="A211" s="85"/>
      <c r="B211" s="4">
        <v>2048</v>
      </c>
      <c r="C211" s="4">
        <v>8192</v>
      </c>
      <c r="D211" s="5">
        <v>512</v>
      </c>
      <c r="E211" s="9">
        <v>35</v>
      </c>
      <c r="F211" s="47">
        <f>'2048_8192_512'!DE261</f>
        <v>14.731256380757662</v>
      </c>
      <c r="G211" s="47">
        <f>'2048_8192_512'!DE262</f>
        <v>3.9786320572204321</v>
      </c>
      <c r="H211" s="47">
        <f>'2048_8192_512'!DE263</f>
        <v>24.244925745657401</v>
      </c>
      <c r="I211" s="47">
        <f>'2048_8192_512'!DE264</f>
        <v>5.8334499476283499</v>
      </c>
      <c r="J211" s="47">
        <f>'2048_8192_512'!DE265</f>
        <v>14.896328820542649</v>
      </c>
      <c r="L211" s="32">
        <f t="shared" si="3"/>
        <v>0.29072464464377745</v>
      </c>
    </row>
    <row r="212" spans="1:12" x14ac:dyDescent="0.2">
      <c r="A212" s="85"/>
      <c r="B212" s="4">
        <v>2048</v>
      </c>
      <c r="C212" s="4">
        <v>8192</v>
      </c>
      <c r="D212" s="5">
        <v>512</v>
      </c>
      <c r="E212" s="9">
        <v>36</v>
      </c>
      <c r="F212" s="47">
        <f>'2048_8192_512'!DH261</f>
        <v>14.445034791564463</v>
      </c>
      <c r="G212" s="47">
        <f>'2048_8192_512'!DH262</f>
        <v>4.056014025500061</v>
      </c>
      <c r="H212" s="47">
        <f>'2048_8192_512'!DH263</f>
        <v>24.241550793174</v>
      </c>
      <c r="I212" s="47">
        <f>'2048_8192_512'!DH264</f>
        <v>4.9967576920977903</v>
      </c>
      <c r="J212" s="47">
        <f>'2048_8192_512'!DH265</f>
        <v>14.632923186701301</v>
      </c>
      <c r="L212" s="32">
        <f t="shared" si="3"/>
        <v>0.28622158919319851</v>
      </c>
    </row>
    <row r="213" spans="1:12" x14ac:dyDescent="0.2">
      <c r="A213" s="85"/>
      <c r="B213" s="4">
        <v>2048</v>
      </c>
      <c r="C213" s="4">
        <v>8192</v>
      </c>
      <c r="D213" s="5">
        <v>512</v>
      </c>
      <c r="E213" s="9">
        <v>37</v>
      </c>
      <c r="F213" s="47">
        <f>'2048_8192_512'!DK261</f>
        <v>14.132619718832714</v>
      </c>
      <c r="G213" s="47">
        <f>'2048_8192_512'!DK262</f>
        <v>4.1173310249954547</v>
      </c>
      <c r="H213" s="47">
        <f>'2048_8192_512'!DK263</f>
        <v>24.235925158062599</v>
      </c>
      <c r="I213" s="47">
        <f>'2048_8192_512'!DK264</f>
        <v>4.1846929685822696</v>
      </c>
      <c r="J213" s="47">
        <f>'2048_8192_512'!DK265</f>
        <v>14.368573260895801</v>
      </c>
      <c r="L213" s="32">
        <f t="shared" si="3"/>
        <v>0.31241507273174918</v>
      </c>
    </row>
    <row r="214" spans="1:12" x14ac:dyDescent="0.2">
      <c r="A214" s="85"/>
      <c r="B214" s="4">
        <v>2048</v>
      </c>
      <c r="C214" s="4">
        <v>8192</v>
      </c>
      <c r="D214" s="5">
        <v>512</v>
      </c>
      <c r="E214" s="9">
        <v>38</v>
      </c>
      <c r="F214" s="47">
        <f>'2048_8192_512'!DN261</f>
        <v>13.83435198425285</v>
      </c>
      <c r="G214" s="47">
        <f>'2048_8192_512'!DN262</f>
        <v>4.2356808234728698</v>
      </c>
      <c r="H214" s="47">
        <f>'2048_8192_512'!DN263</f>
        <v>24.162315649901601</v>
      </c>
      <c r="I214" s="47">
        <f>'2048_8192_512'!DN264</f>
        <v>3.4297715151824999</v>
      </c>
      <c r="J214" s="47">
        <f>'2048_8192_512'!DN265</f>
        <v>14.05849534631645</v>
      </c>
      <c r="L214" s="32">
        <f t="shared" si="3"/>
        <v>0.29826773457986455</v>
      </c>
    </row>
    <row r="215" spans="1:12" x14ac:dyDescent="0.2">
      <c r="A215" s="85"/>
      <c r="B215" s="4">
        <v>2048</v>
      </c>
      <c r="C215" s="4">
        <v>8192</v>
      </c>
      <c r="D215" s="5">
        <v>512</v>
      </c>
      <c r="E215" s="9">
        <v>39</v>
      </c>
      <c r="F215" s="47">
        <f>'2048_8192_512'!DQ261</f>
        <v>13.502544432483953</v>
      </c>
      <c r="G215" s="47">
        <f>'2048_8192_512'!DQ262</f>
        <v>4.3273172993363671</v>
      </c>
      <c r="H215" s="47">
        <f>'2048_8192_512'!DQ263</f>
        <v>24.0738647162135</v>
      </c>
      <c r="I215" s="47">
        <f>'2048_8192_512'!DQ264</f>
        <v>2.8740755599789698</v>
      </c>
      <c r="J215" s="47">
        <f>'2048_8192_512'!DQ265</f>
        <v>13.7989427537815</v>
      </c>
      <c r="L215" s="32">
        <f t="shared" si="3"/>
        <v>0.33180755176889676</v>
      </c>
    </row>
    <row r="216" spans="1:12" ht="17" thickBot="1" x14ac:dyDescent="0.25">
      <c r="A216" s="86"/>
      <c r="B216" s="23">
        <v>2048</v>
      </c>
      <c r="C216" s="23">
        <v>8192</v>
      </c>
      <c r="D216" s="24">
        <v>512</v>
      </c>
      <c r="E216" s="25">
        <v>40</v>
      </c>
      <c r="F216" s="40">
        <f>'2048_8192_512'!DT261</f>
        <v>13.176133910858724</v>
      </c>
      <c r="G216" s="40">
        <f>'2048_8192_512'!DT262</f>
        <v>4.4308439159180253</v>
      </c>
      <c r="H216" s="40">
        <f>'2048_8192_512'!DT263</f>
        <v>24.072776510365902</v>
      </c>
      <c r="I216" s="40">
        <f>'2048_8192_512'!DT264</f>
        <v>2.34922154556455</v>
      </c>
      <c r="J216" s="40">
        <f>'2048_8192_512'!DT265</f>
        <v>13.35055599042825</v>
      </c>
      <c r="L216" s="32">
        <f t="shared" si="3"/>
        <v>0.32641052162522932</v>
      </c>
    </row>
    <row r="217" spans="1:12" x14ac:dyDescent="0.2">
      <c r="A217" s="67"/>
      <c r="B217" s="4">
        <v>1024</v>
      </c>
      <c r="C217" s="4">
        <v>1024</v>
      </c>
      <c r="D217" s="5">
        <v>256</v>
      </c>
      <c r="E217" s="9">
        <v>0</v>
      </c>
      <c r="F217" s="47">
        <f>'1024_1024_256'!D266</f>
        <v>13.042284826151011</v>
      </c>
      <c r="G217" s="47">
        <f>'1024_1024_256'!D267</f>
        <v>2.85793746915627</v>
      </c>
      <c r="H217" s="47">
        <f>'1024_1024_256'!D268</f>
        <v>19.808997991687999</v>
      </c>
      <c r="I217" s="47">
        <f>'1024_1024_256'!D269</f>
        <v>7.3810000112767096</v>
      </c>
      <c r="J217" s="47">
        <f>'1024_1024_256'!D270</f>
        <v>12.897798530737749</v>
      </c>
      <c r="L217" s="32"/>
    </row>
    <row r="218" spans="1:12" x14ac:dyDescent="0.2">
      <c r="A218" s="85" t="s">
        <v>6</v>
      </c>
      <c r="B218" s="4">
        <v>1024</v>
      </c>
      <c r="C218" s="4">
        <v>1024</v>
      </c>
      <c r="D218" s="5">
        <v>256</v>
      </c>
      <c r="E218" s="9">
        <v>1</v>
      </c>
      <c r="F218" s="47">
        <f>'1024_1024_256'!G266</f>
        <v>12.836866612901458</v>
      </c>
      <c r="G218" s="47">
        <f>'1024_1024_256'!G267</f>
        <v>2.8373322663227492</v>
      </c>
      <c r="H218" s="47">
        <f>'1024_1024_256'!G268</f>
        <v>19.537344322878699</v>
      </c>
      <c r="I218" s="47">
        <f>'1024_1024_256'!G269</f>
        <v>7.2548295687303197</v>
      </c>
      <c r="J218" s="47">
        <f>'1024_1024_256'!G270</f>
        <v>12.825470856647851</v>
      </c>
      <c r="L218" s="32">
        <f t="shared" si="3"/>
        <v>0.20541821324955301</v>
      </c>
    </row>
    <row r="219" spans="1:12" x14ac:dyDescent="0.2">
      <c r="A219" s="85"/>
      <c r="B219" s="4">
        <v>1024</v>
      </c>
      <c r="C219" s="4">
        <v>1024</v>
      </c>
      <c r="D219" s="5">
        <v>256</v>
      </c>
      <c r="E219" s="9">
        <v>2</v>
      </c>
      <c r="F219" s="47">
        <f>'1024_1024_256'!J266</f>
        <v>12.601821952379634</v>
      </c>
      <c r="G219" s="47">
        <f>'1024_1024_256'!J267</f>
        <v>2.7977522807150188</v>
      </c>
      <c r="H219" s="47">
        <f>'1024_1024_256'!J268</f>
        <v>18.9455128240199</v>
      </c>
      <c r="I219" s="47">
        <f>'1024_1024_256'!J269</f>
        <v>7.1248596859888798</v>
      </c>
      <c r="J219" s="47">
        <f>'1024_1024_256'!J270</f>
        <v>12.620182552627298</v>
      </c>
      <c r="L219" s="32">
        <f t="shared" si="3"/>
        <v>0.23504466052182416</v>
      </c>
    </row>
    <row r="220" spans="1:12" x14ac:dyDescent="0.2">
      <c r="A220" s="85"/>
      <c r="B220" s="4">
        <v>1024</v>
      </c>
      <c r="C220" s="4">
        <v>1024</v>
      </c>
      <c r="D220" s="5">
        <v>256</v>
      </c>
      <c r="E220" s="9">
        <v>3</v>
      </c>
      <c r="F220" s="47">
        <f>'1024_1024_256'!M266</f>
        <v>12.139866816878905</v>
      </c>
      <c r="G220" s="47">
        <f>'1024_1024_256'!M267</f>
        <v>2.8040628693740008</v>
      </c>
      <c r="H220" s="47">
        <f>'1024_1024_256'!M268</f>
        <v>18.388228528773901</v>
      </c>
      <c r="I220" s="47">
        <f>'1024_1024_256'!M269</f>
        <v>7.0151374314078501</v>
      </c>
      <c r="J220" s="47">
        <f>'1024_1024_256'!M270</f>
        <v>11.9800555131102</v>
      </c>
      <c r="L220" s="32">
        <f t="shared" si="3"/>
        <v>0.46195513550072853</v>
      </c>
    </row>
    <row r="221" spans="1:12" x14ac:dyDescent="0.2">
      <c r="A221" s="85"/>
      <c r="B221" s="4">
        <v>1024</v>
      </c>
      <c r="C221" s="4">
        <v>1024</v>
      </c>
      <c r="D221" s="5">
        <v>256</v>
      </c>
      <c r="E221" s="9">
        <v>4</v>
      </c>
      <c r="F221" s="47">
        <f>'1024_1024_256'!P266</f>
        <v>11.460749850743346</v>
      </c>
      <c r="G221" s="47">
        <f>'1024_1024_256'!P267</f>
        <v>2.8356779997055188</v>
      </c>
      <c r="H221" s="47">
        <f>'1024_1024_256'!P268</f>
        <v>16.9495870412801</v>
      </c>
      <c r="I221" s="47">
        <f>'1024_1024_256'!P269</f>
        <v>6.5561736644131701</v>
      </c>
      <c r="J221" s="47">
        <f>'1024_1024_256'!P270</f>
        <v>11.2111389390589</v>
      </c>
      <c r="L221" s="32">
        <f t="shared" si="3"/>
        <v>0.67911696613555961</v>
      </c>
    </row>
    <row r="222" spans="1:12" x14ac:dyDescent="0.2">
      <c r="A222" s="85"/>
      <c r="B222" s="4">
        <v>1024</v>
      </c>
      <c r="C222" s="4">
        <v>1024</v>
      </c>
      <c r="D222" s="5">
        <v>256</v>
      </c>
      <c r="E222" s="9">
        <v>5</v>
      </c>
      <c r="F222" s="47">
        <f>'1024_1024_256'!S266</f>
        <v>10.348270501933861</v>
      </c>
      <c r="G222" s="47">
        <f>'1024_1024_256'!S267</f>
        <v>2.9239434797554842</v>
      </c>
      <c r="H222" s="47">
        <f>'1024_1024_256'!S268</f>
        <v>15.577492856319701</v>
      </c>
      <c r="I222" s="47">
        <f>'1024_1024_256'!S269</f>
        <v>4.51295401519313</v>
      </c>
      <c r="J222" s="47">
        <f>'1024_1024_256'!S270</f>
        <v>9.9549066028277196</v>
      </c>
      <c r="L222" s="32">
        <f t="shared" si="3"/>
        <v>1.1124793488094848</v>
      </c>
    </row>
    <row r="223" spans="1:12" x14ac:dyDescent="0.2">
      <c r="A223" s="85"/>
      <c r="B223" s="4">
        <v>1024</v>
      </c>
      <c r="C223" s="4">
        <v>1024</v>
      </c>
      <c r="D223" s="5">
        <v>256</v>
      </c>
      <c r="E223" s="9">
        <v>6</v>
      </c>
      <c r="F223" s="47">
        <f>'1024_1024_256'!V266</f>
        <v>8.6105999766209855</v>
      </c>
      <c r="G223" s="47">
        <f>'1024_1024_256'!V267</f>
        <v>3.1708749848180156</v>
      </c>
      <c r="H223" s="47">
        <f>'1024_1024_256'!V268</f>
        <v>14.606895026364599</v>
      </c>
      <c r="I223" s="47">
        <f>'1024_1024_256'!V269</f>
        <v>1.93563638796454</v>
      </c>
      <c r="J223" s="47">
        <f>'1024_1024_256'!V270</f>
        <v>8.3703108836591902</v>
      </c>
      <c r="L223" s="32">
        <f t="shared" si="3"/>
        <v>1.7376705253128755</v>
      </c>
    </row>
    <row r="224" spans="1:12" x14ac:dyDescent="0.2">
      <c r="A224" s="85"/>
      <c r="B224" s="4">
        <v>1024</v>
      </c>
      <c r="C224" s="4">
        <v>1024</v>
      </c>
      <c r="D224" s="5">
        <v>256</v>
      </c>
      <c r="E224" s="9">
        <v>7</v>
      </c>
      <c r="F224" s="47">
        <f>'1024_1024_256'!Y266</f>
        <v>6.6587047577454692</v>
      </c>
      <c r="G224" s="47">
        <f>'1024_1024_256'!Y267</f>
        <v>3.6249002732406166</v>
      </c>
      <c r="H224" s="47">
        <f>'1024_1024_256'!Y268</f>
        <v>13.823411025288999</v>
      </c>
      <c r="I224" s="47">
        <f>'1024_1024_256'!Y269</f>
        <v>-0.85910886285264698</v>
      </c>
      <c r="J224" s="47">
        <f>'1024_1024_256'!Y270</f>
        <v>6.5176884592035602</v>
      </c>
      <c r="L224" s="32">
        <f t="shared" si="3"/>
        <v>1.9518952188755163</v>
      </c>
    </row>
    <row r="225" spans="1:12" x14ac:dyDescent="0.2">
      <c r="A225" s="85"/>
      <c r="B225" s="4">
        <v>1024</v>
      </c>
      <c r="C225" s="4">
        <v>1024</v>
      </c>
      <c r="D225" s="5">
        <v>256</v>
      </c>
      <c r="E225" s="9">
        <v>8</v>
      </c>
      <c r="F225" s="47">
        <f>'1024_1024_256'!AB266</f>
        <v>4.6673041377580162</v>
      </c>
      <c r="G225" s="47">
        <f>'1024_1024_256'!AB267</f>
        <v>4.0811435993402956</v>
      </c>
      <c r="H225" s="47">
        <f>'1024_1024_256'!AB268</f>
        <v>12.9662943456091</v>
      </c>
      <c r="I225" s="47">
        <f>'1024_1024_256'!AB269</f>
        <v>-3.3195525612802999</v>
      </c>
      <c r="J225" s="47">
        <f>'1024_1024_256'!AB270</f>
        <v>4.4132568167563448</v>
      </c>
      <c r="L225" s="32">
        <f t="shared" si="3"/>
        <v>1.991400619987453</v>
      </c>
    </row>
    <row r="226" spans="1:12" x14ac:dyDescent="0.2">
      <c r="A226" s="85"/>
      <c r="B226" s="4">
        <v>1024</v>
      </c>
      <c r="C226" s="4">
        <v>1024</v>
      </c>
      <c r="D226" s="5">
        <v>256</v>
      </c>
      <c r="E226" s="9">
        <v>9</v>
      </c>
      <c r="F226" s="47">
        <f>'1024_1024_256'!AE266</f>
        <v>2.8100828355884993</v>
      </c>
      <c r="G226" s="47">
        <f>'1024_1024_256'!AE267</f>
        <v>4.4244968590259326</v>
      </c>
      <c r="H226" s="47">
        <f>'1024_1024_256'!AE268</f>
        <v>11.2370624881371</v>
      </c>
      <c r="I226" s="47">
        <f>'1024_1024_256'!AE269</f>
        <v>-5.5787416145098003</v>
      </c>
      <c r="J226" s="47">
        <f>'1024_1024_256'!AE270</f>
        <v>2.43629386152065</v>
      </c>
      <c r="L226" s="32">
        <f t="shared" si="3"/>
        <v>1.857221302169517</v>
      </c>
    </row>
    <row r="227" spans="1:12" x14ac:dyDescent="0.2">
      <c r="A227" s="85"/>
      <c r="B227" s="6">
        <v>1024</v>
      </c>
      <c r="C227" s="6">
        <v>1024</v>
      </c>
      <c r="D227" s="7">
        <v>256</v>
      </c>
      <c r="E227" s="13">
        <v>10</v>
      </c>
      <c r="F227" s="36">
        <f>'1024_1024_256'!AH266</f>
        <v>0.98051262027142005</v>
      </c>
      <c r="G227" s="36">
        <f>'1024_1024_256'!AH267</f>
        <v>4.6849098270310394</v>
      </c>
      <c r="H227" s="36">
        <f>'1024_1024_256'!AH268</f>
        <v>10.269754942918</v>
      </c>
      <c r="I227" s="36">
        <f>'1024_1024_256'!AH269</f>
        <v>-8.2727251676562101</v>
      </c>
      <c r="J227" s="36">
        <f>'1024_1024_256'!AH270</f>
        <v>0.9140875352758705</v>
      </c>
      <c r="L227" s="32">
        <f t="shared" si="3"/>
        <v>1.8295702153170792</v>
      </c>
    </row>
    <row r="228" spans="1:12" x14ac:dyDescent="0.2">
      <c r="A228" s="85"/>
      <c r="B228" s="10">
        <v>1024</v>
      </c>
      <c r="C228" s="10">
        <v>4096</v>
      </c>
      <c r="D228" s="11">
        <v>256</v>
      </c>
      <c r="E228" s="9">
        <v>0</v>
      </c>
      <c r="F228" s="47">
        <f>'1024_4096_256'!D266</f>
        <v>13.49554117457027</v>
      </c>
      <c r="G228" s="47">
        <f>'1024_4096_256'!D267</f>
        <v>2.8290321281201889</v>
      </c>
      <c r="H228" s="47">
        <f>'1024_4096_256'!D268</f>
        <v>20.267233829593199</v>
      </c>
      <c r="I228" s="47">
        <f>'1024_4096_256'!D269</f>
        <v>7.9207936942823496</v>
      </c>
      <c r="J228" s="47">
        <f>'1024_4096_256'!D270</f>
        <v>13.264006145694701</v>
      </c>
      <c r="L228" s="32"/>
    </row>
    <row r="229" spans="1:12" x14ac:dyDescent="0.2">
      <c r="A229" s="85"/>
      <c r="B229" s="10">
        <v>1024</v>
      </c>
      <c r="C229" s="10">
        <v>4096</v>
      </c>
      <c r="D229" s="11">
        <v>256</v>
      </c>
      <c r="E229" s="12">
        <v>1</v>
      </c>
      <c r="F229" s="47">
        <f>'1024_4096_256'!G266</f>
        <v>13.433372939845608</v>
      </c>
      <c r="G229" s="47">
        <f>'1024_4096_256'!G267</f>
        <v>2.8388857170928654</v>
      </c>
      <c r="H229" s="47">
        <f>'1024_4096_256'!G268</f>
        <v>20.2489421537427</v>
      </c>
      <c r="I229" s="47">
        <f>'1024_4096_256'!G269</f>
        <v>7.8410427093836201</v>
      </c>
      <c r="J229" s="47">
        <f>'1024_4096_256'!G270</f>
        <v>13.218258794433151</v>
      </c>
      <c r="L229" s="32">
        <f t="shared" si="3"/>
        <v>6.2168234724662597E-2</v>
      </c>
    </row>
    <row r="230" spans="1:12" x14ac:dyDescent="0.2">
      <c r="A230" s="85"/>
      <c r="B230" s="10">
        <v>1024</v>
      </c>
      <c r="C230" s="10">
        <v>4096</v>
      </c>
      <c r="D230" s="11">
        <v>256</v>
      </c>
      <c r="E230" s="12">
        <v>2</v>
      </c>
      <c r="F230" s="47">
        <f>'1024_4096_256'!J266</f>
        <v>13.374124937393582</v>
      </c>
      <c r="G230" s="47">
        <f>'1024_4096_256'!J267</f>
        <v>2.8415315703494599</v>
      </c>
      <c r="H230" s="47">
        <f>'1024_4096_256'!J268</f>
        <v>20.1700632893746</v>
      </c>
      <c r="I230" s="47">
        <f>'1024_4096_256'!J269</f>
        <v>7.7791796722720203</v>
      </c>
      <c r="J230" s="47">
        <f>'1024_4096_256'!J270</f>
        <v>13.1436552150808</v>
      </c>
      <c r="L230" s="32">
        <f t="shared" si="3"/>
        <v>5.9248002452026327E-2</v>
      </c>
    </row>
    <row r="231" spans="1:12" x14ac:dyDescent="0.2">
      <c r="A231" s="85"/>
      <c r="B231" s="10">
        <v>1024</v>
      </c>
      <c r="C231" s="10">
        <v>4096</v>
      </c>
      <c r="D231" s="11">
        <v>256</v>
      </c>
      <c r="E231" s="12">
        <v>3</v>
      </c>
      <c r="F231" s="47">
        <f>'1024_4096_256'!M266</f>
        <v>13.316581908045976</v>
      </c>
      <c r="G231" s="47">
        <f>'1024_4096_256'!M267</f>
        <v>2.8451631448207144</v>
      </c>
      <c r="H231" s="47">
        <f>'1024_4096_256'!M268</f>
        <v>20.1381076612236</v>
      </c>
      <c r="I231" s="47">
        <f>'1024_4096_256'!M269</f>
        <v>7.7367148863095201</v>
      </c>
      <c r="J231" s="47">
        <f>'1024_4096_256'!M270</f>
        <v>13.11688566866305</v>
      </c>
      <c r="L231" s="32">
        <f t="shared" si="3"/>
        <v>5.7543029347606023E-2</v>
      </c>
    </row>
    <row r="232" spans="1:12" x14ac:dyDescent="0.2">
      <c r="A232" s="85"/>
      <c r="B232" s="10">
        <v>1024</v>
      </c>
      <c r="C232" s="10">
        <v>4096</v>
      </c>
      <c r="D232" s="11">
        <v>256</v>
      </c>
      <c r="E232" s="12">
        <v>4</v>
      </c>
      <c r="F232" s="47">
        <f>'1024_4096_256'!P266</f>
        <v>13.268001534892822</v>
      </c>
      <c r="G232" s="47">
        <f>'1024_4096_256'!P267</f>
        <v>2.8507686098087399</v>
      </c>
      <c r="H232" s="47">
        <f>'1024_4096_256'!P268</f>
        <v>20.060786031075299</v>
      </c>
      <c r="I232" s="47">
        <f>'1024_4096_256'!P269</f>
        <v>7.6957043588760197</v>
      </c>
      <c r="J232" s="47">
        <f>'1024_4096_256'!P270</f>
        <v>13.108813244543601</v>
      </c>
      <c r="L232" s="32">
        <f t="shared" si="3"/>
        <v>4.8580373153154E-2</v>
      </c>
    </row>
    <row r="233" spans="1:12" x14ac:dyDescent="0.2">
      <c r="A233" s="85"/>
      <c r="B233" s="10">
        <v>1024</v>
      </c>
      <c r="C233" s="10">
        <v>4096</v>
      </c>
      <c r="D233" s="11">
        <v>256</v>
      </c>
      <c r="E233" s="12">
        <v>5</v>
      </c>
      <c r="F233" s="47">
        <f>'1024_4096_256'!S266</f>
        <v>13.212555774395783</v>
      </c>
      <c r="G233" s="47">
        <f>'1024_4096_256'!S267</f>
        <v>2.8372421491541959</v>
      </c>
      <c r="H233" s="47">
        <f>'1024_4096_256'!S268</f>
        <v>19.9093428932139</v>
      </c>
      <c r="I233" s="47">
        <f>'1024_4096_256'!S269</f>
        <v>7.6640797071783302</v>
      </c>
      <c r="J233" s="47">
        <f>'1024_4096_256'!S270</f>
        <v>13.097846629946549</v>
      </c>
      <c r="L233" s="32">
        <f t="shared" si="3"/>
        <v>5.5445760497038421E-2</v>
      </c>
    </row>
    <row r="234" spans="1:12" x14ac:dyDescent="0.2">
      <c r="A234" s="85"/>
      <c r="B234" s="10">
        <v>1024</v>
      </c>
      <c r="C234" s="10">
        <v>4096</v>
      </c>
      <c r="D234" s="11">
        <v>256</v>
      </c>
      <c r="E234" s="12">
        <v>6</v>
      </c>
      <c r="F234" s="47">
        <f>'1024_4096_256'!V266</f>
        <v>13.151906000299546</v>
      </c>
      <c r="G234" s="47">
        <f>'1024_4096_256'!V267</f>
        <v>2.8195510928987275</v>
      </c>
      <c r="H234" s="47">
        <f>'1024_4096_256'!V268</f>
        <v>19.7872550263424</v>
      </c>
      <c r="I234" s="47">
        <f>'1024_4096_256'!V269</f>
        <v>7.6334356381306403</v>
      </c>
      <c r="J234" s="47">
        <f>'1024_4096_256'!V270</f>
        <v>13.04510042642025</v>
      </c>
      <c r="L234" s="32">
        <f t="shared" si="3"/>
        <v>6.0649774096237508E-2</v>
      </c>
    </row>
    <row r="235" spans="1:12" x14ac:dyDescent="0.2">
      <c r="A235" s="85"/>
      <c r="B235" s="10">
        <v>1024</v>
      </c>
      <c r="C235" s="10">
        <v>4096</v>
      </c>
      <c r="D235" s="11">
        <v>256</v>
      </c>
      <c r="E235" s="12">
        <v>7</v>
      </c>
      <c r="F235" s="47">
        <f>'1024_4096_256'!Y266</f>
        <v>13.084146643778157</v>
      </c>
      <c r="G235" s="47">
        <f>'1024_4096_256'!Y267</f>
        <v>2.7985320917747916</v>
      </c>
      <c r="H235" s="47">
        <f>'1024_4096_256'!Y268</f>
        <v>19.6648809337714</v>
      </c>
      <c r="I235" s="47">
        <f>'1024_4096_256'!Y269</f>
        <v>7.6042026169849697</v>
      </c>
      <c r="J235" s="47">
        <f>'1024_4096_256'!Y270</f>
        <v>13.00583505514285</v>
      </c>
      <c r="L235" s="32">
        <f t="shared" si="3"/>
        <v>6.775935652138898E-2</v>
      </c>
    </row>
    <row r="236" spans="1:12" x14ac:dyDescent="0.2">
      <c r="A236" s="85"/>
      <c r="B236" s="10">
        <v>1024</v>
      </c>
      <c r="C236" s="10">
        <v>4096</v>
      </c>
      <c r="D236" s="11">
        <v>256</v>
      </c>
      <c r="E236" s="12">
        <v>8</v>
      </c>
      <c r="F236" s="47">
        <f>'1024_4096_256'!AB266</f>
        <v>13.013763992241365</v>
      </c>
      <c r="G236" s="47">
        <f>'1024_4096_256'!AB267</f>
        <v>2.7787706446215172</v>
      </c>
      <c r="H236" s="47">
        <f>'1024_4096_256'!AB268</f>
        <v>19.371632810937999</v>
      </c>
      <c r="I236" s="47">
        <f>'1024_4096_256'!AB269</f>
        <v>7.5846902572430999</v>
      </c>
      <c r="J236" s="47">
        <f>'1024_4096_256'!AB270</f>
        <v>12.9432271923</v>
      </c>
      <c r="L236" s="32">
        <f t="shared" si="3"/>
        <v>7.038265153679113E-2</v>
      </c>
    </row>
    <row r="237" spans="1:12" x14ac:dyDescent="0.2">
      <c r="A237" s="85"/>
      <c r="B237" s="10">
        <v>1024</v>
      </c>
      <c r="C237" s="10">
        <v>4096</v>
      </c>
      <c r="D237" s="11">
        <v>256</v>
      </c>
      <c r="E237" s="12">
        <v>9</v>
      </c>
      <c r="F237" s="47">
        <f>'1024_4096_256'!AE266</f>
        <v>12.947714905175342</v>
      </c>
      <c r="G237" s="47">
        <f>'1024_4096_256'!AE267</f>
        <v>2.7693554072291362</v>
      </c>
      <c r="H237" s="47">
        <f>'1024_4096_256'!AE268</f>
        <v>19.2081141137053</v>
      </c>
      <c r="I237" s="47">
        <f>'1024_4096_256'!AE269</f>
        <v>7.56025558687928</v>
      </c>
      <c r="J237" s="47">
        <f>'1024_4096_256'!AE270</f>
        <v>12.923142886380699</v>
      </c>
      <c r="L237" s="32">
        <f t="shared" si="3"/>
        <v>6.6049087066023304E-2</v>
      </c>
    </row>
    <row r="238" spans="1:12" x14ac:dyDescent="0.2">
      <c r="A238" s="85"/>
      <c r="B238" s="10">
        <v>1024</v>
      </c>
      <c r="C238" s="10">
        <v>4096</v>
      </c>
      <c r="D238" s="11">
        <v>256</v>
      </c>
      <c r="E238" s="12">
        <v>10</v>
      </c>
      <c r="F238" s="47">
        <f>'1024_4096_256'!AH266</f>
        <v>12.878117241813285</v>
      </c>
      <c r="G238" s="47">
        <f>'1024_4096_256'!AH267</f>
        <v>2.7712121468947037</v>
      </c>
      <c r="H238" s="47">
        <f>'1024_4096_256'!AH268</f>
        <v>19.0830538989564</v>
      </c>
      <c r="I238" s="47">
        <f>'1024_4096_256'!AH269</f>
        <v>7.5129788056646296</v>
      </c>
      <c r="J238" s="47">
        <f>'1024_4096_256'!AH270</f>
        <v>12.904665156413451</v>
      </c>
      <c r="L238" s="32">
        <f t="shared" si="3"/>
        <v>6.959766336205675E-2</v>
      </c>
    </row>
    <row r="239" spans="1:12" x14ac:dyDescent="0.2">
      <c r="A239" s="85"/>
      <c r="B239" s="10">
        <v>1024</v>
      </c>
      <c r="C239" s="10">
        <v>4096</v>
      </c>
      <c r="D239" s="11">
        <v>256</v>
      </c>
      <c r="E239" s="12">
        <v>11</v>
      </c>
      <c r="F239" s="47">
        <f>'1024_4096_256'!AK266</f>
        <v>12.780419435317395</v>
      </c>
      <c r="G239" s="47">
        <f>'1024_4096_256'!AK267</f>
        <v>2.7693749344153398</v>
      </c>
      <c r="H239" s="47">
        <f>'1024_4096_256'!AK268</f>
        <v>18.985774361743001</v>
      </c>
      <c r="I239" s="47">
        <f>'1024_4096_256'!AK269</f>
        <v>7.4934260424918397</v>
      </c>
      <c r="J239" s="47">
        <f>'1024_4096_256'!AK270</f>
        <v>12.879717706820749</v>
      </c>
      <c r="L239" s="32">
        <f t="shared" si="3"/>
        <v>9.769780649589066E-2</v>
      </c>
    </row>
    <row r="240" spans="1:12" x14ac:dyDescent="0.2">
      <c r="A240" s="85"/>
      <c r="B240" s="10">
        <v>1024</v>
      </c>
      <c r="C240" s="10">
        <v>4096</v>
      </c>
      <c r="D240" s="11">
        <v>256</v>
      </c>
      <c r="E240" s="12">
        <v>12</v>
      </c>
      <c r="F240" s="47">
        <f>'1024_4096_256'!AN266</f>
        <v>12.671940029667873</v>
      </c>
      <c r="G240" s="47">
        <f>'1024_4096_256'!AN267</f>
        <v>2.7682043492112998</v>
      </c>
      <c r="H240" s="47">
        <f>'1024_4096_256'!AN268</f>
        <v>18.827105045025</v>
      </c>
      <c r="I240" s="47">
        <f>'1024_4096_256'!AN269</f>
        <v>7.4731025193226399</v>
      </c>
      <c r="J240" s="47">
        <f>'1024_4096_256'!AN270</f>
        <v>12.599530892086699</v>
      </c>
      <c r="L240" s="32">
        <f t="shared" si="3"/>
        <v>0.10847940564952196</v>
      </c>
    </row>
    <row r="241" spans="1:12" x14ac:dyDescent="0.2">
      <c r="A241" s="85"/>
      <c r="B241" s="10">
        <v>1024</v>
      </c>
      <c r="C241" s="10">
        <v>4096</v>
      </c>
      <c r="D241" s="11">
        <v>256</v>
      </c>
      <c r="E241" s="12">
        <v>13</v>
      </c>
      <c r="F241" s="47">
        <f>'1024_4096_256'!AQ266</f>
        <v>12.548539677458521</v>
      </c>
      <c r="G241" s="47">
        <f>'1024_4096_256'!AQ267</f>
        <v>2.7831200073690932</v>
      </c>
      <c r="H241" s="47">
        <f>'1024_4096_256'!AQ268</f>
        <v>18.732696587674301</v>
      </c>
      <c r="I241" s="47">
        <f>'1024_4096_256'!AQ269</f>
        <v>7.4546170391774904</v>
      </c>
      <c r="J241" s="47">
        <f>'1024_4096_256'!AQ270</f>
        <v>12.5203698925902</v>
      </c>
      <c r="L241" s="32">
        <f t="shared" si="3"/>
        <v>0.12340035220935164</v>
      </c>
    </row>
    <row r="242" spans="1:12" x14ac:dyDescent="0.2">
      <c r="A242" s="85"/>
      <c r="B242" s="10">
        <v>1024</v>
      </c>
      <c r="C242" s="10">
        <v>4096</v>
      </c>
      <c r="D242" s="11">
        <v>256</v>
      </c>
      <c r="E242" s="12">
        <v>14</v>
      </c>
      <c r="F242" s="47">
        <f>'1024_4096_256'!AT266</f>
        <v>12.383141389802629</v>
      </c>
      <c r="G242" s="47">
        <f>'1024_4096_256'!AT267</f>
        <v>2.8008786988904113</v>
      </c>
      <c r="H242" s="47">
        <f>'1024_4096_256'!AT268</f>
        <v>18.529823093790899</v>
      </c>
      <c r="I242" s="47">
        <f>'1024_4096_256'!AT269</f>
        <v>7.4187866472291102</v>
      </c>
      <c r="J242" s="47">
        <f>'1024_4096_256'!AT270</f>
        <v>12.342272789934</v>
      </c>
      <c r="L242" s="32">
        <f t="shared" si="3"/>
        <v>0.16539828765589171</v>
      </c>
    </row>
    <row r="243" spans="1:12" x14ac:dyDescent="0.2">
      <c r="A243" s="85"/>
      <c r="B243" s="10">
        <v>1024</v>
      </c>
      <c r="C243" s="10">
        <v>4096</v>
      </c>
      <c r="D243" s="11">
        <v>256</v>
      </c>
      <c r="E243" s="12">
        <v>15</v>
      </c>
      <c r="F243" s="47">
        <f>'1024_4096_256'!AW266</f>
        <v>12.217791649493865</v>
      </c>
      <c r="G243" s="47">
        <f>'1024_4096_256'!AW267</f>
        <v>2.8327150248690902</v>
      </c>
      <c r="H243" s="47">
        <f>'1024_4096_256'!AW268</f>
        <v>18.3498217239048</v>
      </c>
      <c r="I243" s="47">
        <f>'1024_4096_256'!AW269</f>
        <v>7.3944793428433204</v>
      </c>
      <c r="J243" s="47">
        <f>'1024_4096_256'!AW270</f>
        <v>12.1585239157359</v>
      </c>
      <c r="L243" s="32">
        <f t="shared" si="3"/>
        <v>0.16534974030876448</v>
      </c>
    </row>
    <row r="244" spans="1:12" x14ac:dyDescent="0.2">
      <c r="A244" s="85"/>
      <c r="B244" s="10">
        <v>1024</v>
      </c>
      <c r="C244" s="10">
        <v>4096</v>
      </c>
      <c r="D244" s="11">
        <v>256</v>
      </c>
      <c r="E244" s="12">
        <v>16</v>
      </c>
      <c r="F244" s="47">
        <f>'1024_4096_256'!AZ266</f>
        <v>12.030812684085502</v>
      </c>
      <c r="G244" s="47">
        <f>'1024_4096_256'!AZ267</f>
        <v>2.8752287169298625</v>
      </c>
      <c r="H244" s="47">
        <f>'1024_4096_256'!AZ268</f>
        <v>18.1360542640159</v>
      </c>
      <c r="I244" s="47">
        <f>'1024_4096_256'!AZ269</f>
        <v>7.34069757184729</v>
      </c>
      <c r="J244" s="47">
        <f>'1024_4096_256'!AZ270</f>
        <v>12.0339907177855</v>
      </c>
      <c r="L244" s="32">
        <f t="shared" si="3"/>
        <v>0.1869789654083629</v>
      </c>
    </row>
    <row r="245" spans="1:12" x14ac:dyDescent="0.2">
      <c r="A245" s="85"/>
      <c r="B245" s="10">
        <v>1024</v>
      </c>
      <c r="C245" s="10">
        <v>4096</v>
      </c>
      <c r="D245" s="11">
        <v>256</v>
      </c>
      <c r="E245" s="12">
        <v>17</v>
      </c>
      <c r="F245" s="47">
        <f>'1024_4096_256'!BC266</f>
        <v>11.836031184236822</v>
      </c>
      <c r="G245" s="47">
        <f>'1024_4096_256'!BC267</f>
        <v>2.8865133570424666</v>
      </c>
      <c r="H245" s="47">
        <f>'1024_4096_256'!BC268</f>
        <v>17.742427950838302</v>
      </c>
      <c r="I245" s="47">
        <f>'1024_4096_256'!BC269</f>
        <v>6.6203677163641403</v>
      </c>
      <c r="J245" s="47">
        <f>'1024_4096_256'!BC270</f>
        <v>11.75896328036845</v>
      </c>
      <c r="L245" s="32">
        <f t="shared" si="3"/>
        <v>0.19478149984868054</v>
      </c>
    </row>
    <row r="246" spans="1:12" x14ac:dyDescent="0.2">
      <c r="A246" s="85"/>
      <c r="B246" s="10">
        <v>1024</v>
      </c>
      <c r="C246" s="10">
        <v>4096</v>
      </c>
      <c r="D246" s="11">
        <v>256</v>
      </c>
      <c r="E246" s="12">
        <v>18</v>
      </c>
      <c r="F246" s="47">
        <f>'1024_4096_256'!BF266</f>
        <v>11.633647713209458</v>
      </c>
      <c r="G246" s="47">
        <f>'1024_4096_256'!BF267</f>
        <v>2.898109208695042</v>
      </c>
      <c r="H246" s="47">
        <f>'1024_4096_256'!BF268</f>
        <v>17.3729852398092</v>
      </c>
      <c r="I246" s="47">
        <f>'1024_4096_256'!BF269</f>
        <v>6.0356655987682197</v>
      </c>
      <c r="J246" s="47">
        <f>'1024_4096_256'!BF270</f>
        <v>11.39034838605405</v>
      </c>
      <c r="L246" s="32">
        <f t="shared" si="3"/>
        <v>0.20238347102736398</v>
      </c>
    </row>
    <row r="247" spans="1:12" x14ac:dyDescent="0.2">
      <c r="A247" s="85"/>
      <c r="B247" s="10">
        <v>1024</v>
      </c>
      <c r="C247" s="10">
        <v>4096</v>
      </c>
      <c r="D247" s="11">
        <v>256</v>
      </c>
      <c r="E247" s="12">
        <v>19</v>
      </c>
      <c r="F247" s="47">
        <f>'1024_4096_256'!BI266</f>
        <v>11.390945308381117</v>
      </c>
      <c r="G247" s="47">
        <f>'1024_4096_256'!BI267</f>
        <v>2.9133807698144087</v>
      </c>
      <c r="H247" s="47">
        <f>'1024_4096_256'!BI268</f>
        <v>17.014160687800601</v>
      </c>
      <c r="I247" s="47">
        <f>'1024_4096_256'!BI269</f>
        <v>5.4168283582981296</v>
      </c>
      <c r="J247" s="47">
        <f>'1024_4096_256'!BI270</f>
        <v>10.831022908502501</v>
      </c>
      <c r="L247" s="32">
        <f t="shared" si="3"/>
        <v>0.24270240482834105</v>
      </c>
    </row>
    <row r="248" spans="1:12" x14ac:dyDescent="0.2">
      <c r="A248" s="85"/>
      <c r="B248" s="10">
        <v>1024</v>
      </c>
      <c r="C248" s="10">
        <v>4096</v>
      </c>
      <c r="D248" s="11">
        <v>256</v>
      </c>
      <c r="E248" s="12">
        <v>20</v>
      </c>
      <c r="F248" s="47">
        <f>'1024_4096_256'!BL266</f>
        <v>11.130401170087568</v>
      </c>
      <c r="G248" s="47">
        <f>'1024_4096_256'!BL267</f>
        <v>2.9231406523035761</v>
      </c>
      <c r="H248" s="47">
        <f>'1024_4096_256'!BL268</f>
        <v>16.406594792841201</v>
      </c>
      <c r="I248" s="47">
        <f>'1024_4096_256'!BL269</f>
        <v>4.9481865439849697</v>
      </c>
      <c r="J248" s="47">
        <f>'1024_4096_256'!BL270</f>
        <v>10.512936459330749</v>
      </c>
      <c r="L248" s="32">
        <f t="shared" si="3"/>
        <v>0.2605441382935485</v>
      </c>
    </row>
    <row r="249" spans="1:12" x14ac:dyDescent="0.2">
      <c r="A249" s="85"/>
      <c r="B249" s="10">
        <v>1024</v>
      </c>
      <c r="C249" s="10">
        <v>4096</v>
      </c>
      <c r="D249" s="11">
        <v>256</v>
      </c>
      <c r="E249" s="12">
        <v>21</v>
      </c>
      <c r="F249" s="47">
        <f>'1024_4096_256'!BO266</f>
        <v>10.807184228178198</v>
      </c>
      <c r="G249" s="47">
        <f>'1024_4096_256'!BO267</f>
        <v>2.949541663416813</v>
      </c>
      <c r="H249" s="47">
        <f>'1024_4096_256'!BO268</f>
        <v>15.9650686008431</v>
      </c>
      <c r="I249" s="47">
        <f>'1024_4096_256'!BO269</f>
        <v>4.38226611734519</v>
      </c>
      <c r="J249" s="47">
        <f>'1024_4096_256'!BO270</f>
        <v>10.30520809672795</v>
      </c>
      <c r="L249" s="32">
        <f t="shared" si="3"/>
        <v>0.32321694190937045</v>
      </c>
    </row>
    <row r="250" spans="1:12" x14ac:dyDescent="0.2">
      <c r="A250" s="85"/>
      <c r="B250" s="10">
        <v>1024</v>
      </c>
      <c r="C250" s="10">
        <v>4096</v>
      </c>
      <c r="D250" s="11">
        <v>256</v>
      </c>
      <c r="E250" s="12">
        <v>22</v>
      </c>
      <c r="F250" s="47">
        <f>'1024_4096_256'!BR266</f>
        <v>10.427736759444372</v>
      </c>
      <c r="G250" s="47">
        <f>'1024_4096_256'!BR267</f>
        <v>3.0321938778721167</v>
      </c>
      <c r="H250" s="47">
        <f>'1024_4096_256'!BR268</f>
        <v>15.693072230362599</v>
      </c>
      <c r="I250" s="47">
        <f>'1024_4096_256'!BR269</f>
        <v>3.5010243784521902</v>
      </c>
      <c r="J250" s="47">
        <f>'1024_4096_256'!BR270</f>
        <v>10.149430316254801</v>
      </c>
      <c r="L250" s="32">
        <f t="shared" si="3"/>
        <v>0.37944746873382584</v>
      </c>
    </row>
    <row r="251" spans="1:12" x14ac:dyDescent="0.2">
      <c r="A251" s="85"/>
      <c r="B251" s="10">
        <v>1024</v>
      </c>
      <c r="C251" s="10">
        <v>4096</v>
      </c>
      <c r="D251" s="11">
        <v>256</v>
      </c>
      <c r="E251" s="12">
        <v>23</v>
      </c>
      <c r="F251" s="47">
        <f>'1024_4096_256'!BU266</f>
        <v>10.025924545514172</v>
      </c>
      <c r="G251" s="47">
        <f>'1024_4096_256'!BU267</f>
        <v>3.1301193384206321</v>
      </c>
      <c r="H251" s="47">
        <f>'1024_4096_256'!BU268</f>
        <v>15.3302449506191</v>
      </c>
      <c r="I251" s="47">
        <f>'1024_4096_256'!BU269</f>
        <v>2.9142647016806902</v>
      </c>
      <c r="J251" s="47">
        <f>'1024_4096_256'!BU270</f>
        <v>9.6418461347930311</v>
      </c>
      <c r="L251" s="32">
        <f t="shared" si="3"/>
        <v>0.40181221393019939</v>
      </c>
    </row>
    <row r="252" spans="1:12" x14ac:dyDescent="0.2">
      <c r="A252" s="85"/>
      <c r="B252" s="10">
        <v>1024</v>
      </c>
      <c r="C252" s="10">
        <v>4096</v>
      </c>
      <c r="D252" s="11">
        <v>256</v>
      </c>
      <c r="E252" s="12">
        <v>24</v>
      </c>
      <c r="F252" s="47">
        <f>'1024_4096_256'!BX266</f>
        <v>9.5881073537977901</v>
      </c>
      <c r="G252" s="47">
        <f>'1024_4096_256'!BX267</f>
        <v>3.2291925775603478</v>
      </c>
      <c r="H252" s="47">
        <f>'1024_4096_256'!BX268</f>
        <v>15.122378678216901</v>
      </c>
      <c r="I252" s="47">
        <f>'1024_4096_256'!BX269</f>
        <v>2.09461843017242</v>
      </c>
      <c r="J252" s="47">
        <f>'1024_4096_256'!BX270</f>
        <v>9.093245556451464</v>
      </c>
      <c r="L252" s="32">
        <f t="shared" si="3"/>
        <v>0.43781719171638223</v>
      </c>
    </row>
    <row r="253" spans="1:12" x14ac:dyDescent="0.2">
      <c r="A253" s="85"/>
      <c r="B253" s="10">
        <v>1024</v>
      </c>
      <c r="C253" s="10">
        <v>4096</v>
      </c>
      <c r="D253" s="11">
        <v>256</v>
      </c>
      <c r="E253" s="12">
        <v>25</v>
      </c>
      <c r="F253" s="47">
        <f>'1024_4096_256'!CA266</f>
        <v>9.0578110179053066</v>
      </c>
      <c r="G253" s="47">
        <f>'1024_4096_256'!CA267</f>
        <v>3.3081055883218826</v>
      </c>
      <c r="H253" s="47">
        <f>'1024_4096_256'!CA268</f>
        <v>14.814356476741199</v>
      </c>
      <c r="I253" s="47">
        <f>'1024_4096_256'!CA269</f>
        <v>1.4032682720025</v>
      </c>
      <c r="J253" s="47">
        <f>'1024_4096_256'!CA270</f>
        <v>8.5144555761783742</v>
      </c>
      <c r="L253" s="32">
        <f t="shared" si="3"/>
        <v>0.53029633589248348</v>
      </c>
    </row>
    <row r="254" spans="1:12" x14ac:dyDescent="0.2">
      <c r="A254" s="85"/>
      <c r="B254" s="10">
        <v>1024</v>
      </c>
      <c r="C254" s="10">
        <v>4096</v>
      </c>
      <c r="D254" s="11">
        <v>256</v>
      </c>
      <c r="E254" s="12">
        <v>26</v>
      </c>
      <c r="F254" s="47">
        <f>'1024_4096_256'!CD266</f>
        <v>8.5551044570511188</v>
      </c>
      <c r="G254" s="47">
        <f>'1024_4096_256'!CD267</f>
        <v>3.4218425037080773</v>
      </c>
      <c r="H254" s="47">
        <f>'1024_4096_256'!CD268</f>
        <v>14.7447228397616</v>
      </c>
      <c r="I254" s="47">
        <f>'1024_4096_256'!CD269</f>
        <v>0.81957389651624601</v>
      </c>
      <c r="J254" s="47">
        <f>'1024_4096_256'!CD270</f>
        <v>8.1873178935390403</v>
      </c>
      <c r="L254" s="32">
        <f t="shared" si="3"/>
        <v>0.50270656085418786</v>
      </c>
    </row>
    <row r="255" spans="1:12" x14ac:dyDescent="0.2">
      <c r="A255" s="85"/>
      <c r="B255" s="10">
        <v>1024</v>
      </c>
      <c r="C255" s="10">
        <v>4096</v>
      </c>
      <c r="D255" s="11">
        <v>256</v>
      </c>
      <c r="E255" s="12">
        <v>27</v>
      </c>
      <c r="F255" s="47">
        <f>'1024_4096_256'!CG266</f>
        <v>8.037258405738827</v>
      </c>
      <c r="G255" s="47">
        <f>'1024_4096_256'!CG267</f>
        <v>3.5247751748102973</v>
      </c>
      <c r="H255" s="47">
        <f>'1024_4096_256'!CG268</f>
        <v>14.6066364269586</v>
      </c>
      <c r="I255" s="47">
        <f>'1024_4096_256'!CG269</f>
        <v>0.26294683117075501</v>
      </c>
      <c r="J255" s="47">
        <f>'1024_4096_256'!CG270</f>
        <v>7.9138514020758555</v>
      </c>
      <c r="L255" s="32">
        <f t="shared" si="3"/>
        <v>0.51784605131229178</v>
      </c>
    </row>
    <row r="256" spans="1:12" x14ac:dyDescent="0.2">
      <c r="A256" s="85"/>
      <c r="B256" s="10">
        <v>1024</v>
      </c>
      <c r="C256" s="10">
        <v>4096</v>
      </c>
      <c r="D256" s="11">
        <v>256</v>
      </c>
      <c r="E256" s="12">
        <v>28</v>
      </c>
      <c r="F256" s="47">
        <f>'1024_4096_256'!CJ266</f>
        <v>7.4859960348277443</v>
      </c>
      <c r="G256" s="47">
        <f>'1024_4096_256'!CJ267</f>
        <v>3.6376237875334563</v>
      </c>
      <c r="H256" s="47">
        <f>'1024_4096_256'!CJ268</f>
        <v>14.474186751114001</v>
      </c>
      <c r="I256" s="47">
        <f>'1024_4096_256'!CJ269</f>
        <v>-0.48259512360041701</v>
      </c>
      <c r="J256" s="47">
        <f>'1024_4096_256'!CJ270</f>
        <v>7.5852992755785547</v>
      </c>
      <c r="L256" s="32">
        <f t="shared" si="3"/>
        <v>0.55126237091108266</v>
      </c>
    </row>
    <row r="257" spans="1:12" x14ac:dyDescent="0.2">
      <c r="A257" s="85"/>
      <c r="B257" s="10">
        <v>1024</v>
      </c>
      <c r="C257" s="10">
        <v>4096</v>
      </c>
      <c r="D257" s="11">
        <v>256</v>
      </c>
      <c r="E257" s="12">
        <v>29</v>
      </c>
      <c r="F257" s="47">
        <f>'1024_4096_256'!CM266</f>
        <v>6.9368885930495967</v>
      </c>
      <c r="G257" s="47">
        <f>'1024_4096_256'!CM267</f>
        <v>3.7540550109758923</v>
      </c>
      <c r="H257" s="47">
        <f>'1024_4096_256'!CM268</f>
        <v>14.3641689223612</v>
      </c>
      <c r="I257" s="47">
        <f>'1024_4096_256'!CM269</f>
        <v>-1.2755934322276301</v>
      </c>
      <c r="J257" s="47">
        <f>'1024_4096_256'!CM270</f>
        <v>6.9337426620824001</v>
      </c>
      <c r="L257" s="32">
        <f t="shared" si="3"/>
        <v>0.54910744177814763</v>
      </c>
    </row>
    <row r="258" spans="1:12" x14ac:dyDescent="0.2">
      <c r="A258" s="85"/>
      <c r="B258" s="10">
        <v>1024</v>
      </c>
      <c r="C258" s="10">
        <v>4096</v>
      </c>
      <c r="D258" s="11">
        <v>256</v>
      </c>
      <c r="E258" s="12">
        <v>30</v>
      </c>
      <c r="F258" s="47">
        <f>'1024_4096_256'!CP266</f>
        <v>6.3776517794284988</v>
      </c>
      <c r="G258" s="47">
        <f>'1024_4096_256'!CP267</f>
        <v>3.8710356286383281</v>
      </c>
      <c r="H258" s="47">
        <f>'1024_4096_256'!CP268</f>
        <v>14.139812737497</v>
      </c>
      <c r="I258" s="47">
        <f>'1024_4096_256'!CP269</f>
        <v>-1.97294436191581</v>
      </c>
      <c r="J258" s="47">
        <f>'1024_4096_256'!CP270</f>
        <v>6.3305384845211403</v>
      </c>
      <c r="L258" s="32">
        <f t="shared" si="3"/>
        <v>0.55923681362109789</v>
      </c>
    </row>
    <row r="259" spans="1:12" x14ac:dyDescent="0.2">
      <c r="A259" s="85"/>
      <c r="B259" s="10">
        <v>1024</v>
      </c>
      <c r="C259" s="10">
        <v>4096</v>
      </c>
      <c r="D259" s="11">
        <v>256</v>
      </c>
      <c r="E259" s="12">
        <v>31</v>
      </c>
      <c r="F259" s="47">
        <f>'1024_4096_256'!CS266</f>
        <v>5.8306580653582998</v>
      </c>
      <c r="G259" s="47">
        <f>'1024_4096_256'!CS267</f>
        <v>3.9861553575388764</v>
      </c>
      <c r="H259" s="47">
        <f>'1024_4096_256'!CS268</f>
        <v>13.9427124592399</v>
      </c>
      <c r="I259" s="47">
        <f>'1024_4096_256'!CS269</f>
        <v>-2.6443948440080298</v>
      </c>
      <c r="J259" s="47">
        <f>'1024_4096_256'!CS270</f>
        <v>6.0062386543145294</v>
      </c>
      <c r="L259" s="32">
        <f t="shared" si="3"/>
        <v>0.54699371407019903</v>
      </c>
    </row>
    <row r="260" spans="1:12" x14ac:dyDescent="0.2">
      <c r="A260" s="85"/>
      <c r="B260" s="10">
        <v>1024</v>
      </c>
      <c r="C260" s="10">
        <v>4096</v>
      </c>
      <c r="D260" s="11">
        <v>256</v>
      </c>
      <c r="E260" s="12">
        <v>32</v>
      </c>
      <c r="F260" s="47">
        <f>'1024_4096_256'!CV266</f>
        <v>5.2718864396146019</v>
      </c>
      <c r="G260" s="47">
        <f>'1024_4096_256'!CV267</f>
        <v>4.130381267688187</v>
      </c>
      <c r="H260" s="47">
        <f>'1024_4096_256'!CV268</f>
        <v>13.684990153200999</v>
      </c>
      <c r="I260" s="47">
        <f>'1024_4096_256'!CV269</f>
        <v>-3.3225690284569702</v>
      </c>
      <c r="J260" s="47">
        <f>'1024_4096_256'!CV270</f>
        <v>5.2916592344933999</v>
      </c>
      <c r="L260" s="32">
        <f t="shared" si="3"/>
        <v>0.55877162574369788</v>
      </c>
    </row>
    <row r="261" spans="1:12" x14ac:dyDescent="0.2">
      <c r="A261" s="85"/>
      <c r="B261" s="10">
        <v>1024</v>
      </c>
      <c r="C261" s="10">
        <v>4096</v>
      </c>
      <c r="D261" s="11">
        <v>256</v>
      </c>
      <c r="E261" s="12">
        <v>33</v>
      </c>
      <c r="F261" s="47">
        <f>'1024_4096_256'!CY266</f>
        <v>4.7393803821346356</v>
      </c>
      <c r="G261" s="47">
        <f>'1024_4096_256'!CY267</f>
        <v>4.2515733596486953</v>
      </c>
      <c r="H261" s="47">
        <f>'1024_4096_256'!CY268</f>
        <v>13.4166711253503</v>
      </c>
      <c r="I261" s="47">
        <f>'1024_4096_256'!CY269</f>
        <v>-3.9456489040868199</v>
      </c>
      <c r="J261" s="47">
        <f>'1024_4096_256'!CY270</f>
        <v>4.4256560381929502</v>
      </c>
      <c r="L261" s="32">
        <f t="shared" si="3"/>
        <v>0.53250605747996627</v>
      </c>
    </row>
    <row r="262" spans="1:12" x14ac:dyDescent="0.2">
      <c r="A262" s="85"/>
      <c r="B262" s="10">
        <v>1024</v>
      </c>
      <c r="C262" s="10">
        <v>4096</v>
      </c>
      <c r="D262" s="11">
        <v>256</v>
      </c>
      <c r="E262" s="12">
        <v>34</v>
      </c>
      <c r="F262" s="47">
        <f>'1024_4096_256'!DB266</f>
        <v>4.2204343478888688</v>
      </c>
      <c r="G262" s="47">
        <f>'1024_4096_256'!DB267</f>
        <v>4.3803674341907559</v>
      </c>
      <c r="H262" s="47">
        <f>'1024_4096_256'!DB268</f>
        <v>13.0695323058069</v>
      </c>
      <c r="I262" s="47">
        <f>'1024_4096_256'!DB269</f>
        <v>-4.6813451721780801</v>
      </c>
      <c r="J262" s="47">
        <f>'1024_4096_256'!DB270</f>
        <v>3.8724651320659849</v>
      </c>
      <c r="L262" s="32">
        <f t="shared" si="3"/>
        <v>0.5189460342457668</v>
      </c>
    </row>
    <row r="263" spans="1:12" x14ac:dyDescent="0.2">
      <c r="A263" s="85"/>
      <c r="B263" s="10">
        <v>1024</v>
      </c>
      <c r="C263" s="10">
        <v>4096</v>
      </c>
      <c r="D263" s="11">
        <v>256</v>
      </c>
      <c r="E263" s="12">
        <v>35</v>
      </c>
      <c r="F263" s="47">
        <f>'1024_4096_256'!DE266</f>
        <v>3.7289916152949072</v>
      </c>
      <c r="G263" s="47">
        <f>'1024_4096_256'!DE267</f>
        <v>4.4863326390384133</v>
      </c>
      <c r="H263" s="47">
        <f>'1024_4096_256'!DE268</f>
        <v>12.7942161900042</v>
      </c>
      <c r="I263" s="47">
        <f>'1024_4096_256'!DE269</f>
        <v>-5.0129723773600299</v>
      </c>
      <c r="J263" s="47">
        <f>'1024_4096_256'!DE270</f>
        <v>3.33315127355295</v>
      </c>
      <c r="L263" s="32">
        <f t="shared" si="3"/>
        <v>0.49144273259396165</v>
      </c>
    </row>
    <row r="264" spans="1:12" x14ac:dyDescent="0.2">
      <c r="A264" s="85"/>
      <c r="B264" s="10">
        <v>1024</v>
      </c>
      <c r="C264" s="10">
        <v>4096</v>
      </c>
      <c r="D264" s="11">
        <v>256</v>
      </c>
      <c r="E264" s="12">
        <v>36</v>
      </c>
      <c r="F264" s="47">
        <f>'1024_4096_256'!DH266</f>
        <v>3.2408370931307968</v>
      </c>
      <c r="G264" s="47">
        <f>'1024_4096_256'!DH267</f>
        <v>4.5834675284755102</v>
      </c>
      <c r="H264" s="47">
        <f>'1024_4096_256'!DH268</f>
        <v>12.167955838249499</v>
      </c>
      <c r="I264" s="47">
        <f>'1024_4096_256'!DH269</f>
        <v>-5.4664715113969802</v>
      </c>
      <c r="J264" s="47">
        <f>'1024_4096_256'!DH270</f>
        <v>2.8290533139382452</v>
      </c>
      <c r="L264" s="32">
        <f t="shared" si="3"/>
        <v>0.48815452216411037</v>
      </c>
    </row>
    <row r="265" spans="1:12" x14ac:dyDescent="0.2">
      <c r="A265" s="85"/>
      <c r="B265" s="10">
        <v>1024</v>
      </c>
      <c r="C265" s="10">
        <v>4096</v>
      </c>
      <c r="D265" s="11">
        <v>256</v>
      </c>
      <c r="E265" s="12">
        <v>37</v>
      </c>
      <c r="F265" s="47">
        <f>'1024_4096_256'!DK266</f>
        <v>2.7849933147712198</v>
      </c>
      <c r="G265" s="47">
        <f>'1024_4096_256'!DK267</f>
        <v>4.6360353667400949</v>
      </c>
      <c r="H265" s="47">
        <f>'1024_4096_256'!DK268</f>
        <v>11.737106179115001</v>
      </c>
      <c r="I265" s="47">
        <f>'1024_4096_256'!DK269</f>
        <v>-5.9671125262364697</v>
      </c>
      <c r="J265" s="47">
        <f>'1024_4096_256'!DK270</f>
        <v>2.4807221614267299</v>
      </c>
      <c r="L265" s="32">
        <f t="shared" si="3"/>
        <v>0.45584377835957701</v>
      </c>
    </row>
    <row r="266" spans="1:12" x14ac:dyDescent="0.2">
      <c r="A266" s="85"/>
      <c r="B266" s="10">
        <v>1024</v>
      </c>
      <c r="C266" s="10">
        <v>4096</v>
      </c>
      <c r="D266" s="11">
        <v>256</v>
      </c>
      <c r="E266" s="12">
        <v>38</v>
      </c>
      <c r="F266" s="47">
        <f>'1024_4096_256'!DN266</f>
        <v>2.3285706457209212</v>
      </c>
      <c r="G266" s="47">
        <f>'1024_4096_256'!DN267</f>
        <v>4.7058713526875611</v>
      </c>
      <c r="H266" s="47">
        <f>'1024_4096_256'!DN268</f>
        <v>11.3484688249111</v>
      </c>
      <c r="I266" s="47">
        <f>'1024_4096_256'!DN269</f>
        <v>-6.5202172432719596</v>
      </c>
      <c r="J266" s="47">
        <f>'1024_4096_256'!DN270</f>
        <v>2.1027122019259803</v>
      </c>
      <c r="L266" s="32">
        <f t="shared" si="3"/>
        <v>0.4564226690502986</v>
      </c>
    </row>
    <row r="267" spans="1:12" x14ac:dyDescent="0.2">
      <c r="A267" s="85"/>
      <c r="B267" s="10">
        <v>1024</v>
      </c>
      <c r="C267" s="10">
        <v>4096</v>
      </c>
      <c r="D267" s="11">
        <v>256</v>
      </c>
      <c r="E267" s="12">
        <v>39</v>
      </c>
      <c r="F267" s="47">
        <f>'1024_4096_256'!DQ266</f>
        <v>1.8261749536656098</v>
      </c>
      <c r="G267" s="47">
        <f>'1024_4096_256'!DQ267</f>
        <v>4.7900829029335616</v>
      </c>
      <c r="H267" s="47">
        <f>'1024_4096_256'!DQ268</f>
        <v>11.0021036045282</v>
      </c>
      <c r="I267" s="47">
        <f>'1024_4096_256'!DQ269</f>
        <v>-7.3461031185303902</v>
      </c>
      <c r="J267" s="47">
        <f>'1024_4096_256'!DQ270</f>
        <v>1.7043452563233199</v>
      </c>
      <c r="L267" s="32">
        <f t="shared" ref="L267:L330" si="4">F266-F267</f>
        <v>0.50239569205531143</v>
      </c>
    </row>
    <row r="268" spans="1:12" x14ac:dyDescent="0.2">
      <c r="A268" s="85"/>
      <c r="B268" s="15">
        <v>1024</v>
      </c>
      <c r="C268" s="15">
        <v>4096</v>
      </c>
      <c r="D268" s="16">
        <v>256</v>
      </c>
      <c r="E268" s="17">
        <v>40</v>
      </c>
      <c r="F268" s="36">
        <f>'1024_4096_256'!DT266</f>
        <v>1.3169574776735991</v>
      </c>
      <c r="G268" s="36">
        <f>'1024_4096_256'!DT267</f>
        <v>4.8748728573397333</v>
      </c>
      <c r="H268" s="36">
        <f>'1024_4096_256'!DT268</f>
        <v>10.846935682361501</v>
      </c>
      <c r="I268" s="36">
        <f>'1024_4096_256'!DT269</f>
        <v>-8.2061168450547495</v>
      </c>
      <c r="J268" s="36">
        <f>'1024_4096_256'!DT270</f>
        <v>1.2531758688442949</v>
      </c>
      <c r="L268" s="32">
        <f t="shared" si="4"/>
        <v>0.50921747599201073</v>
      </c>
    </row>
    <row r="269" spans="1:12" x14ac:dyDescent="0.2">
      <c r="A269" s="85"/>
      <c r="B269" s="4">
        <v>2048</v>
      </c>
      <c r="C269" s="4">
        <v>2048</v>
      </c>
      <c r="D269" s="5">
        <v>512</v>
      </c>
      <c r="E269" s="12">
        <v>0</v>
      </c>
      <c r="F269" s="47">
        <f>'2048_2048_512'!D266</f>
        <v>14.792294838640409</v>
      </c>
      <c r="G269" s="47">
        <f>'2048_2048_512'!D267</f>
        <v>2.9758879082114622</v>
      </c>
      <c r="H269" s="47">
        <f>'2048_2048_512'!D268</f>
        <v>22.402110843539202</v>
      </c>
      <c r="I269" s="47">
        <f>'2048_2048_512'!D269</f>
        <v>8.8255751540503908</v>
      </c>
      <c r="J269" s="47">
        <f>'2048_2048_512'!D270</f>
        <v>14.7502130122829</v>
      </c>
      <c r="L269" s="32"/>
    </row>
    <row r="270" spans="1:12" x14ac:dyDescent="0.2">
      <c r="A270" s="85"/>
      <c r="B270" s="4">
        <v>2048</v>
      </c>
      <c r="C270" s="4">
        <v>2048</v>
      </c>
      <c r="D270" s="5">
        <v>512</v>
      </c>
      <c r="E270" s="9">
        <v>1</v>
      </c>
      <c r="F270" s="47">
        <f>'2048_2048_512'!G266</f>
        <v>14.737364010186988</v>
      </c>
      <c r="G270" s="47">
        <f>'2048_2048_512'!G267</f>
        <v>2.9878861804661918</v>
      </c>
      <c r="H270" s="47">
        <f>'2048_2048_512'!G268</f>
        <v>22.398900997687701</v>
      </c>
      <c r="I270" s="47">
        <f>'2048_2048_512'!G269</f>
        <v>8.7644762617080403</v>
      </c>
      <c r="J270" s="47">
        <f>'2048_2048_512'!G270</f>
        <v>14.6385553321348</v>
      </c>
      <c r="L270" s="32">
        <f t="shared" si="4"/>
        <v>5.4930828453420233E-2</v>
      </c>
    </row>
    <row r="271" spans="1:12" x14ac:dyDescent="0.2">
      <c r="A271" s="85"/>
      <c r="B271" s="4">
        <v>2048</v>
      </c>
      <c r="C271" s="4">
        <v>2048</v>
      </c>
      <c r="D271" s="5">
        <v>512</v>
      </c>
      <c r="E271" s="9">
        <v>2</v>
      </c>
      <c r="F271" s="47">
        <f>'2048_2048_512'!J266</f>
        <v>14.604779283991743</v>
      </c>
      <c r="G271" s="47">
        <f>'2048_2048_512'!J267</f>
        <v>2.9690490434488237</v>
      </c>
      <c r="H271" s="47">
        <f>'2048_2048_512'!J268</f>
        <v>22.3876495459225</v>
      </c>
      <c r="I271" s="47">
        <f>'2048_2048_512'!J269</f>
        <v>8.7041395706359008</v>
      </c>
      <c r="J271" s="47">
        <f>'2048_2048_512'!J270</f>
        <v>14.601508285903101</v>
      </c>
      <c r="L271" s="32">
        <f t="shared" si="4"/>
        <v>0.13258472619524575</v>
      </c>
    </row>
    <row r="272" spans="1:12" x14ac:dyDescent="0.2">
      <c r="A272" s="85"/>
      <c r="B272" s="4">
        <v>2048</v>
      </c>
      <c r="C272" s="4">
        <v>2048</v>
      </c>
      <c r="D272" s="5">
        <v>512</v>
      </c>
      <c r="E272" s="9">
        <v>3</v>
      </c>
      <c r="F272" s="47">
        <f>'2048_2048_512'!M266</f>
        <v>14.438250844660779</v>
      </c>
      <c r="G272" s="47">
        <f>'2048_2048_512'!M267</f>
        <v>2.9769295779034382</v>
      </c>
      <c r="H272" s="47">
        <f>'2048_2048_512'!M268</f>
        <v>22.3666111625773</v>
      </c>
      <c r="I272" s="47">
        <f>'2048_2048_512'!M269</f>
        <v>8.6722213552304499</v>
      </c>
      <c r="J272" s="47">
        <f>'2048_2048_512'!M270</f>
        <v>14.269458889739749</v>
      </c>
      <c r="L272" s="32">
        <f t="shared" si="4"/>
        <v>0.16652843933096406</v>
      </c>
    </row>
    <row r="273" spans="1:12" x14ac:dyDescent="0.2">
      <c r="A273" s="85"/>
      <c r="B273" s="4">
        <v>2048</v>
      </c>
      <c r="C273" s="4">
        <v>2048</v>
      </c>
      <c r="D273" s="5">
        <v>512</v>
      </c>
      <c r="E273" s="9">
        <v>4</v>
      </c>
      <c r="F273" s="47">
        <f>'2048_2048_512'!P266</f>
        <v>14.166061653655174</v>
      </c>
      <c r="G273" s="47">
        <f>'2048_2048_512'!P267</f>
        <v>3.0562451512918418</v>
      </c>
      <c r="H273" s="47">
        <f>'2048_2048_512'!P268</f>
        <v>22.293201054411</v>
      </c>
      <c r="I273" s="47">
        <f>'2048_2048_512'!P269</f>
        <v>8.5872793069096094</v>
      </c>
      <c r="J273" s="47">
        <f>'2048_2048_512'!P270</f>
        <v>14.16996544254765</v>
      </c>
      <c r="L273" s="32">
        <f t="shared" si="4"/>
        <v>0.27218919100560512</v>
      </c>
    </row>
    <row r="274" spans="1:12" x14ac:dyDescent="0.2">
      <c r="A274" s="85"/>
      <c r="B274" s="4">
        <v>2048</v>
      </c>
      <c r="C274" s="4">
        <v>2048</v>
      </c>
      <c r="D274" s="5">
        <v>512</v>
      </c>
      <c r="E274" s="9">
        <v>5</v>
      </c>
      <c r="F274" s="47">
        <f>'2048_2048_512'!S266</f>
        <v>13.833954885322788</v>
      </c>
      <c r="G274" s="47">
        <f>'2048_2048_512'!S267</f>
        <v>3.179006439588687</v>
      </c>
      <c r="H274" s="47">
        <f>'2048_2048_512'!S268</f>
        <v>22.1030558357138</v>
      </c>
      <c r="I274" s="47">
        <f>'2048_2048_512'!S269</f>
        <v>8.3292081716271102</v>
      </c>
      <c r="J274" s="47">
        <f>'2048_2048_512'!S270</f>
        <v>13.70050129946805</v>
      </c>
      <c r="L274" s="32">
        <f t="shared" si="4"/>
        <v>0.33210676833238573</v>
      </c>
    </row>
    <row r="275" spans="1:12" x14ac:dyDescent="0.2">
      <c r="A275" s="85"/>
      <c r="B275" s="4">
        <v>2048</v>
      </c>
      <c r="C275" s="4">
        <v>2048</v>
      </c>
      <c r="D275" s="5">
        <v>512</v>
      </c>
      <c r="E275" s="9">
        <v>6</v>
      </c>
      <c r="F275" s="47">
        <f>'2048_2048_512'!V266</f>
        <v>13.255198503546215</v>
      </c>
      <c r="G275" s="47">
        <f>'2048_2048_512'!V267</f>
        <v>3.3014006444349482</v>
      </c>
      <c r="H275" s="47">
        <f>'2048_2048_512'!V268</f>
        <v>21.268707035763299</v>
      </c>
      <c r="I275" s="47">
        <f>'2048_2048_512'!V269</f>
        <v>6.2639812931256698</v>
      </c>
      <c r="J275" s="47">
        <f>'2048_2048_512'!V270</f>
        <v>12.5927372492903</v>
      </c>
      <c r="L275" s="32">
        <f t="shared" si="4"/>
        <v>0.57875638177657329</v>
      </c>
    </row>
    <row r="276" spans="1:12" x14ac:dyDescent="0.2">
      <c r="A276" s="85"/>
      <c r="B276" s="4">
        <v>2048</v>
      </c>
      <c r="C276" s="4">
        <v>2048</v>
      </c>
      <c r="D276" s="5">
        <v>512</v>
      </c>
      <c r="E276" s="9">
        <v>7</v>
      </c>
      <c r="F276" s="47">
        <f>'2048_2048_512'!Y266</f>
        <v>12.348793880836777</v>
      </c>
      <c r="G276" s="47">
        <f>'2048_2048_512'!Y267</f>
        <v>3.4641533732704399</v>
      </c>
      <c r="H276" s="47">
        <f>'2048_2048_512'!Y268</f>
        <v>19.0925392384334</v>
      </c>
      <c r="I276" s="47">
        <f>'2048_2048_512'!Y269</f>
        <v>4.4358885032056596</v>
      </c>
      <c r="J276" s="47">
        <f>'2048_2048_512'!Y270</f>
        <v>11.90759899388085</v>
      </c>
      <c r="L276" s="32">
        <f t="shared" si="4"/>
        <v>0.906404622709438</v>
      </c>
    </row>
    <row r="277" spans="1:12" x14ac:dyDescent="0.2">
      <c r="A277" s="85"/>
      <c r="B277" s="4">
        <v>2048</v>
      </c>
      <c r="C277" s="4">
        <v>2048</v>
      </c>
      <c r="D277" s="5">
        <v>512</v>
      </c>
      <c r="E277" s="9">
        <v>8</v>
      </c>
      <c r="F277" s="47">
        <f>'2048_2048_512'!AB266</f>
        <v>11.286812668898804</v>
      </c>
      <c r="G277" s="47">
        <f>'2048_2048_512'!AB267</f>
        <v>3.5970838832626999</v>
      </c>
      <c r="H277" s="47">
        <f>'2048_2048_512'!AB268</f>
        <v>18.3400786045361</v>
      </c>
      <c r="I277" s="47">
        <f>'2048_2048_512'!AB269</f>
        <v>3.1075779586085699</v>
      </c>
      <c r="J277" s="47">
        <f>'2048_2048_512'!AB270</f>
        <v>10.9644674917299</v>
      </c>
      <c r="L277" s="32">
        <f t="shared" si="4"/>
        <v>1.0619812119379723</v>
      </c>
    </row>
    <row r="278" spans="1:12" x14ac:dyDescent="0.2">
      <c r="A278" s="85"/>
      <c r="B278" s="4">
        <v>2048</v>
      </c>
      <c r="C278" s="4">
        <v>2048</v>
      </c>
      <c r="D278" s="5">
        <v>512</v>
      </c>
      <c r="E278" s="9">
        <v>9</v>
      </c>
      <c r="F278" s="47">
        <f>'2048_2048_512'!AE266</f>
        <v>10.159712633433596</v>
      </c>
      <c r="G278" s="47">
        <f>'2048_2048_512'!AE267</f>
        <v>3.8757405794535975</v>
      </c>
      <c r="H278" s="47">
        <f>'2048_2048_512'!AE268</f>
        <v>18.083039123322099</v>
      </c>
      <c r="I278" s="47">
        <f>'2048_2048_512'!AE269</f>
        <v>1.4919619054478399</v>
      </c>
      <c r="J278" s="47">
        <f>'2048_2048_512'!AE270</f>
        <v>10.110329157677601</v>
      </c>
      <c r="L278" s="32">
        <f t="shared" si="4"/>
        <v>1.1271000354652081</v>
      </c>
    </row>
    <row r="279" spans="1:12" x14ac:dyDescent="0.2">
      <c r="A279" s="85"/>
      <c r="B279" s="6">
        <v>2048</v>
      </c>
      <c r="C279" s="6">
        <v>2048</v>
      </c>
      <c r="D279" s="7">
        <v>512</v>
      </c>
      <c r="E279" s="13">
        <v>10</v>
      </c>
      <c r="F279" s="36">
        <f>'2048_2048_512'!AH266</f>
        <v>8.942130497257434</v>
      </c>
      <c r="G279" s="36">
        <f>'2048_2048_512'!AH267</f>
        <v>4.1347669319080902</v>
      </c>
      <c r="H279" s="36">
        <f>'2048_2048_512'!AH268</f>
        <v>17.513255103470399</v>
      </c>
      <c r="I279" s="36">
        <f>'2048_2048_512'!AH269</f>
        <v>3.9685985915567802E-2</v>
      </c>
      <c r="J279" s="36">
        <f>'2048_2048_512'!AH270</f>
        <v>9.1422863051694563</v>
      </c>
      <c r="L279" s="32">
        <f t="shared" si="4"/>
        <v>1.2175821361761621</v>
      </c>
    </row>
    <row r="280" spans="1:12" x14ac:dyDescent="0.2">
      <c r="A280" s="85"/>
      <c r="B280" s="4">
        <v>2048</v>
      </c>
      <c r="C280" s="4">
        <v>8192</v>
      </c>
      <c r="D280" s="5">
        <v>512</v>
      </c>
      <c r="E280" s="9">
        <v>0</v>
      </c>
      <c r="F280" s="47">
        <f>'2048_8192_512'!D266</f>
        <v>15.115820421921169</v>
      </c>
      <c r="G280" s="47">
        <f>'2048_8192_512'!D267</f>
        <v>2.9418473508396703</v>
      </c>
      <c r="H280" s="47">
        <f>'2048_8192_512'!D268</f>
        <v>22.506116929758399</v>
      </c>
      <c r="I280" s="47">
        <f>'2048_8192_512'!D269</f>
        <v>9.1649356344683408</v>
      </c>
      <c r="J280" s="47">
        <f>'2048_8192_512'!D270</f>
        <v>15.129760572653652</v>
      </c>
      <c r="L280" s="32"/>
    </row>
    <row r="281" spans="1:12" x14ac:dyDescent="0.2">
      <c r="A281" s="85"/>
      <c r="B281" s="4">
        <v>2048</v>
      </c>
      <c r="C281" s="4">
        <v>8192</v>
      </c>
      <c r="D281" s="5">
        <v>512</v>
      </c>
      <c r="E281" s="9">
        <v>1</v>
      </c>
      <c r="F281" s="47">
        <f>'2048_8192_512'!G266</f>
        <v>15.097545196245056</v>
      </c>
      <c r="G281" s="47">
        <f>'2048_8192_512'!G267</f>
        <v>2.9383515403465421</v>
      </c>
      <c r="H281" s="47">
        <f>'2048_8192_512'!G268</f>
        <v>22.506088658896999</v>
      </c>
      <c r="I281" s="47">
        <f>'2048_8192_512'!G269</f>
        <v>9.1538253248366495</v>
      </c>
      <c r="J281" s="47">
        <f>'2048_8192_512'!G270</f>
        <v>15.11322951868455</v>
      </c>
      <c r="L281" s="32">
        <f t="shared" si="4"/>
        <v>1.8275225676113394E-2</v>
      </c>
    </row>
    <row r="282" spans="1:12" x14ac:dyDescent="0.2">
      <c r="A282" s="85"/>
      <c r="B282" s="4">
        <v>2048</v>
      </c>
      <c r="C282" s="4">
        <v>8192</v>
      </c>
      <c r="D282" s="5">
        <v>512</v>
      </c>
      <c r="E282" s="9">
        <v>2</v>
      </c>
      <c r="F282" s="47">
        <f>'2048_8192_512'!J266</f>
        <v>15.082961619437301</v>
      </c>
      <c r="G282" s="47">
        <f>'2048_8192_512'!J267</f>
        <v>2.9451420497727501</v>
      </c>
      <c r="H282" s="47">
        <f>'2048_8192_512'!J268</f>
        <v>22.505404400358</v>
      </c>
      <c r="I282" s="47">
        <f>'2048_8192_512'!J269</f>
        <v>9.1066115954282303</v>
      </c>
      <c r="J282" s="47">
        <f>'2048_8192_512'!J270</f>
        <v>15.1071070240575</v>
      </c>
      <c r="L282" s="32">
        <f t="shared" si="4"/>
        <v>1.458357680775535E-2</v>
      </c>
    </row>
    <row r="283" spans="1:12" x14ac:dyDescent="0.2">
      <c r="A283" s="85"/>
      <c r="B283" s="4">
        <v>2048</v>
      </c>
      <c r="C283" s="4">
        <v>8192</v>
      </c>
      <c r="D283" s="5">
        <v>512</v>
      </c>
      <c r="E283" s="9">
        <v>3</v>
      </c>
      <c r="F283" s="47">
        <f>'2048_8192_512'!M266</f>
        <v>15.061556462344557</v>
      </c>
      <c r="G283" s="47">
        <f>'2048_8192_512'!M267</f>
        <v>2.9456676404300759</v>
      </c>
      <c r="H283" s="47">
        <f>'2048_8192_512'!M268</f>
        <v>22.505383367158199</v>
      </c>
      <c r="I283" s="47">
        <f>'2048_8192_512'!M269</f>
        <v>9.0877422523297202</v>
      </c>
      <c r="J283" s="47">
        <f>'2048_8192_512'!M270</f>
        <v>15.09236882404115</v>
      </c>
      <c r="L283" s="32">
        <f t="shared" si="4"/>
        <v>2.1405157092743821E-2</v>
      </c>
    </row>
    <row r="284" spans="1:12" x14ac:dyDescent="0.2">
      <c r="A284" s="85"/>
      <c r="B284" s="4">
        <v>2048</v>
      </c>
      <c r="C284" s="4">
        <v>8192</v>
      </c>
      <c r="D284" s="5">
        <v>512</v>
      </c>
      <c r="E284" s="9">
        <v>4</v>
      </c>
      <c r="F284" s="47">
        <f>'2048_8192_512'!P266</f>
        <v>15.047051214287299</v>
      </c>
      <c r="G284" s="47">
        <f>'2048_8192_512'!P267</f>
        <v>2.9433711342165312</v>
      </c>
      <c r="H284" s="47">
        <f>'2048_8192_512'!P268</f>
        <v>22.5052316620365</v>
      </c>
      <c r="I284" s="47">
        <f>'2048_8192_512'!P269</f>
        <v>9.0748037521603493</v>
      </c>
      <c r="J284" s="47">
        <f>'2048_8192_512'!P270</f>
        <v>15.07914410807575</v>
      </c>
      <c r="L284" s="32">
        <f t="shared" si="4"/>
        <v>1.4505248057258058E-2</v>
      </c>
    </row>
    <row r="285" spans="1:12" x14ac:dyDescent="0.2">
      <c r="A285" s="85"/>
      <c r="B285" s="4">
        <v>2048</v>
      </c>
      <c r="C285" s="4">
        <v>8192</v>
      </c>
      <c r="D285" s="5">
        <v>512</v>
      </c>
      <c r="E285" s="9">
        <v>5</v>
      </c>
      <c r="F285" s="47">
        <f>'2048_8192_512'!S266</f>
        <v>15.031062162522376</v>
      </c>
      <c r="G285" s="47">
        <f>'2048_8192_512'!S267</f>
        <v>2.9455773221704962</v>
      </c>
      <c r="H285" s="47">
        <f>'2048_8192_512'!S268</f>
        <v>22.503434116043401</v>
      </c>
      <c r="I285" s="47">
        <f>'2048_8192_512'!S269</f>
        <v>9.0520161935668604</v>
      </c>
      <c r="J285" s="47">
        <f>'2048_8192_512'!S270</f>
        <v>15.06010818830395</v>
      </c>
      <c r="L285" s="32">
        <f t="shared" si="4"/>
        <v>1.598905176492238E-2</v>
      </c>
    </row>
    <row r="286" spans="1:12" x14ac:dyDescent="0.2">
      <c r="A286" s="85"/>
      <c r="B286" s="4">
        <v>2048</v>
      </c>
      <c r="C286" s="4">
        <v>8192</v>
      </c>
      <c r="D286" s="5">
        <v>512</v>
      </c>
      <c r="E286" s="9">
        <v>6</v>
      </c>
      <c r="F286" s="47">
        <f>'2048_8192_512'!V266</f>
        <v>15.015483053213838</v>
      </c>
      <c r="G286" s="47">
        <f>'2048_8192_512'!V267</f>
        <v>2.9485969734414392</v>
      </c>
      <c r="H286" s="47">
        <f>'2048_8192_512'!V268</f>
        <v>22.501505929165699</v>
      </c>
      <c r="I286" s="47">
        <f>'2048_8192_512'!V269</f>
        <v>9.04285846013717</v>
      </c>
      <c r="J286" s="47">
        <f>'2048_8192_512'!V270</f>
        <v>15.007868979001401</v>
      </c>
      <c r="L286" s="32">
        <f t="shared" si="4"/>
        <v>1.5579109308538008E-2</v>
      </c>
    </row>
    <row r="287" spans="1:12" x14ac:dyDescent="0.2">
      <c r="A287" s="85"/>
      <c r="B287" s="4">
        <v>2048</v>
      </c>
      <c r="C287" s="4">
        <v>8192</v>
      </c>
      <c r="D287" s="5">
        <v>512</v>
      </c>
      <c r="E287" s="9">
        <v>7</v>
      </c>
      <c r="F287" s="47">
        <f>'2048_8192_512'!Y266</f>
        <v>14.981758376008187</v>
      </c>
      <c r="G287" s="47">
        <f>'2048_8192_512'!Y267</f>
        <v>2.9387352958867279</v>
      </c>
      <c r="H287" s="47">
        <f>'2048_8192_512'!Y268</f>
        <v>22.500911202169998</v>
      </c>
      <c r="I287" s="47">
        <f>'2048_8192_512'!Y269</f>
        <v>9.0423002715021603</v>
      </c>
      <c r="J287" s="47">
        <f>'2048_8192_512'!Y270</f>
        <v>14.994006780481051</v>
      </c>
      <c r="L287" s="32">
        <f t="shared" si="4"/>
        <v>3.3724677205650977E-2</v>
      </c>
    </row>
    <row r="288" spans="1:12" x14ac:dyDescent="0.2">
      <c r="A288" s="85"/>
      <c r="B288" s="4">
        <v>2048</v>
      </c>
      <c r="C288" s="4">
        <v>8192</v>
      </c>
      <c r="D288" s="5">
        <v>512</v>
      </c>
      <c r="E288" s="9">
        <v>8</v>
      </c>
      <c r="F288" s="47">
        <f>'2048_8192_512'!AB266</f>
        <v>14.940137881011406</v>
      </c>
      <c r="G288" s="47">
        <f>'2048_8192_512'!AB267</f>
        <v>2.9372988389442374</v>
      </c>
      <c r="H288" s="47">
        <f>'2048_8192_512'!AB268</f>
        <v>22.500265320092598</v>
      </c>
      <c r="I288" s="47">
        <f>'2048_8192_512'!AB269</f>
        <v>9.0207409813432502</v>
      </c>
      <c r="J288" s="47">
        <f>'2048_8192_512'!AB270</f>
        <v>14.97664986464545</v>
      </c>
      <c r="L288" s="32">
        <f t="shared" si="4"/>
        <v>4.1620494996781332E-2</v>
      </c>
    </row>
    <row r="289" spans="1:12" x14ac:dyDescent="0.2">
      <c r="A289" s="85"/>
      <c r="B289" s="4">
        <v>2048</v>
      </c>
      <c r="C289" s="4">
        <v>8192</v>
      </c>
      <c r="D289" s="5">
        <v>512</v>
      </c>
      <c r="E289" s="9">
        <v>9</v>
      </c>
      <c r="F289" s="47">
        <f>'2048_8192_512'!AE266</f>
        <v>14.921989173924969</v>
      </c>
      <c r="G289" s="47">
        <f>'2048_8192_512'!AE267</f>
        <v>2.9445615618458327</v>
      </c>
      <c r="H289" s="47">
        <f>'2048_8192_512'!AE268</f>
        <v>22.4988542897024</v>
      </c>
      <c r="I289" s="47">
        <f>'2048_8192_512'!AE269</f>
        <v>9.0165612459697009</v>
      </c>
      <c r="J289" s="47">
        <f>'2048_8192_512'!AE270</f>
        <v>14.959579161269751</v>
      </c>
      <c r="L289" s="32">
        <f t="shared" si="4"/>
        <v>1.8148707086437454E-2</v>
      </c>
    </row>
    <row r="290" spans="1:12" x14ac:dyDescent="0.2">
      <c r="A290" s="85"/>
      <c r="B290" s="4">
        <v>2048</v>
      </c>
      <c r="C290" s="4">
        <v>8192</v>
      </c>
      <c r="D290" s="5">
        <v>512</v>
      </c>
      <c r="E290" s="9">
        <v>10</v>
      </c>
      <c r="F290" s="47">
        <f>'2048_8192_512'!AH266</f>
        <v>14.902170907904088</v>
      </c>
      <c r="G290" s="47">
        <f>'2048_8192_512'!AH267</f>
        <v>2.9508765231230618</v>
      </c>
      <c r="H290" s="47">
        <f>'2048_8192_512'!AH268</f>
        <v>22.4978641652168</v>
      </c>
      <c r="I290" s="47">
        <f>'2048_8192_512'!AH269</f>
        <v>9.0125175261941095</v>
      </c>
      <c r="J290" s="47">
        <f>'2048_8192_512'!AH270</f>
        <v>14.9524233169453</v>
      </c>
      <c r="L290" s="32">
        <f t="shared" si="4"/>
        <v>1.981826602088077E-2</v>
      </c>
    </row>
    <row r="291" spans="1:12" x14ac:dyDescent="0.2">
      <c r="A291" s="85"/>
      <c r="B291" s="4">
        <v>2048</v>
      </c>
      <c r="C291" s="4">
        <v>8192</v>
      </c>
      <c r="D291" s="5">
        <v>512</v>
      </c>
      <c r="E291" s="9">
        <v>11</v>
      </c>
      <c r="F291" s="47">
        <f>'2048_8192_512'!AK266</f>
        <v>14.854025586539002</v>
      </c>
      <c r="G291" s="47">
        <f>'2048_8192_512'!AK267</f>
        <v>2.9512609884647851</v>
      </c>
      <c r="H291" s="47">
        <f>'2048_8192_512'!AK268</f>
        <v>22.492458774571801</v>
      </c>
      <c r="I291" s="47">
        <f>'2048_8192_512'!AK269</f>
        <v>8.9934414879782096</v>
      </c>
      <c r="J291" s="47">
        <f>'2048_8192_512'!AK270</f>
        <v>14.90082946749745</v>
      </c>
      <c r="L291" s="32">
        <f t="shared" si="4"/>
        <v>4.8145321365085536E-2</v>
      </c>
    </row>
    <row r="292" spans="1:12" x14ac:dyDescent="0.2">
      <c r="A292" s="85"/>
      <c r="B292" s="4">
        <v>2048</v>
      </c>
      <c r="C292" s="4">
        <v>8192</v>
      </c>
      <c r="D292" s="5">
        <v>512</v>
      </c>
      <c r="E292" s="9">
        <v>12</v>
      </c>
      <c r="F292" s="47">
        <f>'2048_8192_512'!AN266</f>
        <v>14.808910402370172</v>
      </c>
      <c r="G292" s="47">
        <f>'2048_8192_512'!AN267</f>
        <v>2.9494591766631437</v>
      </c>
      <c r="H292" s="47">
        <f>'2048_8192_512'!AN268</f>
        <v>22.487722692665699</v>
      </c>
      <c r="I292" s="47">
        <f>'2048_8192_512'!AN269</f>
        <v>8.9733322520808692</v>
      </c>
      <c r="J292" s="47">
        <f>'2048_8192_512'!AN270</f>
        <v>14.872418377449801</v>
      </c>
      <c r="L292" s="32">
        <f t="shared" si="4"/>
        <v>4.5115184168830424E-2</v>
      </c>
    </row>
    <row r="293" spans="1:12" x14ac:dyDescent="0.2">
      <c r="A293" s="85"/>
      <c r="B293" s="4">
        <v>2048</v>
      </c>
      <c r="C293" s="4">
        <v>8192</v>
      </c>
      <c r="D293" s="5">
        <v>512</v>
      </c>
      <c r="E293" s="9">
        <v>13</v>
      </c>
      <c r="F293" s="47">
        <f>'2048_8192_512'!AQ266</f>
        <v>14.758100650020943</v>
      </c>
      <c r="G293" s="47">
        <f>'2048_8192_512'!AQ267</f>
        <v>2.9442234058204759</v>
      </c>
      <c r="H293" s="47">
        <f>'2048_8192_512'!AQ268</f>
        <v>22.487205023284599</v>
      </c>
      <c r="I293" s="47">
        <f>'2048_8192_512'!AQ269</f>
        <v>8.9719167543287508</v>
      </c>
      <c r="J293" s="47">
        <f>'2048_8192_512'!AQ270</f>
        <v>14.55473763754515</v>
      </c>
      <c r="L293" s="32">
        <f t="shared" si="4"/>
        <v>5.0809752349229242E-2</v>
      </c>
    </row>
    <row r="294" spans="1:12" x14ac:dyDescent="0.2">
      <c r="A294" s="85"/>
      <c r="B294" s="4">
        <v>2048</v>
      </c>
      <c r="C294" s="4">
        <v>8192</v>
      </c>
      <c r="D294" s="5">
        <v>512</v>
      </c>
      <c r="E294" s="9">
        <v>14</v>
      </c>
      <c r="F294" s="47">
        <f>'2048_8192_512'!AT266</f>
        <v>14.684361763592552</v>
      </c>
      <c r="G294" s="47">
        <f>'2048_8192_512'!AT267</f>
        <v>2.9683242115398754</v>
      </c>
      <c r="H294" s="47">
        <f>'2048_8192_512'!AT268</f>
        <v>22.464163892396101</v>
      </c>
      <c r="I294" s="47">
        <f>'2048_8192_512'!AT269</f>
        <v>8.9472154695932193</v>
      </c>
      <c r="J294" s="47">
        <f>'2048_8192_512'!AT270</f>
        <v>14.540468618021901</v>
      </c>
      <c r="L294" s="32">
        <f t="shared" si="4"/>
        <v>7.3738886428390771E-2</v>
      </c>
    </row>
    <row r="295" spans="1:12" x14ac:dyDescent="0.2">
      <c r="A295" s="85"/>
      <c r="B295" s="4">
        <v>2048</v>
      </c>
      <c r="C295" s="4">
        <v>8192</v>
      </c>
      <c r="D295" s="5">
        <v>512</v>
      </c>
      <c r="E295" s="9">
        <v>15</v>
      </c>
      <c r="F295" s="47">
        <f>'2048_8192_512'!AW266</f>
        <v>14.626107970861643</v>
      </c>
      <c r="G295" s="47">
        <f>'2048_8192_512'!AW267</f>
        <v>2.9710098120485142</v>
      </c>
      <c r="H295" s="47">
        <f>'2048_8192_512'!AW268</f>
        <v>22.453148971461498</v>
      </c>
      <c r="I295" s="47">
        <f>'2048_8192_512'!AW269</f>
        <v>8.9296584967350601</v>
      </c>
      <c r="J295" s="47">
        <f>'2048_8192_512'!AW270</f>
        <v>14.52600855973985</v>
      </c>
      <c r="L295" s="32">
        <f t="shared" si="4"/>
        <v>5.8253792730909026E-2</v>
      </c>
    </row>
    <row r="296" spans="1:12" x14ac:dyDescent="0.2">
      <c r="A296" s="85"/>
      <c r="B296" s="4">
        <v>2048</v>
      </c>
      <c r="C296" s="4">
        <v>8192</v>
      </c>
      <c r="D296" s="5">
        <v>512</v>
      </c>
      <c r="E296" s="9">
        <v>16</v>
      </c>
      <c r="F296" s="47">
        <f>'2048_8192_512'!AZ266</f>
        <v>14.546652499966301</v>
      </c>
      <c r="G296" s="47">
        <f>'2048_8192_512'!AZ267</f>
        <v>2.9958404080894403</v>
      </c>
      <c r="H296" s="47">
        <f>'2048_8192_512'!AZ268</f>
        <v>22.426103152871701</v>
      </c>
      <c r="I296" s="47">
        <f>'2048_8192_512'!AZ269</f>
        <v>8.9244786531286202</v>
      </c>
      <c r="J296" s="47">
        <f>'2048_8192_512'!AZ270</f>
        <v>14.5154887837021</v>
      </c>
      <c r="L296" s="32">
        <f t="shared" si="4"/>
        <v>7.9455470895341662E-2</v>
      </c>
    </row>
    <row r="297" spans="1:12" x14ac:dyDescent="0.2">
      <c r="A297" s="85"/>
      <c r="B297" s="4">
        <v>2048</v>
      </c>
      <c r="C297" s="4">
        <v>8192</v>
      </c>
      <c r="D297" s="5">
        <v>512</v>
      </c>
      <c r="E297" s="9">
        <v>17</v>
      </c>
      <c r="F297" s="47">
        <f>'2048_8192_512'!BC266</f>
        <v>14.464327139256064</v>
      </c>
      <c r="G297" s="47">
        <f>'2048_8192_512'!BC267</f>
        <v>3.0249957171553445</v>
      </c>
      <c r="H297" s="47">
        <f>'2048_8192_512'!BC268</f>
        <v>22.379048311942999</v>
      </c>
      <c r="I297" s="47">
        <f>'2048_8192_512'!BC269</f>
        <v>8.9093766879239507</v>
      </c>
      <c r="J297" s="47">
        <f>'2048_8192_512'!BC270</f>
        <v>14.4920391636063</v>
      </c>
      <c r="L297" s="32">
        <f t="shared" si="4"/>
        <v>8.2325360710237661E-2</v>
      </c>
    </row>
    <row r="298" spans="1:12" x14ac:dyDescent="0.2">
      <c r="A298" s="85"/>
      <c r="B298" s="4">
        <v>2048</v>
      </c>
      <c r="C298" s="4">
        <v>8192</v>
      </c>
      <c r="D298" s="5">
        <v>512</v>
      </c>
      <c r="E298" s="9">
        <v>18</v>
      </c>
      <c r="F298" s="47">
        <f>'2048_8192_512'!BF266</f>
        <v>14.395113698972393</v>
      </c>
      <c r="G298" s="47">
        <f>'2048_8192_512'!BF267</f>
        <v>3.0401346383272556</v>
      </c>
      <c r="H298" s="47">
        <f>'2048_8192_512'!BF268</f>
        <v>22.302682426240398</v>
      </c>
      <c r="I298" s="47">
        <f>'2048_8192_512'!BF269</f>
        <v>8.8830175307797195</v>
      </c>
      <c r="J298" s="47">
        <f>'2048_8192_512'!BF270</f>
        <v>14.464448200777451</v>
      </c>
      <c r="L298" s="32">
        <f t="shared" si="4"/>
        <v>6.921344028367038E-2</v>
      </c>
    </row>
    <row r="299" spans="1:12" x14ac:dyDescent="0.2">
      <c r="A299" s="85"/>
      <c r="B299" s="4">
        <v>2048</v>
      </c>
      <c r="C299" s="4">
        <v>8192</v>
      </c>
      <c r="D299" s="5">
        <v>512</v>
      </c>
      <c r="E299" s="9">
        <v>19</v>
      </c>
      <c r="F299" s="47">
        <f>'2048_8192_512'!BI266</f>
        <v>14.31622485004212</v>
      </c>
      <c r="G299" s="47">
        <f>'2048_8192_512'!BI267</f>
        <v>3.0902761269470225</v>
      </c>
      <c r="H299" s="47">
        <f>'2048_8192_512'!BI268</f>
        <v>22.278331391706899</v>
      </c>
      <c r="I299" s="47">
        <f>'2048_8192_512'!BI269</f>
        <v>8.8757989330288094</v>
      </c>
      <c r="J299" s="47">
        <f>'2048_8192_512'!BI270</f>
        <v>14.3570446196536</v>
      </c>
      <c r="L299" s="32">
        <f t="shared" si="4"/>
        <v>7.8888848930272815E-2</v>
      </c>
    </row>
    <row r="300" spans="1:12" x14ac:dyDescent="0.2">
      <c r="A300" s="85"/>
      <c r="B300" s="4">
        <v>2048</v>
      </c>
      <c r="C300" s="4">
        <v>8192</v>
      </c>
      <c r="D300" s="5">
        <v>512</v>
      </c>
      <c r="E300" s="9">
        <v>20</v>
      </c>
      <c r="F300" s="47">
        <f>'2048_8192_512'!BL266</f>
        <v>14.230485852665675</v>
      </c>
      <c r="G300" s="47">
        <f>'2048_8192_512'!BL267</f>
        <v>3.128548938547127</v>
      </c>
      <c r="H300" s="47">
        <f>'2048_8192_512'!BL268</f>
        <v>22.216602301520599</v>
      </c>
      <c r="I300" s="47">
        <f>'2048_8192_512'!BL269</f>
        <v>8.83636815684204</v>
      </c>
      <c r="J300" s="47">
        <f>'2048_8192_512'!BL270</f>
        <v>14.1178100495751</v>
      </c>
      <c r="L300" s="32">
        <f t="shared" si="4"/>
        <v>8.5738997376445525E-2</v>
      </c>
    </row>
    <row r="301" spans="1:12" x14ac:dyDescent="0.2">
      <c r="A301" s="85"/>
      <c r="B301" s="4">
        <v>2048</v>
      </c>
      <c r="C301" s="4">
        <v>8192</v>
      </c>
      <c r="D301" s="5">
        <v>512</v>
      </c>
      <c r="E301" s="9">
        <v>21</v>
      </c>
      <c r="F301" s="47">
        <f>'2048_8192_512'!BO266</f>
        <v>14.137609514796718</v>
      </c>
      <c r="G301" s="47">
        <f>'2048_8192_512'!BO267</f>
        <v>3.1463982765752307</v>
      </c>
      <c r="H301" s="47">
        <f>'2048_8192_512'!BO268</f>
        <v>22.200488039436401</v>
      </c>
      <c r="I301" s="47">
        <f>'2048_8192_512'!BO269</f>
        <v>8.3495138058266392</v>
      </c>
      <c r="J301" s="47">
        <f>'2048_8192_512'!BO270</f>
        <v>14.0019551225797</v>
      </c>
      <c r="L301" s="32">
        <f t="shared" si="4"/>
        <v>9.2876337868956327E-2</v>
      </c>
    </row>
    <row r="302" spans="1:12" x14ac:dyDescent="0.2">
      <c r="A302" s="85"/>
      <c r="B302" s="4">
        <v>2048</v>
      </c>
      <c r="C302" s="4">
        <v>8192</v>
      </c>
      <c r="D302" s="5">
        <v>512</v>
      </c>
      <c r="E302" s="9">
        <v>22</v>
      </c>
      <c r="F302" s="47">
        <f>'2048_8192_512'!BR266</f>
        <v>14.055271969987203</v>
      </c>
      <c r="G302" s="47">
        <f>'2048_8192_512'!BR267</f>
        <v>3.1791150657401115</v>
      </c>
      <c r="H302" s="47">
        <f>'2048_8192_512'!BR268</f>
        <v>22.127021355718501</v>
      </c>
      <c r="I302" s="47">
        <f>'2048_8192_512'!BR269</f>
        <v>7.9277563893957197</v>
      </c>
      <c r="J302" s="47">
        <f>'2048_8192_512'!BR270</f>
        <v>13.9078525639442</v>
      </c>
      <c r="L302" s="32">
        <f t="shared" si="4"/>
        <v>8.2337544809515606E-2</v>
      </c>
    </row>
    <row r="303" spans="1:12" x14ac:dyDescent="0.2">
      <c r="A303" s="85"/>
      <c r="B303" s="4">
        <v>2048</v>
      </c>
      <c r="C303" s="4">
        <v>8192</v>
      </c>
      <c r="D303" s="5">
        <v>512</v>
      </c>
      <c r="E303" s="9">
        <v>23</v>
      </c>
      <c r="F303" s="47">
        <f>'2048_8192_512'!BU266</f>
        <v>13.943102303619314</v>
      </c>
      <c r="G303" s="47">
        <f>'2048_8192_512'!BU267</f>
        <v>3.2283935895843481</v>
      </c>
      <c r="H303" s="47">
        <f>'2048_8192_512'!BU268</f>
        <v>22.0779293851189</v>
      </c>
      <c r="I303" s="47">
        <f>'2048_8192_512'!BU269</f>
        <v>7.2095943101705604</v>
      </c>
      <c r="J303" s="47">
        <f>'2048_8192_512'!BU270</f>
        <v>13.72998461352925</v>
      </c>
      <c r="L303" s="32">
        <f t="shared" si="4"/>
        <v>0.11216966636788861</v>
      </c>
    </row>
    <row r="304" spans="1:12" x14ac:dyDescent="0.2">
      <c r="A304" s="85"/>
      <c r="B304" s="4">
        <v>2048</v>
      </c>
      <c r="C304" s="4">
        <v>8192</v>
      </c>
      <c r="D304" s="5">
        <v>512</v>
      </c>
      <c r="E304" s="9">
        <v>24</v>
      </c>
      <c r="F304" s="47">
        <f>'2048_8192_512'!BX266</f>
        <v>13.821874471912929</v>
      </c>
      <c r="G304" s="47">
        <f>'2048_8192_512'!BX267</f>
        <v>3.2776744304755216</v>
      </c>
      <c r="H304" s="47">
        <f>'2048_8192_512'!BX268</f>
        <v>22.057203993167501</v>
      </c>
      <c r="I304" s="47">
        <f>'2048_8192_512'!BX269</f>
        <v>6.8440594437138298</v>
      </c>
      <c r="J304" s="47">
        <f>'2048_8192_512'!BX270</f>
        <v>13.53768996620615</v>
      </c>
      <c r="L304" s="32">
        <f t="shared" si="4"/>
        <v>0.12122783170638485</v>
      </c>
    </row>
    <row r="305" spans="1:12" x14ac:dyDescent="0.2">
      <c r="A305" s="85"/>
      <c r="B305" s="4">
        <v>2048</v>
      </c>
      <c r="C305" s="4">
        <v>8192</v>
      </c>
      <c r="D305" s="5">
        <v>512</v>
      </c>
      <c r="E305" s="9">
        <v>25</v>
      </c>
      <c r="F305" s="47">
        <f>'2048_8192_512'!CA266</f>
        <v>13.674308424263465</v>
      </c>
      <c r="G305" s="47">
        <f>'2048_8192_512'!CA267</f>
        <v>3.3177980899590618</v>
      </c>
      <c r="H305" s="47">
        <f>'2048_8192_512'!CA268</f>
        <v>21.915359318218101</v>
      </c>
      <c r="I305" s="47">
        <f>'2048_8192_512'!CA269</f>
        <v>6.4527681574076299</v>
      </c>
      <c r="J305" s="47">
        <f>'2048_8192_512'!CA270</f>
        <v>13.2988736709534</v>
      </c>
      <c r="L305" s="32">
        <f t="shared" si="4"/>
        <v>0.14756604764946424</v>
      </c>
    </row>
    <row r="306" spans="1:12" x14ac:dyDescent="0.2">
      <c r="A306" s="85"/>
      <c r="B306" s="4">
        <v>2048</v>
      </c>
      <c r="C306" s="4">
        <v>8192</v>
      </c>
      <c r="D306" s="5">
        <v>512</v>
      </c>
      <c r="E306" s="9">
        <v>26</v>
      </c>
      <c r="F306" s="47">
        <f>'2048_8192_512'!CD266</f>
        <v>13.505957628791396</v>
      </c>
      <c r="G306" s="47">
        <f>'2048_8192_512'!CD267</f>
        <v>3.3417869513195506</v>
      </c>
      <c r="H306" s="47">
        <f>'2048_8192_512'!CD268</f>
        <v>21.613692384891099</v>
      </c>
      <c r="I306" s="47">
        <f>'2048_8192_512'!CD269</f>
        <v>6.12957395569918</v>
      </c>
      <c r="J306" s="47">
        <f>'2048_8192_512'!CD270</f>
        <v>13.047115827403701</v>
      </c>
      <c r="L306" s="32">
        <f t="shared" si="4"/>
        <v>0.16835079547206888</v>
      </c>
    </row>
    <row r="307" spans="1:12" x14ac:dyDescent="0.2">
      <c r="A307" s="85"/>
      <c r="B307" s="4">
        <v>2048</v>
      </c>
      <c r="C307" s="4">
        <v>8192</v>
      </c>
      <c r="D307" s="5">
        <v>512</v>
      </c>
      <c r="E307" s="9">
        <v>27</v>
      </c>
      <c r="F307" s="47">
        <f>'2048_8192_512'!CG266</f>
        <v>13.28195515064283</v>
      </c>
      <c r="G307" s="47">
        <f>'2048_8192_512'!CG267</f>
        <v>3.3627051039844984</v>
      </c>
      <c r="H307" s="47">
        <f>'2048_8192_512'!CG268</f>
        <v>21.4691134141117</v>
      </c>
      <c r="I307" s="47">
        <f>'2048_8192_512'!CG269</f>
        <v>5.7385077322655196</v>
      </c>
      <c r="J307" s="47">
        <f>'2048_8192_512'!CG270</f>
        <v>12.84138548222575</v>
      </c>
      <c r="L307" s="32">
        <f t="shared" si="4"/>
        <v>0.22400247814856655</v>
      </c>
    </row>
    <row r="308" spans="1:12" x14ac:dyDescent="0.2">
      <c r="A308" s="85"/>
      <c r="B308" s="4">
        <v>2048</v>
      </c>
      <c r="C308" s="4">
        <v>8192</v>
      </c>
      <c r="D308" s="5">
        <v>512</v>
      </c>
      <c r="E308" s="9">
        <v>28</v>
      </c>
      <c r="F308" s="47">
        <f>'2048_8192_512'!CJ266</f>
        <v>13.069682387682658</v>
      </c>
      <c r="G308" s="47">
        <f>'2048_8192_512'!CJ267</f>
        <v>3.4187600972104906</v>
      </c>
      <c r="H308" s="47">
        <f>'2048_8192_512'!CJ268</f>
        <v>21.2740708125122</v>
      </c>
      <c r="I308" s="47">
        <f>'2048_8192_512'!CJ269</f>
        <v>5.4060670792711498</v>
      </c>
      <c r="J308" s="47">
        <f>'2048_8192_512'!CJ270</f>
        <v>12.418702398618599</v>
      </c>
      <c r="L308" s="32">
        <f t="shared" si="4"/>
        <v>0.21227276296017195</v>
      </c>
    </row>
    <row r="309" spans="1:12" x14ac:dyDescent="0.2">
      <c r="A309" s="85"/>
      <c r="B309" s="4">
        <v>2048</v>
      </c>
      <c r="C309" s="4">
        <v>8192</v>
      </c>
      <c r="D309" s="5">
        <v>512</v>
      </c>
      <c r="E309" s="9">
        <v>29</v>
      </c>
      <c r="F309" s="47">
        <f>'2048_8192_512'!CM266</f>
        <v>12.822828255219683</v>
      </c>
      <c r="G309" s="47">
        <f>'2048_8192_512'!CM267</f>
        <v>3.4626613796034937</v>
      </c>
      <c r="H309" s="47">
        <f>'2048_8192_512'!CM268</f>
        <v>20.9074692063657</v>
      </c>
      <c r="I309" s="47">
        <f>'2048_8192_512'!CM269</f>
        <v>5.0149869261224902</v>
      </c>
      <c r="J309" s="47">
        <f>'2048_8192_512'!CM270</f>
        <v>12.352723186895801</v>
      </c>
      <c r="L309" s="32">
        <f t="shared" si="4"/>
        <v>0.24685413246297472</v>
      </c>
    </row>
    <row r="310" spans="1:12" x14ac:dyDescent="0.2">
      <c r="A310" s="85"/>
      <c r="B310" s="4">
        <v>2048</v>
      </c>
      <c r="C310" s="4">
        <v>8192</v>
      </c>
      <c r="D310" s="5">
        <v>512</v>
      </c>
      <c r="E310" s="9">
        <v>30</v>
      </c>
      <c r="F310" s="47">
        <f>'2048_8192_512'!CP266</f>
        <v>12.559885719757615</v>
      </c>
      <c r="G310" s="47">
        <f>'2048_8192_512'!CP267</f>
        <v>3.4832772728797843</v>
      </c>
      <c r="H310" s="47">
        <f>'2048_8192_512'!CP268</f>
        <v>19.828530945588199</v>
      </c>
      <c r="I310" s="47">
        <f>'2048_8192_512'!CP269</f>
        <v>4.67354858576617</v>
      </c>
      <c r="J310" s="47">
        <f>'2048_8192_512'!CP270</f>
        <v>12.220753115657551</v>
      </c>
      <c r="L310" s="32">
        <f t="shared" si="4"/>
        <v>0.26294253546206825</v>
      </c>
    </row>
    <row r="311" spans="1:12" x14ac:dyDescent="0.2">
      <c r="A311" s="85"/>
      <c r="B311" s="4">
        <v>2048</v>
      </c>
      <c r="C311" s="4">
        <v>8192</v>
      </c>
      <c r="D311" s="5">
        <v>512</v>
      </c>
      <c r="E311" s="9">
        <v>31</v>
      </c>
      <c r="F311" s="47">
        <f>'2048_8192_512'!CS266</f>
        <v>12.27236926353736</v>
      </c>
      <c r="G311" s="47">
        <f>'2048_8192_512'!CS267</f>
        <v>3.5414623915108248</v>
      </c>
      <c r="H311" s="47">
        <f>'2048_8192_512'!CS268</f>
        <v>18.9078522550952</v>
      </c>
      <c r="I311" s="47">
        <f>'2048_8192_512'!CS269</f>
        <v>4.1638833602985104</v>
      </c>
      <c r="J311" s="47">
        <f>'2048_8192_512'!CS270</f>
        <v>12.0014921816277</v>
      </c>
      <c r="L311" s="32">
        <f t="shared" si="4"/>
        <v>0.28751645622025457</v>
      </c>
    </row>
    <row r="312" spans="1:12" x14ac:dyDescent="0.2">
      <c r="A312" s="85"/>
      <c r="B312" s="4">
        <v>2048</v>
      </c>
      <c r="C312" s="4">
        <v>8192</v>
      </c>
      <c r="D312" s="5">
        <v>512</v>
      </c>
      <c r="E312" s="9">
        <v>32</v>
      </c>
      <c r="F312" s="47">
        <f>'2048_8192_512'!CV266</f>
        <v>12.019432880780847</v>
      </c>
      <c r="G312" s="47">
        <f>'2048_8192_512'!CV267</f>
        <v>3.5826209713997876</v>
      </c>
      <c r="H312" s="47">
        <f>'2048_8192_512'!CV268</f>
        <v>18.588956726593299</v>
      </c>
      <c r="I312" s="47">
        <f>'2048_8192_512'!CV269</f>
        <v>3.8374262697675801</v>
      </c>
      <c r="J312" s="47">
        <f>'2048_8192_512'!CV270</f>
        <v>11.7913549183074</v>
      </c>
      <c r="L312" s="32">
        <f t="shared" si="4"/>
        <v>0.25293638275651276</v>
      </c>
    </row>
    <row r="313" spans="1:12" x14ac:dyDescent="0.2">
      <c r="A313" s="85"/>
      <c r="B313" s="4">
        <v>2048</v>
      </c>
      <c r="C313" s="4">
        <v>8192</v>
      </c>
      <c r="D313" s="5">
        <v>512</v>
      </c>
      <c r="E313" s="9">
        <v>33</v>
      </c>
      <c r="F313" s="47">
        <f>'2048_8192_512'!CY266</f>
        <v>11.705608877741419</v>
      </c>
      <c r="G313" s="47">
        <f>'2048_8192_512'!CY267</f>
        <v>3.595527565515364</v>
      </c>
      <c r="H313" s="47">
        <f>'2048_8192_512'!CY268</f>
        <v>18.569570111994899</v>
      </c>
      <c r="I313" s="47">
        <f>'2048_8192_512'!CY269</f>
        <v>3.2536297784277202</v>
      </c>
      <c r="J313" s="47">
        <f>'2048_8192_512'!CY270</f>
        <v>11.6692047093472</v>
      </c>
      <c r="L313" s="32">
        <f t="shared" si="4"/>
        <v>0.31382400303942859</v>
      </c>
    </row>
    <row r="314" spans="1:12" x14ac:dyDescent="0.2">
      <c r="A314" s="85"/>
      <c r="B314" s="4">
        <v>2048</v>
      </c>
      <c r="C314" s="4">
        <v>8192</v>
      </c>
      <c r="D314" s="5">
        <v>512</v>
      </c>
      <c r="E314" s="9">
        <v>34</v>
      </c>
      <c r="F314" s="47">
        <f>'2048_8192_512'!DB266</f>
        <v>11.414933754571839</v>
      </c>
      <c r="G314" s="47">
        <f>'2048_8192_512'!DB267</f>
        <v>3.6593002884956598</v>
      </c>
      <c r="H314" s="47">
        <f>'2048_8192_512'!DB268</f>
        <v>18.453331337508001</v>
      </c>
      <c r="I314" s="47">
        <f>'2048_8192_512'!DB269</f>
        <v>2.7948972123569602</v>
      </c>
      <c r="J314" s="47">
        <f>'2048_8192_512'!DB270</f>
        <v>11.48397186697715</v>
      </c>
      <c r="L314" s="32">
        <f t="shared" si="4"/>
        <v>0.29067512316957966</v>
      </c>
    </row>
    <row r="315" spans="1:12" x14ac:dyDescent="0.2">
      <c r="A315" s="85"/>
      <c r="B315" s="4">
        <v>2048</v>
      </c>
      <c r="C315" s="4">
        <v>8192</v>
      </c>
      <c r="D315" s="5">
        <v>512</v>
      </c>
      <c r="E315" s="9">
        <v>35</v>
      </c>
      <c r="F315" s="47">
        <f>'2048_8192_512'!DE266</f>
        <v>11.098480098076756</v>
      </c>
      <c r="G315" s="47">
        <f>'2048_8192_512'!DE267</f>
        <v>3.7293854883615851</v>
      </c>
      <c r="H315" s="47">
        <f>'2048_8192_512'!DE268</f>
        <v>18.344095611974499</v>
      </c>
      <c r="I315" s="47">
        <f>'2048_8192_512'!DE269</f>
        <v>2.2827234974583099</v>
      </c>
      <c r="J315" s="47">
        <f>'2048_8192_512'!DE270</f>
        <v>11.08003177299995</v>
      </c>
      <c r="L315" s="32">
        <f t="shared" si="4"/>
        <v>0.31645365649508328</v>
      </c>
    </row>
    <row r="316" spans="1:12" x14ac:dyDescent="0.2">
      <c r="A316" s="85"/>
      <c r="B316" s="4">
        <v>2048</v>
      </c>
      <c r="C316" s="4">
        <v>8192</v>
      </c>
      <c r="D316" s="5">
        <v>512</v>
      </c>
      <c r="E316" s="9">
        <v>36</v>
      </c>
      <c r="F316" s="47">
        <f>'2048_8192_512'!DH266</f>
        <v>10.774236943755181</v>
      </c>
      <c r="G316" s="47">
        <f>'2048_8192_512'!DH267</f>
        <v>3.7794856851025562</v>
      </c>
      <c r="H316" s="47">
        <f>'2048_8192_512'!DH268</f>
        <v>18.2401073524256</v>
      </c>
      <c r="I316" s="47">
        <f>'2048_8192_512'!DH269</f>
        <v>1.8354473651052201</v>
      </c>
      <c r="J316" s="47">
        <f>'2048_8192_512'!DH270</f>
        <v>10.822262991468499</v>
      </c>
      <c r="L316" s="32">
        <f t="shared" si="4"/>
        <v>0.32424315432157513</v>
      </c>
    </row>
    <row r="317" spans="1:12" x14ac:dyDescent="0.2">
      <c r="A317" s="85"/>
      <c r="B317" s="4">
        <v>2048</v>
      </c>
      <c r="C317" s="4">
        <v>8192</v>
      </c>
      <c r="D317" s="5">
        <v>512</v>
      </c>
      <c r="E317" s="9">
        <v>37</v>
      </c>
      <c r="F317" s="47">
        <f>'2048_8192_512'!DK266</f>
        <v>10.482511881910382</v>
      </c>
      <c r="G317" s="47">
        <f>'2048_8192_512'!DK267</f>
        <v>3.8446206788772086</v>
      </c>
      <c r="H317" s="47">
        <f>'2048_8192_512'!DK268</f>
        <v>18.041544081482101</v>
      </c>
      <c r="I317" s="47">
        <f>'2048_8192_512'!DK269</f>
        <v>1.58449615251736</v>
      </c>
      <c r="J317" s="47">
        <f>'2048_8192_512'!DK270</f>
        <v>10.4315089537224</v>
      </c>
      <c r="L317" s="32">
        <f t="shared" si="4"/>
        <v>0.29172506184479907</v>
      </c>
    </row>
    <row r="318" spans="1:12" x14ac:dyDescent="0.2">
      <c r="A318" s="85"/>
      <c r="B318" s="4">
        <v>2048</v>
      </c>
      <c r="C318" s="4">
        <v>8192</v>
      </c>
      <c r="D318" s="5">
        <v>512</v>
      </c>
      <c r="E318" s="9">
        <v>38</v>
      </c>
      <c r="F318" s="47">
        <f>'2048_8192_512'!DN266</f>
        <v>10.172475512179311</v>
      </c>
      <c r="G318" s="47">
        <f>'2048_8192_512'!DN267</f>
        <v>3.9357488556429248</v>
      </c>
      <c r="H318" s="47">
        <f>'2048_8192_512'!DN268</f>
        <v>18.0254298013617</v>
      </c>
      <c r="I318" s="47">
        <f>'2048_8192_512'!DN269</f>
        <v>0.91390488832996797</v>
      </c>
      <c r="J318" s="47">
        <f>'2048_8192_512'!DN270</f>
        <v>10.105625775853401</v>
      </c>
      <c r="L318" s="32">
        <f t="shared" si="4"/>
        <v>0.31003636973107085</v>
      </c>
    </row>
    <row r="319" spans="1:12" x14ac:dyDescent="0.2">
      <c r="A319" s="85"/>
      <c r="B319" s="4">
        <v>2048</v>
      </c>
      <c r="C319" s="4">
        <v>8192</v>
      </c>
      <c r="D319" s="5">
        <v>512</v>
      </c>
      <c r="E319" s="9">
        <v>39</v>
      </c>
      <c r="F319" s="47">
        <f>'2048_8192_512'!DQ266</f>
        <v>9.8670726462432423</v>
      </c>
      <c r="G319" s="47">
        <f>'2048_8192_512'!DQ267</f>
        <v>4.0498526671054558</v>
      </c>
      <c r="H319" s="47">
        <f>'2048_8192_512'!DQ268</f>
        <v>18.018136847462401</v>
      </c>
      <c r="I319" s="47">
        <f>'2048_8192_512'!DQ269</f>
        <v>0.45498975106605399</v>
      </c>
      <c r="J319" s="47">
        <f>'2048_8192_512'!DQ270</f>
        <v>9.8661078986427597</v>
      </c>
      <c r="L319" s="32">
        <f t="shared" si="4"/>
        <v>0.30540286593606858</v>
      </c>
    </row>
    <row r="320" spans="1:12" ht="17" thickBot="1" x14ac:dyDescent="0.25">
      <c r="A320" s="86"/>
      <c r="B320" s="23">
        <v>2048</v>
      </c>
      <c r="C320" s="23">
        <v>8192</v>
      </c>
      <c r="D320" s="24">
        <v>512</v>
      </c>
      <c r="E320" s="25">
        <v>40</v>
      </c>
      <c r="F320" s="40">
        <f>'2048_8192_512'!DT266</f>
        <v>9.5377607316138331</v>
      </c>
      <c r="G320" s="40">
        <f>'2048_8192_512'!DT267</f>
        <v>4.1196823876834507</v>
      </c>
      <c r="H320" s="40">
        <f>'2048_8192_512'!DT268</f>
        <v>17.889124707385101</v>
      </c>
      <c r="I320" s="40">
        <f>'2048_8192_512'!DT269</f>
        <v>-4.0625778384145002E-2</v>
      </c>
      <c r="J320" s="40">
        <f>'2048_8192_512'!DT270</f>
        <v>9.6412509709282102</v>
      </c>
      <c r="L320" s="32">
        <f t="shared" si="4"/>
        <v>0.32931191462940923</v>
      </c>
    </row>
    <row r="321" spans="1:12" x14ac:dyDescent="0.2">
      <c r="A321" s="73" t="s">
        <v>7</v>
      </c>
      <c r="B321" s="18">
        <v>1024</v>
      </c>
      <c r="C321" s="18">
        <v>1024</v>
      </c>
      <c r="D321" s="19">
        <v>256</v>
      </c>
      <c r="E321" s="9">
        <v>0</v>
      </c>
      <c r="F321" s="47">
        <f>'1024_1024_256'!D271</f>
        <v>13.138241539505456</v>
      </c>
      <c r="G321" s="47">
        <f>'1024_1024_256'!D272</f>
        <v>3.7679793269846948</v>
      </c>
      <c r="H321" s="47">
        <f>'1024_1024_256'!D273</f>
        <v>24.039239261337102</v>
      </c>
      <c r="I321" s="47">
        <f>'1024_1024_256'!D274</f>
        <v>6.4336658066038996</v>
      </c>
      <c r="J321" s="47">
        <f>'1024_1024_256'!D275</f>
        <v>12.2983011358799</v>
      </c>
      <c r="L321" s="32"/>
    </row>
    <row r="322" spans="1:12" x14ac:dyDescent="0.2">
      <c r="A322" s="74"/>
      <c r="B322" s="18">
        <v>1024</v>
      </c>
      <c r="C322" s="18">
        <v>1024</v>
      </c>
      <c r="D322" s="19">
        <v>256</v>
      </c>
      <c r="E322" s="56">
        <v>1</v>
      </c>
      <c r="F322" s="47">
        <f>'1024_1024_256'!G271</f>
        <v>13.004655198429216</v>
      </c>
      <c r="G322" s="47">
        <f>'1024_1024_256'!G272</f>
        <v>3.7592115362364455</v>
      </c>
      <c r="H322" s="47">
        <f>'1024_1024_256'!G273</f>
        <v>23.9173237448517</v>
      </c>
      <c r="I322" s="47">
        <f>'1024_1024_256'!G274</f>
        <v>6.3175706003078202</v>
      </c>
      <c r="J322" s="47">
        <f>'1024_1024_256'!G275</f>
        <v>12.07742389707945</v>
      </c>
      <c r="L322" s="32">
        <f t="shared" si="4"/>
        <v>0.13358634107624034</v>
      </c>
    </row>
    <row r="323" spans="1:12" x14ac:dyDescent="0.2">
      <c r="A323" s="74"/>
      <c r="B323" s="18">
        <v>1024</v>
      </c>
      <c r="C323" s="18">
        <v>1024</v>
      </c>
      <c r="D323" s="19">
        <v>256</v>
      </c>
      <c r="E323" s="56">
        <v>2</v>
      </c>
      <c r="F323" s="47">
        <f>'1024_1024_256'!J271</f>
        <v>12.792975650703479</v>
      </c>
      <c r="G323" s="47">
        <f>'1024_1024_256'!J272</f>
        <v>3.7744812528008373</v>
      </c>
      <c r="H323" s="47">
        <f>'1024_1024_256'!J273</f>
        <v>23.660286474213699</v>
      </c>
      <c r="I323" s="47">
        <f>'1024_1024_256'!J274</f>
        <v>6.2605974468171102</v>
      </c>
      <c r="J323" s="47">
        <f>'1024_1024_256'!J275</f>
        <v>11.817291842390851</v>
      </c>
      <c r="L323" s="32">
        <f t="shared" si="4"/>
        <v>0.21167954772573694</v>
      </c>
    </row>
    <row r="324" spans="1:12" x14ac:dyDescent="0.2">
      <c r="A324" s="74"/>
      <c r="B324" s="18">
        <v>1024</v>
      </c>
      <c r="C324" s="18">
        <v>1024</v>
      </c>
      <c r="D324" s="19">
        <v>256</v>
      </c>
      <c r="E324" s="56">
        <v>3</v>
      </c>
      <c r="F324" s="47">
        <f>'1024_1024_256'!M271</f>
        <v>12.336614266155248</v>
      </c>
      <c r="G324" s="47">
        <f>'1024_1024_256'!M272</f>
        <v>3.791488635090686</v>
      </c>
      <c r="H324" s="47">
        <f>'1024_1024_256'!M273</f>
        <v>23.139227325675702</v>
      </c>
      <c r="I324" s="47">
        <f>'1024_1024_256'!M274</f>
        <v>5.1771498693667004</v>
      </c>
      <c r="J324" s="47">
        <f>'1024_1024_256'!M275</f>
        <v>11.397271594700701</v>
      </c>
      <c r="L324" s="32">
        <f t="shared" si="4"/>
        <v>0.45636138454823083</v>
      </c>
    </row>
    <row r="325" spans="1:12" x14ac:dyDescent="0.2">
      <c r="A325" s="74"/>
      <c r="B325" s="18">
        <v>1024</v>
      </c>
      <c r="C325" s="18">
        <v>1024</v>
      </c>
      <c r="D325" s="19">
        <v>256</v>
      </c>
      <c r="E325" s="56">
        <v>4</v>
      </c>
      <c r="F325" s="47">
        <f>'1024_1024_256'!P271</f>
        <v>11.634864899241785</v>
      </c>
      <c r="G325" s="47">
        <f>'1024_1024_256'!P272</f>
        <v>3.8961477028348095</v>
      </c>
      <c r="H325" s="47">
        <f>'1024_1024_256'!P273</f>
        <v>22.790843669183602</v>
      </c>
      <c r="I325" s="47">
        <f>'1024_1024_256'!P274</f>
        <v>3.6339489861385101</v>
      </c>
      <c r="J325" s="47">
        <f>'1024_1024_256'!P275</f>
        <v>10.7506750249281</v>
      </c>
      <c r="L325" s="32">
        <f t="shared" si="4"/>
        <v>0.70174936691346268</v>
      </c>
    </row>
    <row r="326" spans="1:12" x14ac:dyDescent="0.2">
      <c r="A326" s="74"/>
      <c r="B326" s="18">
        <v>1024</v>
      </c>
      <c r="C326" s="18">
        <v>1024</v>
      </c>
      <c r="D326" s="19">
        <v>256</v>
      </c>
      <c r="E326" s="56">
        <v>5</v>
      </c>
      <c r="F326" s="47">
        <f>'1024_1024_256'!S271</f>
        <v>10.677146811281592</v>
      </c>
      <c r="G326" s="47">
        <f>'1024_1024_256'!S272</f>
        <v>4.0495280381976437</v>
      </c>
      <c r="H326" s="47">
        <f>'1024_1024_256'!S273</f>
        <v>22.247904524541401</v>
      </c>
      <c r="I326" s="47">
        <f>'1024_1024_256'!S274</f>
        <v>2.0043620439396399</v>
      </c>
      <c r="J326" s="47">
        <f>'1024_1024_256'!S275</f>
        <v>9.8685225382660242</v>
      </c>
      <c r="L326" s="32">
        <f t="shared" si="4"/>
        <v>0.95771808796019364</v>
      </c>
    </row>
    <row r="327" spans="1:12" x14ac:dyDescent="0.2">
      <c r="A327" s="74"/>
      <c r="B327" s="18">
        <v>1024</v>
      </c>
      <c r="C327" s="18">
        <v>1024</v>
      </c>
      <c r="D327" s="19">
        <v>256</v>
      </c>
      <c r="E327" s="56">
        <v>6</v>
      </c>
      <c r="F327" s="47">
        <f>'1024_1024_256'!V271</f>
        <v>9.3166890696048394</v>
      </c>
      <c r="G327" s="47">
        <f>'1024_1024_256'!V272</f>
        <v>4.3054058338656729</v>
      </c>
      <c r="H327" s="47">
        <f>'1024_1024_256'!V273</f>
        <v>21.137023773069401</v>
      </c>
      <c r="I327" s="47">
        <f>'1024_1024_256'!V274</f>
        <v>-0.48271910797914203</v>
      </c>
      <c r="J327" s="47">
        <f>'1024_1024_256'!V275</f>
        <v>8.8157203657375049</v>
      </c>
      <c r="L327" s="32">
        <f t="shared" si="4"/>
        <v>1.3604577416767523</v>
      </c>
    </row>
    <row r="328" spans="1:12" x14ac:dyDescent="0.2">
      <c r="A328" s="74"/>
      <c r="B328" s="18">
        <v>1024</v>
      </c>
      <c r="C328" s="18">
        <v>1024</v>
      </c>
      <c r="D328" s="19">
        <v>256</v>
      </c>
      <c r="E328" s="56">
        <v>7</v>
      </c>
      <c r="F328" s="47">
        <f>'1024_1024_256'!Y271</f>
        <v>7.7646518515558149</v>
      </c>
      <c r="G328" s="47">
        <f>'1024_1024_256'!Y272</f>
        <v>4.5638341216554537</v>
      </c>
      <c r="H328" s="47">
        <f>'1024_1024_256'!Y273</f>
        <v>19.348802749732499</v>
      </c>
      <c r="I328" s="47">
        <f>'1024_1024_256'!Y274</f>
        <v>-2.5663845681662401</v>
      </c>
      <c r="J328" s="47">
        <f>'1024_1024_256'!Y275</f>
        <v>7.3669110863549694</v>
      </c>
      <c r="L328" s="32">
        <f t="shared" si="4"/>
        <v>1.5520372180490245</v>
      </c>
    </row>
    <row r="329" spans="1:12" x14ac:dyDescent="0.2">
      <c r="A329" s="74"/>
      <c r="B329" s="18">
        <v>1024</v>
      </c>
      <c r="C329" s="18">
        <v>1024</v>
      </c>
      <c r="D329" s="19">
        <v>256</v>
      </c>
      <c r="E329" s="56">
        <v>8</v>
      </c>
      <c r="F329" s="47">
        <f>'1024_1024_256'!AB271</f>
        <v>6.0612447851336011</v>
      </c>
      <c r="G329" s="47">
        <f>'1024_1024_256'!AB272</f>
        <v>4.7530936945946527</v>
      </c>
      <c r="H329" s="47">
        <f>'1024_1024_256'!AB273</f>
        <v>18.779213163678602</v>
      </c>
      <c r="I329" s="47">
        <f>'1024_1024_256'!AB274</f>
        <v>-3.8642209033577899</v>
      </c>
      <c r="J329" s="47">
        <f>'1024_1024_256'!AB275</f>
        <v>5.78843474766974</v>
      </c>
      <c r="L329" s="32">
        <f t="shared" si="4"/>
        <v>1.7034070664222138</v>
      </c>
    </row>
    <row r="330" spans="1:12" x14ac:dyDescent="0.2">
      <c r="A330" s="74"/>
      <c r="B330" s="18">
        <v>1024</v>
      </c>
      <c r="C330" s="18">
        <v>1024</v>
      </c>
      <c r="D330" s="19">
        <v>256</v>
      </c>
      <c r="E330" s="56">
        <v>9</v>
      </c>
      <c r="F330" s="47">
        <f>'1024_1024_256'!AE271</f>
        <v>4.2742481110966049</v>
      </c>
      <c r="G330" s="47">
        <f>'1024_1024_256'!AE272</f>
        <v>5.0833250967159005</v>
      </c>
      <c r="H330" s="47">
        <f>'1024_1024_256'!AE273</f>
        <v>18.6047321796364</v>
      </c>
      <c r="I330" s="47">
        <f>'1024_1024_256'!AE274</f>
        <v>-5.0126587172211501</v>
      </c>
      <c r="J330" s="47">
        <f>'1024_1024_256'!AE275</f>
        <v>3.6420333553540347</v>
      </c>
      <c r="L330" s="32">
        <f t="shared" si="4"/>
        <v>1.7869966740369962</v>
      </c>
    </row>
    <row r="331" spans="1:12" x14ac:dyDescent="0.2">
      <c r="A331" s="74"/>
      <c r="B331" s="20">
        <v>1024</v>
      </c>
      <c r="C331" s="20">
        <v>1024</v>
      </c>
      <c r="D331" s="21">
        <v>256</v>
      </c>
      <c r="E331" s="22">
        <v>10</v>
      </c>
      <c r="F331" s="36">
        <f>'1024_1024_256'!AH271</f>
        <v>2.4515272849495435</v>
      </c>
      <c r="G331" s="36">
        <f>'1024_1024_256'!AH272</f>
        <v>5.3219638449471356</v>
      </c>
      <c r="H331" s="36">
        <f>'1024_1024_256'!AH273</f>
        <v>18.310716617274501</v>
      </c>
      <c r="I331" s="36">
        <f>'1024_1024_256'!AH274</f>
        <v>-6.4900443300582502</v>
      </c>
      <c r="J331" s="36">
        <f>'1024_1024_256'!AH275</f>
        <v>1.98120956823796</v>
      </c>
      <c r="L331" s="32">
        <f t="shared" ref="L331:L394" si="5">F330-F331</f>
        <v>1.8227208261470613</v>
      </c>
    </row>
    <row r="332" spans="1:12" x14ac:dyDescent="0.2">
      <c r="A332" s="74"/>
      <c r="B332" s="18">
        <v>1024</v>
      </c>
      <c r="C332" s="18">
        <v>4096</v>
      </c>
      <c r="D332" s="19">
        <v>256</v>
      </c>
      <c r="E332" s="66">
        <v>0</v>
      </c>
      <c r="F332" s="47">
        <f>'1024_4096_256'!D271</f>
        <v>13.631754034236549</v>
      </c>
      <c r="G332" s="47">
        <f>'1024_4096_256'!D272</f>
        <v>3.7255630170443101</v>
      </c>
      <c r="H332" s="47">
        <f>'1024_4096_256'!D273</f>
        <v>24.290432748038501</v>
      </c>
      <c r="I332" s="47">
        <f>'1024_4096_256'!D274</f>
        <v>7.5415431440346898</v>
      </c>
      <c r="J332" s="47">
        <f>'1024_4096_256'!D275</f>
        <v>12.723870061355401</v>
      </c>
      <c r="L332" s="32"/>
    </row>
    <row r="333" spans="1:12" x14ac:dyDescent="0.2">
      <c r="A333" s="74"/>
      <c r="B333" s="18">
        <v>1024</v>
      </c>
      <c r="C333" s="18">
        <v>4096</v>
      </c>
      <c r="D333" s="19">
        <v>256</v>
      </c>
      <c r="E333" s="56">
        <v>1</v>
      </c>
      <c r="F333" s="47">
        <f>'1024_4096_256'!G271</f>
        <v>13.595375279344626</v>
      </c>
      <c r="G333" s="47">
        <f>'1024_4096_256'!G272</f>
        <v>3.7378618042030212</v>
      </c>
      <c r="H333" s="47">
        <f>'1024_4096_256'!G273</f>
        <v>24.287289650681899</v>
      </c>
      <c r="I333" s="47">
        <f>'1024_4096_256'!G274</f>
        <v>7.4921346012616103</v>
      </c>
      <c r="J333" s="47">
        <f>'1024_4096_256'!G275</f>
        <v>12.693801795916851</v>
      </c>
      <c r="L333" s="32">
        <f t="shared" si="5"/>
        <v>3.6378754891922327E-2</v>
      </c>
    </row>
    <row r="334" spans="1:12" x14ac:dyDescent="0.2">
      <c r="A334" s="74"/>
      <c r="B334" s="18">
        <v>1024</v>
      </c>
      <c r="C334" s="18">
        <v>4096</v>
      </c>
      <c r="D334" s="19">
        <v>256</v>
      </c>
      <c r="E334" s="56">
        <v>2</v>
      </c>
      <c r="F334" s="47">
        <f>'1024_4096_256'!J271</f>
        <v>13.553452709288445</v>
      </c>
      <c r="G334" s="47">
        <f>'1024_4096_256'!J272</f>
        <v>3.7465323496801908</v>
      </c>
      <c r="H334" s="47">
        <f>'1024_4096_256'!J273</f>
        <v>24.280085561473001</v>
      </c>
      <c r="I334" s="47">
        <f>'1024_4096_256'!J274</f>
        <v>7.4498930040533802</v>
      </c>
      <c r="J334" s="47">
        <f>'1024_4096_256'!J275</f>
        <v>12.6612284299705</v>
      </c>
      <c r="L334" s="32">
        <f t="shared" si="5"/>
        <v>4.1922570056181385E-2</v>
      </c>
    </row>
    <row r="335" spans="1:12" x14ac:dyDescent="0.2">
      <c r="A335" s="74"/>
      <c r="B335" s="18">
        <v>1024</v>
      </c>
      <c r="C335" s="18">
        <v>4096</v>
      </c>
      <c r="D335" s="19">
        <v>256</v>
      </c>
      <c r="E335" s="56">
        <v>3</v>
      </c>
      <c r="F335" s="47">
        <f>'1024_4096_256'!M271</f>
        <v>13.51742960140184</v>
      </c>
      <c r="G335" s="47">
        <f>'1024_4096_256'!M272</f>
        <v>3.7457696281762489</v>
      </c>
      <c r="H335" s="47">
        <f>'1024_4096_256'!M273</f>
        <v>24.255889915738798</v>
      </c>
      <c r="I335" s="47">
        <f>'1024_4096_256'!M274</f>
        <v>7.4214523217601096</v>
      </c>
      <c r="J335" s="47">
        <f>'1024_4096_256'!M275</f>
        <v>12.612663146872901</v>
      </c>
      <c r="L335" s="32">
        <f t="shared" si="5"/>
        <v>3.6023107886604677E-2</v>
      </c>
    </row>
    <row r="336" spans="1:12" x14ac:dyDescent="0.2">
      <c r="A336" s="74"/>
      <c r="B336" s="18">
        <v>1024</v>
      </c>
      <c r="C336" s="18">
        <v>4096</v>
      </c>
      <c r="D336" s="19">
        <v>256</v>
      </c>
      <c r="E336" s="56">
        <v>4</v>
      </c>
      <c r="F336" s="47">
        <f>'1024_4096_256'!P271</f>
        <v>13.469402889085009</v>
      </c>
      <c r="G336" s="47">
        <f>'1024_4096_256'!P272</f>
        <v>3.7420695668440604</v>
      </c>
      <c r="H336" s="47">
        <f>'1024_4096_256'!P273</f>
        <v>24.220728805676998</v>
      </c>
      <c r="I336" s="47">
        <f>'1024_4096_256'!P274</f>
        <v>7.3780234330382699</v>
      </c>
      <c r="J336" s="47">
        <f>'1024_4096_256'!P275</f>
        <v>12.52434944920455</v>
      </c>
      <c r="L336" s="32">
        <f t="shared" si="5"/>
        <v>4.8026712316831421E-2</v>
      </c>
    </row>
    <row r="337" spans="1:12" x14ac:dyDescent="0.2">
      <c r="A337" s="74"/>
      <c r="B337" s="18">
        <v>1024</v>
      </c>
      <c r="C337" s="18">
        <v>4096</v>
      </c>
      <c r="D337" s="19">
        <v>256</v>
      </c>
      <c r="E337" s="56">
        <v>5</v>
      </c>
      <c r="F337" s="47">
        <f>'1024_4096_256'!S271</f>
        <v>13.428508064722289</v>
      </c>
      <c r="G337" s="47">
        <f>'1024_4096_256'!S272</f>
        <v>3.7342606356320878</v>
      </c>
      <c r="H337" s="47">
        <f>'1024_4096_256'!S273</f>
        <v>24.1728598771485</v>
      </c>
      <c r="I337" s="47">
        <f>'1024_4096_256'!S274</f>
        <v>7.3439015340052203</v>
      </c>
      <c r="J337" s="47">
        <f>'1024_4096_256'!S275</f>
        <v>12.473201062492549</v>
      </c>
      <c r="L337" s="32">
        <f t="shared" si="5"/>
        <v>4.0894824362720072E-2</v>
      </c>
    </row>
    <row r="338" spans="1:12" x14ac:dyDescent="0.2">
      <c r="A338" s="74"/>
      <c r="B338" s="18">
        <v>1024</v>
      </c>
      <c r="C338" s="18">
        <v>4096</v>
      </c>
      <c r="D338" s="19">
        <v>256</v>
      </c>
      <c r="E338" s="56">
        <v>6</v>
      </c>
      <c r="F338" s="47">
        <f>'1024_4096_256'!V271</f>
        <v>13.389530343517599</v>
      </c>
      <c r="G338" s="47">
        <f>'1024_4096_256'!V272</f>
        <v>3.7385416623681484</v>
      </c>
      <c r="H338" s="47">
        <f>'1024_4096_256'!V273</f>
        <v>24.1363391248372</v>
      </c>
      <c r="I338" s="47">
        <f>'1024_4096_256'!V274</f>
        <v>7.2548842341697499</v>
      </c>
      <c r="J338" s="47">
        <f>'1024_4096_256'!V275</f>
        <v>12.42304341146945</v>
      </c>
      <c r="L338" s="32">
        <f t="shared" si="5"/>
        <v>3.8977721204689786E-2</v>
      </c>
    </row>
    <row r="339" spans="1:12" x14ac:dyDescent="0.2">
      <c r="A339" s="74"/>
      <c r="B339" s="18">
        <v>1024</v>
      </c>
      <c r="C339" s="18">
        <v>4096</v>
      </c>
      <c r="D339" s="19">
        <v>256</v>
      </c>
      <c r="E339" s="56">
        <v>7</v>
      </c>
      <c r="F339" s="47">
        <f>'1024_4096_256'!Y271</f>
        <v>13.337745047936647</v>
      </c>
      <c r="G339" s="47">
        <f>'1024_4096_256'!Y272</f>
        <v>3.732950224980347</v>
      </c>
      <c r="H339" s="47">
        <f>'1024_4096_256'!Y273</f>
        <v>24.064350982032298</v>
      </c>
      <c r="I339" s="47">
        <f>'1024_4096_256'!Y274</f>
        <v>7.13865920578424</v>
      </c>
      <c r="J339" s="47">
        <f>'1024_4096_256'!Y275</f>
        <v>12.355755895736351</v>
      </c>
      <c r="L339" s="32">
        <f t="shared" si="5"/>
        <v>5.1785295580952351E-2</v>
      </c>
    </row>
    <row r="340" spans="1:12" x14ac:dyDescent="0.2">
      <c r="A340" s="74"/>
      <c r="B340" s="18">
        <v>1024</v>
      </c>
      <c r="C340" s="18">
        <v>4096</v>
      </c>
      <c r="D340" s="19">
        <v>256</v>
      </c>
      <c r="E340" s="56">
        <v>8</v>
      </c>
      <c r="F340" s="47">
        <f>'1024_4096_256'!AB271</f>
        <v>13.278693456943795</v>
      </c>
      <c r="G340" s="47">
        <f>'1024_4096_256'!AB272</f>
        <v>3.7392247448916045</v>
      </c>
      <c r="H340" s="47">
        <f>'1024_4096_256'!AB273</f>
        <v>23.978474167776099</v>
      </c>
      <c r="I340" s="47">
        <f>'1024_4096_256'!AB274</f>
        <v>6.9582403351268001</v>
      </c>
      <c r="J340" s="47">
        <f>'1024_4096_256'!AB275</f>
        <v>12.26620917401325</v>
      </c>
      <c r="L340" s="32">
        <f t="shared" si="5"/>
        <v>5.9051590992851288E-2</v>
      </c>
    </row>
    <row r="341" spans="1:12" x14ac:dyDescent="0.2">
      <c r="A341" s="74"/>
      <c r="B341" s="18">
        <v>1024</v>
      </c>
      <c r="C341" s="18">
        <v>4096</v>
      </c>
      <c r="D341" s="19">
        <v>256</v>
      </c>
      <c r="E341" s="56">
        <v>9</v>
      </c>
      <c r="F341" s="47">
        <f>'1024_4096_256'!AE271</f>
        <v>13.209665025672622</v>
      </c>
      <c r="G341" s="47">
        <f>'1024_4096_256'!AE272</f>
        <v>3.7422781057430643</v>
      </c>
      <c r="H341" s="47">
        <f>'1024_4096_256'!AE273</f>
        <v>23.9085631782952</v>
      </c>
      <c r="I341" s="47">
        <f>'1024_4096_256'!AE274</f>
        <v>6.7726376273863202</v>
      </c>
      <c r="J341" s="47">
        <f>'1024_4096_256'!AE275</f>
        <v>12.196889094004199</v>
      </c>
      <c r="L341" s="32">
        <f t="shared" si="5"/>
        <v>6.9028431271172863E-2</v>
      </c>
    </row>
    <row r="342" spans="1:12" x14ac:dyDescent="0.2">
      <c r="A342" s="74"/>
      <c r="B342" s="18">
        <v>1024</v>
      </c>
      <c r="C342" s="18">
        <v>4096</v>
      </c>
      <c r="D342" s="19">
        <v>256</v>
      </c>
      <c r="E342" s="56">
        <v>10</v>
      </c>
      <c r="F342" s="47">
        <f>'1024_4096_256'!AH271</f>
        <v>13.129521712712524</v>
      </c>
      <c r="G342" s="47">
        <f>'1024_4096_256'!AH272</f>
        <v>3.735221220147086</v>
      </c>
      <c r="H342" s="47">
        <f>'1024_4096_256'!AH273</f>
        <v>23.727878683153499</v>
      </c>
      <c r="I342" s="47">
        <f>'1024_4096_256'!AH274</f>
        <v>6.50400222230504</v>
      </c>
      <c r="J342" s="47">
        <f>'1024_4096_256'!AH275</f>
        <v>12.031629208267251</v>
      </c>
      <c r="L342" s="32">
        <f t="shared" si="5"/>
        <v>8.0143312960098356E-2</v>
      </c>
    </row>
    <row r="343" spans="1:12" x14ac:dyDescent="0.2">
      <c r="A343" s="74"/>
      <c r="B343" s="18">
        <v>1024</v>
      </c>
      <c r="C343" s="18">
        <v>4096</v>
      </c>
      <c r="D343" s="19">
        <v>256</v>
      </c>
      <c r="E343" s="56">
        <v>11</v>
      </c>
      <c r="F343" s="47">
        <f>'1024_4096_256'!AK271</f>
        <v>13.015248111180101</v>
      </c>
      <c r="G343" s="47">
        <f>'1024_4096_256'!AK272</f>
        <v>3.7353839961497397</v>
      </c>
      <c r="H343" s="47">
        <f>'1024_4096_256'!AK273</f>
        <v>23.673237611077401</v>
      </c>
      <c r="I343" s="47">
        <f>'1024_4096_256'!AK274</f>
        <v>6.2570663557877699</v>
      </c>
      <c r="J343" s="47">
        <f>'1024_4096_256'!AK275</f>
        <v>11.9861390829636</v>
      </c>
      <c r="L343" s="32">
        <f t="shared" si="5"/>
        <v>0.11427360153242283</v>
      </c>
    </row>
    <row r="344" spans="1:12" x14ac:dyDescent="0.2">
      <c r="A344" s="74"/>
      <c r="B344" s="18">
        <v>1024</v>
      </c>
      <c r="C344" s="18">
        <v>4096</v>
      </c>
      <c r="D344" s="19">
        <v>256</v>
      </c>
      <c r="E344" s="56">
        <v>12</v>
      </c>
      <c r="F344" s="47">
        <f>'1024_4096_256'!AN271</f>
        <v>12.902913939243629</v>
      </c>
      <c r="G344" s="47">
        <f>'1024_4096_256'!AN272</f>
        <v>3.7365228948461242</v>
      </c>
      <c r="H344" s="47">
        <f>'1024_4096_256'!AN273</f>
        <v>23.284811011676201</v>
      </c>
      <c r="I344" s="47">
        <f>'1024_4096_256'!AN274</f>
        <v>5.8850791396989504</v>
      </c>
      <c r="J344" s="47">
        <f>'1024_4096_256'!AN275</f>
        <v>11.926591867348399</v>
      </c>
      <c r="L344" s="32">
        <f t="shared" si="5"/>
        <v>0.11233417193647277</v>
      </c>
    </row>
    <row r="345" spans="1:12" x14ac:dyDescent="0.2">
      <c r="A345" s="74"/>
      <c r="B345" s="18">
        <v>1024</v>
      </c>
      <c r="C345" s="18">
        <v>4096</v>
      </c>
      <c r="D345" s="19">
        <v>256</v>
      </c>
      <c r="E345" s="56">
        <v>13</v>
      </c>
      <c r="F345" s="47">
        <f>'1024_4096_256'!AQ271</f>
        <v>12.772681613701774</v>
      </c>
      <c r="G345" s="47">
        <f>'1024_4096_256'!AQ272</f>
        <v>3.7412591627449721</v>
      </c>
      <c r="H345" s="47">
        <f>'1024_4096_256'!AQ273</f>
        <v>23.0292964533581</v>
      </c>
      <c r="I345" s="47">
        <f>'1024_4096_256'!AQ274</f>
        <v>5.6274801127512202</v>
      </c>
      <c r="J345" s="47">
        <f>'1024_4096_256'!AQ275</f>
        <v>11.8849335563594</v>
      </c>
      <c r="L345" s="32">
        <f t="shared" si="5"/>
        <v>0.13023232554185427</v>
      </c>
    </row>
    <row r="346" spans="1:12" x14ac:dyDescent="0.2">
      <c r="A346" s="74"/>
      <c r="B346" s="18">
        <v>1024</v>
      </c>
      <c r="C346" s="18">
        <v>4096</v>
      </c>
      <c r="D346" s="19">
        <v>256</v>
      </c>
      <c r="E346" s="56">
        <v>14</v>
      </c>
      <c r="F346" s="47">
        <f>'1024_4096_256'!AT271</f>
        <v>12.611322215199657</v>
      </c>
      <c r="G346" s="47">
        <f>'1024_4096_256'!AT272</f>
        <v>3.7505204706420394</v>
      </c>
      <c r="H346" s="47">
        <f>'1024_4096_256'!AT273</f>
        <v>23.029134570927098</v>
      </c>
      <c r="I346" s="47">
        <f>'1024_4096_256'!AT274</f>
        <v>5.2244050972627898</v>
      </c>
      <c r="J346" s="47">
        <f>'1024_4096_256'!AT275</f>
        <v>11.712906263917251</v>
      </c>
      <c r="L346" s="32">
        <f t="shared" si="5"/>
        <v>0.16135939850211756</v>
      </c>
    </row>
    <row r="347" spans="1:12" x14ac:dyDescent="0.2">
      <c r="A347" s="74"/>
      <c r="B347" s="18">
        <v>1024</v>
      </c>
      <c r="C347" s="18">
        <v>4096</v>
      </c>
      <c r="D347" s="19">
        <v>256</v>
      </c>
      <c r="E347" s="56">
        <v>15</v>
      </c>
      <c r="F347" s="47">
        <f>'1024_4096_256'!AW271</f>
        <v>12.451530844916157</v>
      </c>
      <c r="G347" s="47">
        <f>'1024_4096_256'!AW272</f>
        <v>3.7731842635039876</v>
      </c>
      <c r="H347" s="47">
        <f>'1024_4096_256'!AW273</f>
        <v>22.995584279697301</v>
      </c>
      <c r="I347" s="47">
        <f>'1024_4096_256'!AW274</f>
        <v>4.82541289526299</v>
      </c>
      <c r="J347" s="47">
        <f>'1024_4096_256'!AW275</f>
        <v>11.673576568259449</v>
      </c>
      <c r="L347" s="32">
        <f t="shared" si="5"/>
        <v>0.1597913702835001</v>
      </c>
    </row>
    <row r="348" spans="1:12" x14ac:dyDescent="0.2">
      <c r="A348" s="74"/>
      <c r="B348" s="18">
        <v>1024</v>
      </c>
      <c r="C348" s="18">
        <v>4096</v>
      </c>
      <c r="D348" s="19">
        <v>256</v>
      </c>
      <c r="E348" s="56">
        <v>16</v>
      </c>
      <c r="F348" s="47">
        <f>'1024_4096_256'!AZ271</f>
        <v>12.265884463683719</v>
      </c>
      <c r="G348" s="47">
        <f>'1024_4096_256'!AZ272</f>
        <v>3.7761486540062563</v>
      </c>
      <c r="H348" s="47">
        <f>'1024_4096_256'!AZ273</f>
        <v>22.938721939599599</v>
      </c>
      <c r="I348" s="47">
        <f>'1024_4096_256'!AZ274</f>
        <v>4.45629031276275</v>
      </c>
      <c r="J348" s="47">
        <f>'1024_4096_256'!AZ275</f>
        <v>11.502847779097849</v>
      </c>
      <c r="L348" s="32">
        <f t="shared" si="5"/>
        <v>0.18564638123243782</v>
      </c>
    </row>
    <row r="349" spans="1:12" x14ac:dyDescent="0.2">
      <c r="A349" s="74"/>
      <c r="B349" s="18">
        <v>1024</v>
      </c>
      <c r="C349" s="18">
        <v>4096</v>
      </c>
      <c r="D349" s="19">
        <v>256</v>
      </c>
      <c r="E349" s="56">
        <v>17</v>
      </c>
      <c r="F349" s="47">
        <f>'1024_4096_256'!BC271</f>
        <v>12.066516790040826</v>
      </c>
      <c r="G349" s="47">
        <f>'1024_4096_256'!BC272</f>
        <v>3.827262020247864</v>
      </c>
      <c r="H349" s="47">
        <f>'1024_4096_256'!BC273</f>
        <v>22.892977034848101</v>
      </c>
      <c r="I349" s="47">
        <f>'1024_4096_256'!BC274</f>
        <v>3.9859891268660599</v>
      </c>
      <c r="J349" s="47">
        <f>'1024_4096_256'!BC275</f>
        <v>11.016523848759951</v>
      </c>
      <c r="L349" s="32">
        <f t="shared" si="5"/>
        <v>0.1993676736428931</v>
      </c>
    </row>
    <row r="350" spans="1:12" x14ac:dyDescent="0.2">
      <c r="A350" s="74"/>
      <c r="B350" s="18">
        <v>1024</v>
      </c>
      <c r="C350" s="18">
        <v>4096</v>
      </c>
      <c r="D350" s="19">
        <v>256</v>
      </c>
      <c r="E350" s="56">
        <v>18</v>
      </c>
      <c r="F350" s="47">
        <f>'1024_4096_256'!BF271</f>
        <v>11.854903387612035</v>
      </c>
      <c r="G350" s="47">
        <f>'1024_4096_256'!BF272</f>
        <v>3.8690584337497156</v>
      </c>
      <c r="H350" s="47">
        <f>'1024_4096_256'!BF273</f>
        <v>22.7208804371589</v>
      </c>
      <c r="I350" s="47">
        <f>'1024_4096_256'!BF274</f>
        <v>3.540288927367</v>
      </c>
      <c r="J350" s="47">
        <f>'1024_4096_256'!BF275</f>
        <v>10.851743204003849</v>
      </c>
      <c r="L350" s="32">
        <f t="shared" si="5"/>
        <v>0.21161340242879056</v>
      </c>
    </row>
    <row r="351" spans="1:12" x14ac:dyDescent="0.2">
      <c r="A351" s="74"/>
      <c r="B351" s="18">
        <v>1024</v>
      </c>
      <c r="C351" s="18">
        <v>4096</v>
      </c>
      <c r="D351" s="19">
        <v>256</v>
      </c>
      <c r="E351" s="56">
        <v>19</v>
      </c>
      <c r="F351" s="47">
        <f>'1024_4096_256'!BI271</f>
        <v>11.628796659024973</v>
      </c>
      <c r="G351" s="47">
        <f>'1024_4096_256'!BI272</f>
        <v>3.9251894797135343</v>
      </c>
      <c r="H351" s="47">
        <f>'1024_4096_256'!BI273</f>
        <v>22.716915149883299</v>
      </c>
      <c r="I351" s="47">
        <f>'1024_4096_256'!BI274</f>
        <v>3.1501900716755702</v>
      </c>
      <c r="J351" s="47">
        <f>'1024_4096_256'!BI275</f>
        <v>10.702942691834199</v>
      </c>
      <c r="L351" s="32">
        <f t="shared" si="5"/>
        <v>0.22610672858706238</v>
      </c>
    </row>
    <row r="352" spans="1:12" x14ac:dyDescent="0.2">
      <c r="A352" s="74"/>
      <c r="B352" s="18">
        <v>1024</v>
      </c>
      <c r="C352" s="18">
        <v>4096</v>
      </c>
      <c r="D352" s="19">
        <v>256</v>
      </c>
      <c r="E352" s="56">
        <v>20</v>
      </c>
      <c r="F352" s="47">
        <f>'1024_4096_256'!BL271</f>
        <v>11.359414796151862</v>
      </c>
      <c r="G352" s="47">
        <f>'1024_4096_256'!BL272</f>
        <v>3.9753543871795136</v>
      </c>
      <c r="H352" s="47">
        <f>'1024_4096_256'!BL273</f>
        <v>22.683875364074598</v>
      </c>
      <c r="I352" s="47">
        <f>'1024_4096_256'!BL274</f>
        <v>2.78479278264793</v>
      </c>
      <c r="J352" s="47">
        <f>'1024_4096_256'!BL275</f>
        <v>10.608275623335452</v>
      </c>
      <c r="L352" s="32">
        <f t="shared" si="5"/>
        <v>0.26938186287311083</v>
      </c>
    </row>
    <row r="353" spans="1:12" x14ac:dyDescent="0.2">
      <c r="A353" s="74"/>
      <c r="B353" s="18">
        <v>1024</v>
      </c>
      <c r="C353" s="18">
        <v>4096</v>
      </c>
      <c r="D353" s="19">
        <v>256</v>
      </c>
      <c r="E353" s="56">
        <v>21</v>
      </c>
      <c r="F353" s="47">
        <f>'1024_4096_256'!BO271</f>
        <v>11.074646863361053</v>
      </c>
      <c r="G353" s="47">
        <f>'1024_4096_256'!BO272</f>
        <v>4.0710577646769872</v>
      </c>
      <c r="H353" s="47">
        <f>'1024_4096_256'!BO273</f>
        <v>22.653742863436999</v>
      </c>
      <c r="I353" s="47">
        <f>'1024_4096_256'!BO274</f>
        <v>2.3016380645200498</v>
      </c>
      <c r="J353" s="47">
        <f>'1024_4096_256'!BO275</f>
        <v>10.28188641269945</v>
      </c>
      <c r="L353" s="32">
        <f t="shared" si="5"/>
        <v>0.28476793279080859</v>
      </c>
    </row>
    <row r="354" spans="1:12" x14ac:dyDescent="0.2">
      <c r="A354" s="74"/>
      <c r="B354" s="18">
        <v>1024</v>
      </c>
      <c r="C354" s="18">
        <v>4096</v>
      </c>
      <c r="D354" s="19">
        <v>256</v>
      </c>
      <c r="E354" s="56">
        <v>22</v>
      </c>
      <c r="F354" s="47">
        <f>'1024_4096_256'!BR271</f>
        <v>10.774625888732187</v>
      </c>
      <c r="G354" s="47">
        <f>'1024_4096_256'!BR272</f>
        <v>4.1341552863533453</v>
      </c>
      <c r="H354" s="47">
        <f>'1024_4096_256'!BR273</f>
        <v>22.629622891806399</v>
      </c>
      <c r="I354" s="47">
        <f>'1024_4096_256'!BR274</f>
        <v>1.6538761106937601</v>
      </c>
      <c r="J354" s="47">
        <f>'1024_4096_256'!BR275</f>
        <v>10.124492057600399</v>
      </c>
      <c r="L354" s="32">
        <f t="shared" si="5"/>
        <v>0.30002097462886645</v>
      </c>
    </row>
    <row r="355" spans="1:12" x14ac:dyDescent="0.2">
      <c r="A355" s="74"/>
      <c r="B355" s="18">
        <v>1024</v>
      </c>
      <c r="C355" s="18">
        <v>4096</v>
      </c>
      <c r="D355" s="19">
        <v>256</v>
      </c>
      <c r="E355" s="56">
        <v>23</v>
      </c>
      <c r="F355" s="47">
        <f>'1024_4096_256'!BU271</f>
        <v>10.460861970210495</v>
      </c>
      <c r="G355" s="47">
        <f>'1024_4096_256'!BU272</f>
        <v>4.2098335457854397</v>
      </c>
      <c r="H355" s="47">
        <f>'1024_4096_256'!BU273</f>
        <v>22.386798864591199</v>
      </c>
      <c r="I355" s="47">
        <f>'1024_4096_256'!BU274</f>
        <v>0.97886066047809805</v>
      </c>
      <c r="J355" s="47">
        <f>'1024_4096_256'!BU275</f>
        <v>9.94817994382446</v>
      </c>
      <c r="L355" s="32">
        <f t="shared" si="5"/>
        <v>0.31376391852169228</v>
      </c>
    </row>
    <row r="356" spans="1:12" x14ac:dyDescent="0.2">
      <c r="A356" s="74"/>
      <c r="B356" s="18">
        <v>1024</v>
      </c>
      <c r="C356" s="18">
        <v>4096</v>
      </c>
      <c r="D356" s="19">
        <v>256</v>
      </c>
      <c r="E356" s="56">
        <v>24</v>
      </c>
      <c r="F356" s="47">
        <f>'1024_4096_256'!BX271</f>
        <v>10.112659137541034</v>
      </c>
      <c r="G356" s="47">
        <f>'1024_4096_256'!BX272</f>
        <v>4.326836873412363</v>
      </c>
      <c r="H356" s="47">
        <f>'1024_4096_256'!BX273</f>
        <v>22.371440247780502</v>
      </c>
      <c r="I356" s="47">
        <f>'1024_4096_256'!BX274</f>
        <v>0.213485561514596</v>
      </c>
      <c r="J356" s="47">
        <f>'1024_4096_256'!BX275</f>
        <v>9.5583794619801061</v>
      </c>
      <c r="L356" s="32">
        <f t="shared" si="5"/>
        <v>0.34820283266946106</v>
      </c>
    </row>
    <row r="357" spans="1:12" x14ac:dyDescent="0.2">
      <c r="A357" s="74"/>
      <c r="B357" s="18">
        <v>1024</v>
      </c>
      <c r="C357" s="18">
        <v>4096</v>
      </c>
      <c r="D357" s="19">
        <v>256</v>
      </c>
      <c r="E357" s="56">
        <v>25</v>
      </c>
      <c r="F357" s="47">
        <f>'1024_4096_256'!CA271</f>
        <v>9.7480948105794347</v>
      </c>
      <c r="G357" s="47">
        <f>'1024_4096_256'!CA272</f>
        <v>4.3962616929015077</v>
      </c>
      <c r="H357" s="47">
        <f>'1024_4096_256'!CA273</f>
        <v>22.109684038272199</v>
      </c>
      <c r="I357" s="47">
        <f>'1024_4096_256'!CA274</f>
        <v>-0.36738557463676103</v>
      </c>
      <c r="J357" s="47">
        <f>'1024_4096_256'!CA275</f>
        <v>9.1846468322911203</v>
      </c>
      <c r="L357" s="32">
        <f t="shared" si="5"/>
        <v>0.36456432696159879</v>
      </c>
    </row>
    <row r="358" spans="1:12" x14ac:dyDescent="0.2">
      <c r="A358" s="74"/>
      <c r="B358" s="18">
        <v>1024</v>
      </c>
      <c r="C358" s="18">
        <v>4096</v>
      </c>
      <c r="D358" s="19">
        <v>256</v>
      </c>
      <c r="E358" s="56">
        <v>26</v>
      </c>
      <c r="F358" s="47">
        <f>'1024_4096_256'!CD271</f>
        <v>9.3601432333760375</v>
      </c>
      <c r="G358" s="47">
        <f>'1024_4096_256'!CD272</f>
        <v>4.5044437797892378</v>
      </c>
      <c r="H358" s="47">
        <f>'1024_4096_256'!CD273</f>
        <v>21.9222657687389</v>
      </c>
      <c r="I358" s="47">
        <f>'1024_4096_256'!CD274</f>
        <v>-1.0133224710263</v>
      </c>
      <c r="J358" s="47">
        <f>'1024_4096_256'!CD275</f>
        <v>8.8601296858801746</v>
      </c>
      <c r="L358" s="32">
        <f t="shared" si="5"/>
        <v>0.38795157720339724</v>
      </c>
    </row>
    <row r="359" spans="1:12" x14ac:dyDescent="0.2">
      <c r="A359" s="74"/>
      <c r="B359" s="18">
        <v>1024</v>
      </c>
      <c r="C359" s="18">
        <v>4096</v>
      </c>
      <c r="D359" s="19">
        <v>256</v>
      </c>
      <c r="E359" s="56">
        <v>27</v>
      </c>
      <c r="F359" s="47">
        <f>'1024_4096_256'!CG271</f>
        <v>8.9566219400603124</v>
      </c>
      <c r="G359" s="47">
        <f>'1024_4096_256'!CG272</f>
        <v>4.6086880856790193</v>
      </c>
      <c r="H359" s="47">
        <f>'1024_4096_256'!CG273</f>
        <v>21.7747349801366</v>
      </c>
      <c r="I359" s="47">
        <f>'1024_4096_256'!CG274</f>
        <v>-1.52375076967484</v>
      </c>
      <c r="J359" s="47">
        <f>'1024_4096_256'!CG275</f>
        <v>8.5581343227538653</v>
      </c>
      <c r="L359" s="32">
        <f t="shared" si="5"/>
        <v>0.40352129331572506</v>
      </c>
    </row>
    <row r="360" spans="1:12" x14ac:dyDescent="0.2">
      <c r="A360" s="74"/>
      <c r="B360" s="18">
        <v>1024</v>
      </c>
      <c r="C360" s="18">
        <v>4096</v>
      </c>
      <c r="D360" s="19">
        <v>256</v>
      </c>
      <c r="E360" s="56">
        <v>28</v>
      </c>
      <c r="F360" s="47">
        <f>'1024_4096_256'!CJ271</f>
        <v>8.5406997929842081</v>
      </c>
      <c r="G360" s="47">
        <f>'1024_4096_256'!CJ272</f>
        <v>4.6431791639567406</v>
      </c>
      <c r="H360" s="47">
        <f>'1024_4096_256'!CJ273</f>
        <v>20.814598443018799</v>
      </c>
      <c r="I360" s="47">
        <f>'1024_4096_256'!CJ274</f>
        <v>-2.0726615006887101</v>
      </c>
      <c r="J360" s="47">
        <f>'1024_4096_256'!CJ275</f>
        <v>8.1966378887519014</v>
      </c>
      <c r="L360" s="32">
        <f t="shared" si="5"/>
        <v>0.41592214707610431</v>
      </c>
    </row>
    <row r="361" spans="1:12" x14ac:dyDescent="0.2">
      <c r="A361" s="74"/>
      <c r="B361" s="18">
        <v>1024</v>
      </c>
      <c r="C361" s="18">
        <v>4096</v>
      </c>
      <c r="D361" s="19">
        <v>256</v>
      </c>
      <c r="E361" s="56">
        <v>29</v>
      </c>
      <c r="F361" s="47">
        <f>'1024_4096_256'!CM271</f>
        <v>8.0756661252832309</v>
      </c>
      <c r="G361" s="47">
        <f>'1024_4096_256'!CM272</f>
        <v>4.6965640894657126</v>
      </c>
      <c r="H361" s="47">
        <f>'1024_4096_256'!CM273</f>
        <v>20.194070990852101</v>
      </c>
      <c r="I361" s="47">
        <f>'1024_4096_256'!CM274</f>
        <v>-2.5806715310711299</v>
      </c>
      <c r="J361" s="47">
        <f>'1024_4096_256'!CM275</f>
        <v>7.7422257194364548</v>
      </c>
      <c r="L361" s="32">
        <f t="shared" si="5"/>
        <v>0.4650336677009772</v>
      </c>
    </row>
    <row r="362" spans="1:12" x14ac:dyDescent="0.2">
      <c r="A362" s="74"/>
      <c r="B362" s="18">
        <v>1024</v>
      </c>
      <c r="C362" s="18">
        <v>4096</v>
      </c>
      <c r="D362" s="19">
        <v>256</v>
      </c>
      <c r="E362" s="56">
        <v>30</v>
      </c>
      <c r="F362" s="47">
        <f>'1024_4096_256'!CP271</f>
        <v>7.6240772949099131</v>
      </c>
      <c r="G362" s="47">
        <f>'1024_4096_256'!CP272</f>
        <v>4.7547769970859326</v>
      </c>
      <c r="H362" s="47">
        <f>'1024_4096_256'!CP273</f>
        <v>19.2760743747201</v>
      </c>
      <c r="I362" s="47">
        <f>'1024_4096_256'!CP274</f>
        <v>-3.0538019249324599</v>
      </c>
      <c r="J362" s="47">
        <f>'1024_4096_256'!CP275</f>
        <v>7.2480544557172397</v>
      </c>
      <c r="L362" s="32">
        <f t="shared" si="5"/>
        <v>0.45158883037331776</v>
      </c>
    </row>
    <row r="363" spans="1:12" x14ac:dyDescent="0.2">
      <c r="A363" s="74"/>
      <c r="B363" s="18">
        <v>1024</v>
      </c>
      <c r="C363" s="18">
        <v>4096</v>
      </c>
      <c r="D363" s="19">
        <v>256</v>
      </c>
      <c r="E363" s="56">
        <v>31</v>
      </c>
      <c r="F363" s="47">
        <f>'1024_4096_256'!CS271</f>
        <v>7.1731556101160354</v>
      </c>
      <c r="G363" s="47">
        <f>'1024_4096_256'!CS272</f>
        <v>4.8182247876597391</v>
      </c>
      <c r="H363" s="47">
        <f>'1024_4096_256'!CS273</f>
        <v>19.235913261871499</v>
      </c>
      <c r="I363" s="47">
        <f>'1024_4096_256'!CS274</f>
        <v>-3.3823695159982998</v>
      </c>
      <c r="J363" s="47">
        <f>'1024_4096_256'!CS275</f>
        <v>6.8691666653738448</v>
      </c>
      <c r="L363" s="32">
        <f t="shared" si="5"/>
        <v>0.45092168479387773</v>
      </c>
    </row>
    <row r="364" spans="1:12" x14ac:dyDescent="0.2">
      <c r="A364" s="74"/>
      <c r="B364" s="18">
        <v>1024</v>
      </c>
      <c r="C364" s="18">
        <v>4096</v>
      </c>
      <c r="D364" s="19">
        <v>256</v>
      </c>
      <c r="E364" s="56">
        <v>32</v>
      </c>
      <c r="F364" s="47">
        <f>'1024_4096_256'!CV271</f>
        <v>6.7171286332344353</v>
      </c>
      <c r="G364" s="47">
        <f>'1024_4096_256'!CV272</f>
        <v>4.8661009027817137</v>
      </c>
      <c r="H364" s="47">
        <f>'1024_4096_256'!CV273</f>
        <v>19.149656394218098</v>
      </c>
      <c r="I364" s="47">
        <f>'1024_4096_256'!CV274</f>
        <v>-3.7092925346434198</v>
      </c>
      <c r="J364" s="47">
        <f>'1024_4096_256'!CV275</f>
        <v>6.5718906107602546</v>
      </c>
      <c r="L364" s="32">
        <f t="shared" si="5"/>
        <v>0.4560269768816001</v>
      </c>
    </row>
    <row r="365" spans="1:12" x14ac:dyDescent="0.2">
      <c r="A365" s="74"/>
      <c r="B365" s="18">
        <v>1024</v>
      </c>
      <c r="C365" s="18">
        <v>4096</v>
      </c>
      <c r="D365" s="19">
        <v>256</v>
      </c>
      <c r="E365" s="56">
        <v>33</v>
      </c>
      <c r="F365" s="47">
        <f>'1024_4096_256'!CY271</f>
        <v>6.2461105144596445</v>
      </c>
      <c r="G365" s="47">
        <f>'1024_4096_256'!CY272</f>
        <v>4.9731088714399814</v>
      </c>
      <c r="H365" s="47">
        <f>'1024_4096_256'!CY273</f>
        <v>19.145449287773701</v>
      </c>
      <c r="I365" s="47">
        <f>'1024_4096_256'!CY274</f>
        <v>-4.0027408985684598</v>
      </c>
      <c r="J365" s="47">
        <f>'1024_4096_256'!CY275</f>
        <v>5.6834956329763404</v>
      </c>
      <c r="L365" s="32">
        <f t="shared" si="5"/>
        <v>0.47101811877479083</v>
      </c>
    </row>
    <row r="366" spans="1:12" x14ac:dyDescent="0.2">
      <c r="A366" s="74"/>
      <c r="B366" s="18">
        <v>1024</v>
      </c>
      <c r="C366" s="18">
        <v>4096</v>
      </c>
      <c r="D366" s="19">
        <v>256</v>
      </c>
      <c r="E366" s="56">
        <v>34</v>
      </c>
      <c r="F366" s="47">
        <f>'1024_4096_256'!DB271</f>
        <v>5.7316590354909556</v>
      </c>
      <c r="G366" s="47">
        <f>'1024_4096_256'!DB272</f>
        <v>5.0081598748865312</v>
      </c>
      <c r="H366" s="47">
        <f>'1024_4096_256'!DB273</f>
        <v>19.134149833658899</v>
      </c>
      <c r="I366" s="47">
        <f>'1024_4096_256'!DB274</f>
        <v>-4.1964285854427503</v>
      </c>
      <c r="J366" s="47">
        <f>'1024_4096_256'!DB275</f>
        <v>5.0907469486216046</v>
      </c>
      <c r="L366" s="32">
        <f t="shared" si="5"/>
        <v>0.51445147896868892</v>
      </c>
    </row>
    <row r="367" spans="1:12" x14ac:dyDescent="0.2">
      <c r="A367" s="74"/>
      <c r="B367" s="18">
        <v>1024</v>
      </c>
      <c r="C367" s="18">
        <v>4096</v>
      </c>
      <c r="D367" s="19">
        <v>256</v>
      </c>
      <c r="E367" s="56">
        <v>35</v>
      </c>
      <c r="F367" s="47">
        <f>'1024_4096_256'!DE271</f>
        <v>5.2383668155050671</v>
      </c>
      <c r="G367" s="47">
        <f>'1024_4096_256'!DE272</f>
        <v>5.1164169833737025</v>
      </c>
      <c r="H367" s="47">
        <f>'1024_4096_256'!DE273</f>
        <v>19.106660022739199</v>
      </c>
      <c r="I367" s="47">
        <f>'1024_4096_256'!DE274</f>
        <v>-4.4139635117476397</v>
      </c>
      <c r="J367" s="47">
        <f>'1024_4096_256'!DE275</f>
        <v>4.5046323895457698</v>
      </c>
      <c r="L367" s="32">
        <f t="shared" si="5"/>
        <v>0.49329221998588846</v>
      </c>
    </row>
    <row r="368" spans="1:12" x14ac:dyDescent="0.2">
      <c r="A368" s="74"/>
      <c r="B368" s="18">
        <v>1024</v>
      </c>
      <c r="C368" s="18">
        <v>4096</v>
      </c>
      <c r="D368" s="19">
        <v>256</v>
      </c>
      <c r="E368" s="56">
        <v>36</v>
      </c>
      <c r="F368" s="47">
        <f>'1024_4096_256'!DH271</f>
        <v>4.7319182679397009</v>
      </c>
      <c r="G368" s="47">
        <f>'1024_4096_256'!DH272</f>
        <v>5.2133489792237979</v>
      </c>
      <c r="H368" s="47">
        <f>'1024_4096_256'!DH273</f>
        <v>19.062270642682599</v>
      </c>
      <c r="I368" s="47">
        <f>'1024_4096_256'!DH274</f>
        <v>-4.8948097421072099</v>
      </c>
      <c r="J368" s="47">
        <f>'1024_4096_256'!DH275</f>
        <v>3.9445212024298999</v>
      </c>
      <c r="L368" s="32">
        <f t="shared" si="5"/>
        <v>0.50644854756536617</v>
      </c>
    </row>
    <row r="369" spans="1:12" x14ac:dyDescent="0.2">
      <c r="A369" s="74"/>
      <c r="B369" s="18">
        <v>1024</v>
      </c>
      <c r="C369" s="18">
        <v>4096</v>
      </c>
      <c r="D369" s="19">
        <v>256</v>
      </c>
      <c r="E369" s="56">
        <v>37</v>
      </c>
      <c r="F369" s="47">
        <f>'1024_4096_256'!DK271</f>
        <v>4.2695054250706503</v>
      </c>
      <c r="G369" s="47">
        <f>'1024_4096_256'!DK272</f>
        <v>5.27987990927996</v>
      </c>
      <c r="H369" s="47">
        <f>'1024_4096_256'!DK273</f>
        <v>19.037463338877799</v>
      </c>
      <c r="I369" s="47">
        <f>'1024_4096_256'!DK274</f>
        <v>-5.1366639810754098</v>
      </c>
      <c r="J369" s="47">
        <f>'1024_4096_256'!DK275</f>
        <v>3.495056368284355</v>
      </c>
      <c r="L369" s="32">
        <f t="shared" si="5"/>
        <v>0.4624128428690506</v>
      </c>
    </row>
    <row r="370" spans="1:12" x14ac:dyDescent="0.2">
      <c r="A370" s="74"/>
      <c r="B370" s="18">
        <v>1024</v>
      </c>
      <c r="C370" s="18">
        <v>4096</v>
      </c>
      <c r="D370" s="19">
        <v>256</v>
      </c>
      <c r="E370" s="56">
        <v>38</v>
      </c>
      <c r="F370" s="47">
        <f>'1024_4096_256'!DN271</f>
        <v>3.7880420000815018</v>
      </c>
      <c r="G370" s="47">
        <f>'1024_4096_256'!DN272</f>
        <v>5.3699674599274534</v>
      </c>
      <c r="H370" s="47">
        <f>'1024_4096_256'!DN273</f>
        <v>18.941860444508599</v>
      </c>
      <c r="I370" s="47">
        <f>'1024_4096_256'!DN274</f>
        <v>-5.6087466155480401</v>
      </c>
      <c r="J370" s="47">
        <f>'1024_4096_256'!DN275</f>
        <v>3.0950546253235949</v>
      </c>
      <c r="L370" s="32">
        <f t="shared" si="5"/>
        <v>0.48146342498914851</v>
      </c>
    </row>
    <row r="371" spans="1:12" x14ac:dyDescent="0.2">
      <c r="A371" s="74"/>
      <c r="B371" s="18">
        <v>1024</v>
      </c>
      <c r="C371" s="18">
        <v>4096</v>
      </c>
      <c r="D371" s="19">
        <v>256</v>
      </c>
      <c r="E371" s="56">
        <v>39</v>
      </c>
      <c r="F371" s="47">
        <f>'1024_4096_256'!DQ271</f>
        <v>3.3391335381186629</v>
      </c>
      <c r="G371" s="47">
        <f>'1024_4096_256'!DQ272</f>
        <v>5.4131314647069422</v>
      </c>
      <c r="H371" s="47">
        <f>'1024_4096_256'!DQ273</f>
        <v>18.9012229378902</v>
      </c>
      <c r="I371" s="47">
        <f>'1024_4096_256'!DQ274</f>
        <v>-6.0211381399209198</v>
      </c>
      <c r="J371" s="47">
        <f>'1024_4096_256'!DQ275</f>
        <v>2.7867960380968948</v>
      </c>
      <c r="L371" s="32">
        <f t="shared" si="5"/>
        <v>0.44890846196283896</v>
      </c>
    </row>
    <row r="372" spans="1:12" x14ac:dyDescent="0.2">
      <c r="A372" s="74"/>
      <c r="B372" s="20">
        <v>1024</v>
      </c>
      <c r="C372" s="20">
        <v>4096</v>
      </c>
      <c r="D372" s="21">
        <v>256</v>
      </c>
      <c r="E372" s="22">
        <v>40</v>
      </c>
      <c r="F372" s="36">
        <f>'1024_4096_256'!DT271</f>
        <v>2.8958876365811608</v>
      </c>
      <c r="G372" s="36">
        <f>'1024_4096_256'!DT272</f>
        <v>5.4665645847252105</v>
      </c>
      <c r="H372" s="36">
        <f>'1024_4096_256'!DT273</f>
        <v>18.869604212431</v>
      </c>
      <c r="I372" s="36">
        <f>'1024_4096_256'!DT274</f>
        <v>-6.2649478580006202</v>
      </c>
      <c r="J372" s="36">
        <f>'1024_4096_256'!DT275</f>
        <v>2.3617320328470801</v>
      </c>
      <c r="L372" s="32">
        <f t="shared" si="5"/>
        <v>0.4432459015375021</v>
      </c>
    </row>
    <row r="373" spans="1:12" x14ac:dyDescent="0.2">
      <c r="A373" s="74"/>
      <c r="B373" s="18">
        <v>2048</v>
      </c>
      <c r="C373" s="18">
        <v>2048</v>
      </c>
      <c r="D373" s="19">
        <v>512</v>
      </c>
      <c r="E373" s="66">
        <v>0</v>
      </c>
      <c r="F373" s="47">
        <f>'2048_2048_512'!D271</f>
        <v>15.030655278844971</v>
      </c>
      <c r="G373" s="47">
        <f>'2048_2048_512'!D272</f>
        <v>3.7974250990411527</v>
      </c>
      <c r="H373" s="47">
        <f>'2048_2048_512'!D273</f>
        <v>25.787772791297201</v>
      </c>
      <c r="I373" s="47">
        <f>'2048_2048_512'!D274</f>
        <v>8.2809867375684103</v>
      </c>
      <c r="J373" s="47">
        <f>'2048_2048_512'!D275</f>
        <v>13.983712577458249</v>
      </c>
      <c r="L373" s="32"/>
    </row>
    <row r="374" spans="1:12" x14ac:dyDescent="0.2">
      <c r="A374" s="74"/>
      <c r="B374" s="18">
        <v>2048</v>
      </c>
      <c r="C374" s="18">
        <v>2048</v>
      </c>
      <c r="D374" s="19">
        <v>512</v>
      </c>
      <c r="E374" s="56">
        <v>1</v>
      </c>
      <c r="F374" s="47">
        <f>'2048_2048_512'!G271</f>
        <v>14.998455726870988</v>
      </c>
      <c r="G374" s="47">
        <f>'2048_2048_512'!G272</f>
        <v>3.8168562198154743</v>
      </c>
      <c r="H374" s="47">
        <f>'2048_2048_512'!G273</f>
        <v>25.787728395190701</v>
      </c>
      <c r="I374" s="47">
        <f>'2048_2048_512'!G274</f>
        <v>8.0223398976314702</v>
      </c>
      <c r="J374" s="47">
        <f>'2048_2048_512'!G275</f>
        <v>13.9390642430109</v>
      </c>
      <c r="L374" s="32">
        <f t="shared" si="5"/>
        <v>3.2199551973983276E-2</v>
      </c>
    </row>
    <row r="375" spans="1:12" x14ac:dyDescent="0.2">
      <c r="A375" s="74"/>
      <c r="B375" s="18">
        <v>2048</v>
      </c>
      <c r="C375" s="18">
        <v>2048</v>
      </c>
      <c r="D375" s="19">
        <v>512</v>
      </c>
      <c r="E375" s="56">
        <v>2</v>
      </c>
      <c r="F375" s="47">
        <f>'2048_2048_512'!J271</f>
        <v>14.950187041030819</v>
      </c>
      <c r="G375" s="47">
        <f>'2048_2048_512'!J272</f>
        <v>3.8408029993150805</v>
      </c>
      <c r="H375" s="47">
        <f>'2048_2048_512'!J273</f>
        <v>25.787563059137302</v>
      </c>
      <c r="I375" s="47">
        <f>'2048_2048_512'!J274</f>
        <v>7.81543413281491</v>
      </c>
      <c r="J375" s="47">
        <f>'2048_2048_512'!J275</f>
        <v>13.913605883984701</v>
      </c>
      <c r="L375" s="32">
        <f t="shared" si="5"/>
        <v>4.8268685840168857E-2</v>
      </c>
    </row>
    <row r="376" spans="1:12" x14ac:dyDescent="0.2">
      <c r="A376" s="74"/>
      <c r="B376" s="18">
        <v>2048</v>
      </c>
      <c r="C376" s="18">
        <v>2048</v>
      </c>
      <c r="D376" s="19">
        <v>512</v>
      </c>
      <c r="E376" s="56">
        <v>3</v>
      </c>
      <c r="F376" s="47">
        <f>'2048_2048_512'!M271</f>
        <v>14.843238878545932</v>
      </c>
      <c r="G376" s="47">
        <f>'2048_2048_512'!M272</f>
        <v>3.889495661890281</v>
      </c>
      <c r="H376" s="47">
        <f>'2048_2048_512'!M273</f>
        <v>25.787430398631599</v>
      </c>
      <c r="I376" s="47">
        <f>'2048_2048_512'!M274</f>
        <v>7.0316000618176098</v>
      </c>
      <c r="J376" s="47">
        <f>'2048_2048_512'!M275</f>
        <v>13.85720742255285</v>
      </c>
      <c r="L376" s="32">
        <f t="shared" si="5"/>
        <v>0.10694816248488692</v>
      </c>
    </row>
    <row r="377" spans="1:12" x14ac:dyDescent="0.2">
      <c r="A377" s="74"/>
      <c r="B377" s="18">
        <v>2048</v>
      </c>
      <c r="C377" s="18">
        <v>2048</v>
      </c>
      <c r="D377" s="19">
        <v>512</v>
      </c>
      <c r="E377" s="56">
        <v>4</v>
      </c>
      <c r="F377" s="47">
        <f>'2048_2048_512'!P271</f>
        <v>14.624117828742845</v>
      </c>
      <c r="G377" s="47">
        <f>'2048_2048_512'!P272</f>
        <v>4.0172247809481467</v>
      </c>
      <c r="H377" s="47">
        <f>'2048_2048_512'!P273</f>
        <v>25.787430398631599</v>
      </c>
      <c r="I377" s="47">
        <f>'2048_2048_512'!P274</f>
        <v>6.21192031446855</v>
      </c>
      <c r="J377" s="47">
        <f>'2048_2048_512'!P275</f>
        <v>13.406985726524599</v>
      </c>
      <c r="L377" s="32">
        <f t="shared" si="5"/>
        <v>0.21912104980308733</v>
      </c>
    </row>
    <row r="378" spans="1:12" x14ac:dyDescent="0.2">
      <c r="A378" s="74"/>
      <c r="B378" s="18">
        <v>2048</v>
      </c>
      <c r="C378" s="18">
        <v>2048</v>
      </c>
      <c r="D378" s="19">
        <v>512</v>
      </c>
      <c r="E378" s="56">
        <v>5</v>
      </c>
      <c r="F378" s="47">
        <f>'2048_2048_512'!S271</f>
        <v>14.312901807637331</v>
      </c>
      <c r="G378" s="47">
        <f>'2048_2048_512'!S272</f>
        <v>4.1508358506230234</v>
      </c>
      <c r="H378" s="47">
        <f>'2048_2048_512'!S273</f>
        <v>25.786045482611801</v>
      </c>
      <c r="I378" s="47">
        <f>'2048_2048_512'!S274</f>
        <v>5.2647319500032603</v>
      </c>
      <c r="J378" s="47">
        <f>'2048_2048_512'!S275</f>
        <v>13.1332464407835</v>
      </c>
      <c r="L378" s="32">
        <f t="shared" si="5"/>
        <v>0.31121602110551372</v>
      </c>
    </row>
    <row r="379" spans="1:12" x14ac:dyDescent="0.2">
      <c r="A379" s="74"/>
      <c r="B379" s="18">
        <v>2048</v>
      </c>
      <c r="C379" s="18">
        <v>2048</v>
      </c>
      <c r="D379" s="19">
        <v>512</v>
      </c>
      <c r="E379" s="56">
        <v>6</v>
      </c>
      <c r="F379" s="47">
        <f>'2048_2048_512'!V271</f>
        <v>13.795574674686245</v>
      </c>
      <c r="G379" s="47">
        <f>'2048_2048_512'!V272</f>
        <v>4.3501784287882215</v>
      </c>
      <c r="H379" s="47">
        <f>'2048_2048_512'!V273</f>
        <v>25.785545894968902</v>
      </c>
      <c r="I379" s="47">
        <f>'2048_2048_512'!V274</f>
        <v>4.2089633558644399</v>
      </c>
      <c r="J379" s="47">
        <f>'2048_2048_512'!V275</f>
        <v>12.725881535318049</v>
      </c>
      <c r="L379" s="32">
        <f t="shared" si="5"/>
        <v>0.51732713295108645</v>
      </c>
    </row>
    <row r="380" spans="1:12" x14ac:dyDescent="0.2">
      <c r="A380" s="74"/>
      <c r="B380" s="18">
        <v>2048</v>
      </c>
      <c r="C380" s="18">
        <v>2048</v>
      </c>
      <c r="D380" s="19">
        <v>512</v>
      </c>
      <c r="E380" s="56">
        <v>7</v>
      </c>
      <c r="F380" s="47">
        <f>'2048_2048_512'!Y271</f>
        <v>13.191786289695477</v>
      </c>
      <c r="G380" s="47">
        <f>'2048_2048_512'!Y272</f>
        <v>4.5498887423083509</v>
      </c>
      <c r="H380" s="47">
        <f>'2048_2048_512'!Y273</f>
        <v>25.783764858735001</v>
      </c>
      <c r="I380" s="47">
        <f>'2048_2048_512'!Y274</f>
        <v>2.9492893843480399</v>
      </c>
      <c r="J380" s="47">
        <f>'2048_2048_512'!Y275</f>
        <v>12.25654298579895</v>
      </c>
      <c r="L380" s="32">
        <f t="shared" si="5"/>
        <v>0.60378838499076792</v>
      </c>
    </row>
    <row r="381" spans="1:12" x14ac:dyDescent="0.2">
      <c r="A381" s="74"/>
      <c r="B381" s="18">
        <v>2048</v>
      </c>
      <c r="C381" s="18">
        <v>2048</v>
      </c>
      <c r="D381" s="19">
        <v>512</v>
      </c>
      <c r="E381" s="56">
        <v>8</v>
      </c>
      <c r="F381" s="47">
        <f>'2048_2048_512'!AB271</f>
        <v>12.526278871996642</v>
      </c>
      <c r="G381" s="47">
        <f>'2048_2048_512'!AB272</f>
        <v>4.8253956385364747</v>
      </c>
      <c r="H381" s="47">
        <f>'2048_2048_512'!AB273</f>
        <v>25.7792856286089</v>
      </c>
      <c r="I381" s="47">
        <f>'2048_2048_512'!AB274</f>
        <v>1.6042980710060599</v>
      </c>
      <c r="J381" s="47">
        <f>'2048_2048_512'!AB275</f>
        <v>11.749644818077499</v>
      </c>
      <c r="L381" s="32">
        <f t="shared" si="5"/>
        <v>0.66550741769883537</v>
      </c>
    </row>
    <row r="382" spans="1:12" x14ac:dyDescent="0.2">
      <c r="A382" s="74"/>
      <c r="B382" s="18">
        <v>2048</v>
      </c>
      <c r="C382" s="18">
        <v>2048</v>
      </c>
      <c r="D382" s="19">
        <v>512</v>
      </c>
      <c r="E382" s="56">
        <v>9</v>
      </c>
      <c r="F382" s="47">
        <f>'2048_2048_512'!AE271</f>
        <v>11.654610850977598</v>
      </c>
      <c r="G382" s="47">
        <f>'2048_2048_512'!AE272</f>
        <v>5.0638104264281605</v>
      </c>
      <c r="H382" s="47">
        <f>'2048_2048_512'!AE273</f>
        <v>25.774864242857099</v>
      </c>
      <c r="I382" s="47">
        <f>'2048_2048_512'!AE274</f>
        <v>0.29102739549581502</v>
      </c>
      <c r="J382" s="47">
        <f>'2048_2048_512'!AE275</f>
        <v>11.280063289751951</v>
      </c>
      <c r="L382" s="32">
        <f t="shared" si="5"/>
        <v>0.87166802101904395</v>
      </c>
    </row>
    <row r="383" spans="1:12" x14ac:dyDescent="0.2">
      <c r="A383" s="74"/>
      <c r="B383" s="20">
        <v>2048</v>
      </c>
      <c r="C383" s="20">
        <v>2048</v>
      </c>
      <c r="D383" s="21">
        <v>512</v>
      </c>
      <c r="E383" s="22">
        <v>10</v>
      </c>
      <c r="F383" s="36">
        <f>'2048_2048_512'!AH271</f>
        <v>10.635514744446938</v>
      </c>
      <c r="G383" s="36">
        <f>'2048_2048_512'!AH272</f>
        <v>5.2362291270709997</v>
      </c>
      <c r="H383" s="36">
        <f>'2048_2048_512'!AH273</f>
        <v>25.747417744605901</v>
      </c>
      <c r="I383" s="36">
        <f>'2048_2048_512'!AH274</f>
        <v>-0.74862493609222103</v>
      </c>
      <c r="J383" s="36">
        <f>'2048_2048_512'!AH275</f>
        <v>10.54625106541895</v>
      </c>
      <c r="L383" s="32">
        <f t="shared" si="5"/>
        <v>1.0190961065306592</v>
      </c>
    </row>
    <row r="384" spans="1:12" x14ac:dyDescent="0.2">
      <c r="A384" s="74"/>
      <c r="B384" s="18">
        <v>2048</v>
      </c>
      <c r="C384" s="18">
        <v>8192</v>
      </c>
      <c r="D384" s="19">
        <v>512</v>
      </c>
      <c r="E384" s="66">
        <v>0</v>
      </c>
      <c r="F384" s="47">
        <f>'2048_8192_512'!D271</f>
        <v>15.340081535896784</v>
      </c>
      <c r="G384" s="47">
        <f>'2048_8192_512'!D272</f>
        <v>3.7768544044582075</v>
      </c>
      <c r="H384" s="47">
        <f>'2048_8192_512'!D273</f>
        <v>26.098687522061301</v>
      </c>
      <c r="I384" s="47">
        <f>'2048_8192_512'!D274</f>
        <v>8.8108908093999005</v>
      </c>
      <c r="J384" s="47">
        <f>'2048_8192_512'!D275</f>
        <v>14.42102076885805</v>
      </c>
      <c r="L384" s="32"/>
    </row>
    <row r="385" spans="1:12" x14ac:dyDescent="0.2">
      <c r="A385" s="74"/>
      <c r="B385" s="18">
        <v>2048</v>
      </c>
      <c r="C385" s="18">
        <v>8192</v>
      </c>
      <c r="D385" s="19">
        <v>512</v>
      </c>
      <c r="E385" s="56">
        <v>1</v>
      </c>
      <c r="F385" s="47">
        <f>'2048_8192_512'!G271</f>
        <v>15.32861591629174</v>
      </c>
      <c r="G385" s="47">
        <f>'2048_8192_512'!G272</f>
        <v>3.782560697920677</v>
      </c>
      <c r="H385" s="47">
        <f>'2048_8192_512'!G273</f>
        <v>26.098623595402199</v>
      </c>
      <c r="I385" s="47">
        <f>'2048_8192_512'!G274</f>
        <v>8.6883958948182602</v>
      </c>
      <c r="J385" s="47">
        <f>'2048_8192_512'!G275</f>
        <v>14.3899304664016</v>
      </c>
      <c r="L385" s="32">
        <f t="shared" si="5"/>
        <v>1.1465619605043997E-2</v>
      </c>
    </row>
    <row r="386" spans="1:12" x14ac:dyDescent="0.2">
      <c r="A386" s="74"/>
      <c r="B386" s="18">
        <v>2048</v>
      </c>
      <c r="C386" s="18">
        <v>8192</v>
      </c>
      <c r="D386" s="19">
        <v>512</v>
      </c>
      <c r="E386" s="56">
        <v>2</v>
      </c>
      <c r="F386" s="47">
        <f>'2048_8192_512'!J271</f>
        <v>15.31841146753246</v>
      </c>
      <c r="G386" s="47">
        <f>'2048_8192_512'!J272</f>
        <v>3.7863081784685662</v>
      </c>
      <c r="H386" s="47">
        <f>'2048_8192_512'!J273</f>
        <v>26.098615692728298</v>
      </c>
      <c r="I386" s="47">
        <f>'2048_8192_512'!J274</f>
        <v>8.5907979798960898</v>
      </c>
      <c r="J386" s="47">
        <f>'2048_8192_512'!J275</f>
        <v>14.385815956360801</v>
      </c>
      <c r="L386" s="32">
        <f t="shared" si="5"/>
        <v>1.0204448759280282E-2</v>
      </c>
    </row>
    <row r="387" spans="1:12" x14ac:dyDescent="0.2">
      <c r="A387" s="74"/>
      <c r="B387" s="18">
        <v>2048</v>
      </c>
      <c r="C387" s="18">
        <v>8192</v>
      </c>
      <c r="D387" s="19">
        <v>512</v>
      </c>
      <c r="E387" s="56">
        <v>3</v>
      </c>
      <c r="F387" s="47">
        <f>'2048_8192_512'!M271</f>
        <v>15.312948768516286</v>
      </c>
      <c r="G387" s="47">
        <f>'2048_8192_512'!M272</f>
        <v>3.7923380996465834</v>
      </c>
      <c r="H387" s="47">
        <f>'2048_8192_512'!M273</f>
        <v>26.098615692728298</v>
      </c>
      <c r="I387" s="47">
        <f>'2048_8192_512'!M274</f>
        <v>8.4946724093951094</v>
      </c>
      <c r="J387" s="47">
        <f>'2048_8192_512'!M275</f>
        <v>14.384440882519801</v>
      </c>
      <c r="L387" s="32">
        <f t="shared" si="5"/>
        <v>5.4626990161743549E-3</v>
      </c>
    </row>
    <row r="388" spans="1:12" x14ac:dyDescent="0.2">
      <c r="A388" s="74"/>
      <c r="B388" s="18">
        <v>2048</v>
      </c>
      <c r="C388" s="18">
        <v>8192</v>
      </c>
      <c r="D388" s="19">
        <v>512</v>
      </c>
      <c r="E388" s="56">
        <v>4</v>
      </c>
      <c r="F388" s="47">
        <f>'2048_8192_512'!P271</f>
        <v>15.303371162013587</v>
      </c>
      <c r="G388" s="47">
        <f>'2048_8192_512'!P272</f>
        <v>3.7960189313668851</v>
      </c>
      <c r="H388" s="47">
        <f>'2048_8192_512'!P273</f>
        <v>26.098615692728298</v>
      </c>
      <c r="I388" s="47">
        <f>'2048_8192_512'!P274</f>
        <v>8.4578573475980701</v>
      </c>
      <c r="J388" s="47">
        <f>'2048_8192_512'!P275</f>
        <v>14.381717949646351</v>
      </c>
      <c r="L388" s="32">
        <f t="shared" si="5"/>
        <v>9.5776065026988988E-3</v>
      </c>
    </row>
    <row r="389" spans="1:12" x14ac:dyDescent="0.2">
      <c r="A389" s="74"/>
      <c r="B389" s="18">
        <v>2048</v>
      </c>
      <c r="C389" s="18">
        <v>8192</v>
      </c>
      <c r="D389" s="19">
        <v>512</v>
      </c>
      <c r="E389" s="56">
        <v>5</v>
      </c>
      <c r="F389" s="47">
        <f>'2048_8192_512'!S271</f>
        <v>15.293395509127652</v>
      </c>
      <c r="G389" s="47">
        <f>'2048_8192_512'!S272</f>
        <v>3.7984009812843711</v>
      </c>
      <c r="H389" s="47">
        <f>'2048_8192_512'!S273</f>
        <v>26.098615692728298</v>
      </c>
      <c r="I389" s="47">
        <f>'2048_8192_512'!S274</f>
        <v>8.4243904103559704</v>
      </c>
      <c r="J389" s="47">
        <f>'2048_8192_512'!S275</f>
        <v>14.37171636619305</v>
      </c>
      <c r="L389" s="32">
        <f t="shared" si="5"/>
        <v>9.975652885934494E-3</v>
      </c>
    </row>
    <row r="390" spans="1:12" x14ac:dyDescent="0.2">
      <c r="A390" s="74"/>
      <c r="B390" s="18">
        <v>2048</v>
      </c>
      <c r="C390" s="18">
        <v>8192</v>
      </c>
      <c r="D390" s="19">
        <v>512</v>
      </c>
      <c r="E390" s="56">
        <v>6</v>
      </c>
      <c r="F390" s="47">
        <f>'2048_8192_512'!V271</f>
        <v>15.284705159585714</v>
      </c>
      <c r="G390" s="47">
        <f>'2048_8192_512'!V272</f>
        <v>3.8005025100485286</v>
      </c>
      <c r="H390" s="47">
        <f>'2048_8192_512'!V273</f>
        <v>26.098615692728298</v>
      </c>
      <c r="I390" s="47">
        <f>'2048_8192_512'!V274</f>
        <v>8.3725532189116798</v>
      </c>
      <c r="J390" s="47">
        <f>'2048_8192_512'!V275</f>
        <v>14.364471638391899</v>
      </c>
      <c r="L390" s="32">
        <f t="shared" si="5"/>
        <v>8.6903495419381471E-3</v>
      </c>
    </row>
    <row r="391" spans="1:12" x14ac:dyDescent="0.2">
      <c r="A391" s="74"/>
      <c r="B391" s="18">
        <v>2048</v>
      </c>
      <c r="C391" s="18">
        <v>8192</v>
      </c>
      <c r="D391" s="19">
        <v>512</v>
      </c>
      <c r="E391" s="56">
        <v>7</v>
      </c>
      <c r="F391" s="47">
        <f>'2048_8192_512'!Y271</f>
        <v>15.271601715969764</v>
      </c>
      <c r="G391" s="47">
        <f>'2048_8192_512'!Y272</f>
        <v>3.8076461241041524</v>
      </c>
      <c r="H391" s="47">
        <f>'2048_8192_512'!Y273</f>
        <v>26.098615692728298</v>
      </c>
      <c r="I391" s="47">
        <f>'2048_8192_512'!Y274</f>
        <v>8.3085784630596997</v>
      </c>
      <c r="J391" s="47">
        <f>'2048_8192_512'!Y275</f>
        <v>14.316420316494749</v>
      </c>
      <c r="L391" s="32">
        <f t="shared" si="5"/>
        <v>1.3103443615950283E-2</v>
      </c>
    </row>
    <row r="392" spans="1:12" x14ac:dyDescent="0.2">
      <c r="A392" s="74"/>
      <c r="B392" s="18">
        <v>2048</v>
      </c>
      <c r="C392" s="18">
        <v>8192</v>
      </c>
      <c r="D392" s="19">
        <v>512</v>
      </c>
      <c r="E392" s="56">
        <v>8</v>
      </c>
      <c r="F392" s="47">
        <f>'2048_8192_512'!AB271</f>
        <v>15.25975016976251</v>
      </c>
      <c r="G392" s="47">
        <f>'2048_8192_512'!AB272</f>
        <v>3.8128869290462912</v>
      </c>
      <c r="H392" s="47">
        <f>'2048_8192_512'!AB273</f>
        <v>26.098615692728298</v>
      </c>
      <c r="I392" s="47">
        <f>'2048_8192_512'!AB274</f>
        <v>8.2436398043207895</v>
      </c>
      <c r="J392" s="47">
        <f>'2048_8192_512'!AB275</f>
        <v>14.296702844358901</v>
      </c>
      <c r="L392" s="32">
        <f t="shared" si="5"/>
        <v>1.1851546207253705E-2</v>
      </c>
    </row>
    <row r="393" spans="1:12" x14ac:dyDescent="0.2">
      <c r="A393" s="74"/>
      <c r="B393" s="18">
        <v>2048</v>
      </c>
      <c r="C393" s="18">
        <v>8192</v>
      </c>
      <c r="D393" s="19">
        <v>512</v>
      </c>
      <c r="E393" s="56">
        <v>9</v>
      </c>
      <c r="F393" s="47">
        <f>'2048_8192_512'!AE271</f>
        <v>15.247080245818983</v>
      </c>
      <c r="G393" s="47">
        <f>'2048_8192_512'!AE272</f>
        <v>3.8170958245793609</v>
      </c>
      <c r="H393" s="47">
        <f>'2048_8192_512'!AE273</f>
        <v>26.098615692728298</v>
      </c>
      <c r="I393" s="47">
        <f>'2048_8192_512'!AE274</f>
        <v>8.1715647732444996</v>
      </c>
      <c r="J393" s="47">
        <f>'2048_8192_512'!AE275</f>
        <v>14.285044609334349</v>
      </c>
      <c r="L393" s="32">
        <f t="shared" si="5"/>
        <v>1.266992394352684E-2</v>
      </c>
    </row>
    <row r="394" spans="1:12" x14ac:dyDescent="0.2">
      <c r="A394" s="74"/>
      <c r="B394" s="18">
        <v>2048</v>
      </c>
      <c r="C394" s="18">
        <v>8192</v>
      </c>
      <c r="D394" s="19">
        <v>512</v>
      </c>
      <c r="E394" s="56">
        <v>10</v>
      </c>
      <c r="F394" s="47">
        <f>'2048_8192_512'!AH271</f>
        <v>15.229566666675737</v>
      </c>
      <c r="G394" s="47">
        <f>'2048_8192_512'!AH272</f>
        <v>3.8301693591135777</v>
      </c>
      <c r="H394" s="47">
        <f>'2048_8192_512'!AH273</f>
        <v>26.098460027491601</v>
      </c>
      <c r="I394" s="47">
        <f>'2048_8192_512'!AH274</f>
        <v>8.0820313684955405</v>
      </c>
      <c r="J394" s="47">
        <f>'2048_8192_512'!AH275</f>
        <v>14.247103239467499</v>
      </c>
      <c r="L394" s="32">
        <f t="shared" si="5"/>
        <v>1.7513579143246361E-2</v>
      </c>
    </row>
    <row r="395" spans="1:12" x14ac:dyDescent="0.2">
      <c r="A395" s="74"/>
      <c r="B395" s="18">
        <v>2048</v>
      </c>
      <c r="C395" s="18">
        <v>8192</v>
      </c>
      <c r="D395" s="19">
        <v>512</v>
      </c>
      <c r="E395" s="56">
        <v>11</v>
      </c>
      <c r="F395" s="47">
        <f>'2048_8192_512'!AK271</f>
        <v>15.203675463715356</v>
      </c>
      <c r="G395" s="47">
        <f>'2048_8192_512'!AK272</f>
        <v>3.8453877358468924</v>
      </c>
      <c r="H395" s="47">
        <f>'2048_8192_512'!AK273</f>
        <v>26.098310085123799</v>
      </c>
      <c r="I395" s="47">
        <f>'2048_8192_512'!AK274</f>
        <v>7.8849486225205103</v>
      </c>
      <c r="J395" s="47">
        <f>'2048_8192_512'!AK275</f>
        <v>14.2357914762249</v>
      </c>
      <c r="L395" s="32">
        <f t="shared" ref="L395:L458" si="6">F394-F395</f>
        <v>2.589120296038061E-2</v>
      </c>
    </row>
    <row r="396" spans="1:12" x14ac:dyDescent="0.2">
      <c r="A396" s="74"/>
      <c r="B396" s="18">
        <v>2048</v>
      </c>
      <c r="C396" s="18">
        <v>8192</v>
      </c>
      <c r="D396" s="19">
        <v>512</v>
      </c>
      <c r="E396" s="56">
        <v>12</v>
      </c>
      <c r="F396" s="47">
        <f>'2048_8192_512'!AN271</f>
        <v>15.168921385788201</v>
      </c>
      <c r="G396" s="47">
        <f>'2048_8192_512'!AN272</f>
        <v>3.8457943406109307</v>
      </c>
      <c r="H396" s="47">
        <f>'2048_8192_512'!AN273</f>
        <v>26.098310085123799</v>
      </c>
      <c r="I396" s="47">
        <f>'2048_8192_512'!AN274</f>
        <v>7.78011111137487</v>
      </c>
      <c r="J396" s="47">
        <f>'2048_8192_512'!AN275</f>
        <v>14.206015097834051</v>
      </c>
      <c r="L396" s="32">
        <f t="shared" si="6"/>
        <v>3.4754077927155791E-2</v>
      </c>
    </row>
    <row r="397" spans="1:12" x14ac:dyDescent="0.2">
      <c r="A397" s="74"/>
      <c r="B397" s="18">
        <v>2048</v>
      </c>
      <c r="C397" s="18">
        <v>8192</v>
      </c>
      <c r="D397" s="19">
        <v>512</v>
      </c>
      <c r="E397" s="56">
        <v>13</v>
      </c>
      <c r="F397" s="47">
        <f>'2048_8192_512'!AQ271</f>
        <v>15.143408340483836</v>
      </c>
      <c r="G397" s="47">
        <f>'2048_8192_512'!AQ272</f>
        <v>3.8682269102255362</v>
      </c>
      <c r="H397" s="47">
        <f>'2048_8192_512'!AQ273</f>
        <v>26.098310085123799</v>
      </c>
      <c r="I397" s="47">
        <f>'2048_8192_512'!AQ274</f>
        <v>7.44762296792622</v>
      </c>
      <c r="J397" s="47">
        <f>'2048_8192_512'!AQ275</f>
        <v>14.1766965716677</v>
      </c>
      <c r="L397" s="32">
        <f t="shared" si="6"/>
        <v>2.5513045304364823E-2</v>
      </c>
    </row>
    <row r="398" spans="1:12" x14ac:dyDescent="0.2">
      <c r="A398" s="74"/>
      <c r="B398" s="18">
        <v>2048</v>
      </c>
      <c r="C398" s="18">
        <v>8192</v>
      </c>
      <c r="D398" s="19">
        <v>512</v>
      </c>
      <c r="E398" s="56">
        <v>14</v>
      </c>
      <c r="F398" s="47">
        <f>'2048_8192_512'!AT271</f>
        <v>15.10658137529939</v>
      </c>
      <c r="G398" s="47">
        <f>'2048_8192_512'!AT272</f>
        <v>3.8861110873443416</v>
      </c>
      <c r="H398" s="47">
        <f>'2048_8192_512'!AT273</f>
        <v>26.098310085123799</v>
      </c>
      <c r="I398" s="47">
        <f>'2048_8192_512'!AT274</f>
        <v>7.2905919521673104</v>
      </c>
      <c r="J398" s="47">
        <f>'2048_8192_512'!AT275</f>
        <v>14.1076667196415</v>
      </c>
      <c r="L398" s="32">
        <f t="shared" si="6"/>
        <v>3.6826965184445726E-2</v>
      </c>
    </row>
    <row r="399" spans="1:12" x14ac:dyDescent="0.2">
      <c r="A399" s="74"/>
      <c r="B399" s="18">
        <v>2048</v>
      </c>
      <c r="C399" s="18">
        <v>8192</v>
      </c>
      <c r="D399" s="19">
        <v>512</v>
      </c>
      <c r="E399" s="56">
        <v>15</v>
      </c>
      <c r="F399" s="47">
        <f>'2048_8192_512'!AW271</f>
        <v>15.057967947318438</v>
      </c>
      <c r="G399" s="47">
        <f>'2048_8192_512'!AW272</f>
        <v>3.9043311806592391</v>
      </c>
      <c r="H399" s="47">
        <f>'2048_8192_512'!AW273</f>
        <v>26.098310085123799</v>
      </c>
      <c r="I399" s="47">
        <f>'2048_8192_512'!AW274</f>
        <v>7.1391925923909199</v>
      </c>
      <c r="J399" s="47">
        <f>'2048_8192_512'!AW275</f>
        <v>13.942173123999101</v>
      </c>
      <c r="L399" s="32">
        <f t="shared" si="6"/>
        <v>4.8613427980951585E-2</v>
      </c>
    </row>
    <row r="400" spans="1:12" x14ac:dyDescent="0.2">
      <c r="A400" s="74"/>
      <c r="B400" s="18">
        <v>2048</v>
      </c>
      <c r="C400" s="18">
        <v>8192</v>
      </c>
      <c r="D400" s="19">
        <v>512</v>
      </c>
      <c r="E400" s="56">
        <v>16</v>
      </c>
      <c r="F400" s="47">
        <f>'2048_8192_512'!AZ271</f>
        <v>15.008766838600097</v>
      </c>
      <c r="G400" s="47">
        <f>'2048_8192_512'!AZ272</f>
        <v>3.9370404585515621</v>
      </c>
      <c r="H400" s="47">
        <f>'2048_8192_512'!AZ273</f>
        <v>26.098126591581501</v>
      </c>
      <c r="I400" s="47">
        <f>'2048_8192_512'!AZ274</f>
        <v>6.8925853531566599</v>
      </c>
      <c r="J400" s="47">
        <f>'2048_8192_512'!AZ275</f>
        <v>13.9202227052143</v>
      </c>
      <c r="L400" s="32">
        <f t="shared" si="6"/>
        <v>4.9201108718341047E-2</v>
      </c>
    </row>
    <row r="401" spans="1:12" x14ac:dyDescent="0.2">
      <c r="A401" s="74"/>
      <c r="B401" s="18">
        <v>2048</v>
      </c>
      <c r="C401" s="18">
        <v>8192</v>
      </c>
      <c r="D401" s="19">
        <v>512</v>
      </c>
      <c r="E401" s="56">
        <v>17</v>
      </c>
      <c r="F401" s="47">
        <f>'2048_8192_512'!BC271</f>
        <v>14.956179043279054</v>
      </c>
      <c r="G401" s="47">
        <f>'2048_8192_512'!BC272</f>
        <v>3.9707129387896392</v>
      </c>
      <c r="H401" s="47">
        <f>'2048_8192_512'!BC273</f>
        <v>26.098126591581501</v>
      </c>
      <c r="I401" s="47">
        <f>'2048_8192_512'!BC274</f>
        <v>6.6524258193178598</v>
      </c>
      <c r="J401" s="47">
        <f>'2048_8192_512'!BC275</f>
        <v>13.79165848684535</v>
      </c>
      <c r="L401" s="32">
        <f t="shared" si="6"/>
        <v>5.2587795321043629E-2</v>
      </c>
    </row>
    <row r="402" spans="1:12" x14ac:dyDescent="0.2">
      <c r="A402" s="74"/>
      <c r="B402" s="18">
        <v>2048</v>
      </c>
      <c r="C402" s="18">
        <v>8192</v>
      </c>
      <c r="D402" s="19">
        <v>512</v>
      </c>
      <c r="E402" s="56">
        <v>18</v>
      </c>
      <c r="F402" s="47">
        <f>'2048_8192_512'!BF271</f>
        <v>14.886205765240868</v>
      </c>
      <c r="G402" s="47">
        <f>'2048_8192_512'!BF272</f>
        <v>4.007355656634723</v>
      </c>
      <c r="H402" s="47">
        <f>'2048_8192_512'!BF273</f>
        <v>26.0979983695157</v>
      </c>
      <c r="I402" s="47">
        <f>'2048_8192_512'!BF274</f>
        <v>6.42193157756535</v>
      </c>
      <c r="J402" s="47">
        <f>'2048_8192_512'!BF275</f>
        <v>13.7162208051608</v>
      </c>
      <c r="L402" s="32">
        <f t="shared" si="6"/>
        <v>6.9973278038185427E-2</v>
      </c>
    </row>
    <row r="403" spans="1:12" x14ac:dyDescent="0.2">
      <c r="A403" s="74"/>
      <c r="B403" s="18">
        <v>2048</v>
      </c>
      <c r="C403" s="18">
        <v>8192</v>
      </c>
      <c r="D403" s="19">
        <v>512</v>
      </c>
      <c r="E403" s="56">
        <v>19</v>
      </c>
      <c r="F403" s="47">
        <f>'2048_8192_512'!BI271</f>
        <v>14.828809389587148</v>
      </c>
      <c r="G403" s="47">
        <f>'2048_8192_512'!BI272</f>
        <v>4.0569614846581432</v>
      </c>
      <c r="H403" s="47">
        <f>'2048_8192_512'!BI273</f>
        <v>26.0979983695157</v>
      </c>
      <c r="I403" s="47">
        <f>'2048_8192_512'!BI274</f>
        <v>6.1270615213437098</v>
      </c>
      <c r="J403" s="47">
        <f>'2048_8192_512'!BI275</f>
        <v>13.648993909467199</v>
      </c>
      <c r="L403" s="32">
        <f t="shared" si="6"/>
        <v>5.7396375653720355E-2</v>
      </c>
    </row>
    <row r="404" spans="1:12" x14ac:dyDescent="0.2">
      <c r="A404" s="74"/>
      <c r="B404" s="18">
        <v>2048</v>
      </c>
      <c r="C404" s="18">
        <v>8192</v>
      </c>
      <c r="D404" s="19">
        <v>512</v>
      </c>
      <c r="E404" s="56">
        <v>20</v>
      </c>
      <c r="F404" s="47">
        <f>'2048_8192_512'!BL271</f>
        <v>14.742788258649487</v>
      </c>
      <c r="G404" s="47">
        <f>'2048_8192_512'!BL272</f>
        <v>4.1051576055826935</v>
      </c>
      <c r="H404" s="47">
        <f>'2048_8192_512'!BL273</f>
        <v>26.0979983695157</v>
      </c>
      <c r="I404" s="47">
        <f>'2048_8192_512'!BL274</f>
        <v>5.9023366032134801</v>
      </c>
      <c r="J404" s="47">
        <f>'2048_8192_512'!BL275</f>
        <v>13.572978441542901</v>
      </c>
      <c r="L404" s="32">
        <f t="shared" si="6"/>
        <v>8.6021130937661283E-2</v>
      </c>
    </row>
    <row r="405" spans="1:12" x14ac:dyDescent="0.2">
      <c r="A405" s="74"/>
      <c r="B405" s="18">
        <v>2048</v>
      </c>
      <c r="C405" s="18">
        <v>8192</v>
      </c>
      <c r="D405" s="19">
        <v>512</v>
      </c>
      <c r="E405" s="56">
        <v>21</v>
      </c>
      <c r="F405" s="47">
        <f>'2048_8192_512'!BO271</f>
        <v>14.645263813797717</v>
      </c>
      <c r="G405" s="47">
        <f>'2048_8192_512'!BO272</f>
        <v>4.1513363478614389</v>
      </c>
      <c r="H405" s="47">
        <f>'2048_8192_512'!BO273</f>
        <v>26.09738815127</v>
      </c>
      <c r="I405" s="47">
        <f>'2048_8192_512'!BO274</f>
        <v>5.6663408007638596</v>
      </c>
      <c r="J405" s="47">
        <f>'2048_8192_512'!BO275</f>
        <v>13.519073820847449</v>
      </c>
      <c r="L405" s="32">
        <f t="shared" si="6"/>
        <v>9.7524444851769587E-2</v>
      </c>
    </row>
    <row r="406" spans="1:12" x14ac:dyDescent="0.2">
      <c r="A406" s="74"/>
      <c r="B406" s="18">
        <v>2048</v>
      </c>
      <c r="C406" s="18">
        <v>8192</v>
      </c>
      <c r="D406" s="19">
        <v>512</v>
      </c>
      <c r="E406" s="56">
        <v>22</v>
      </c>
      <c r="F406" s="47">
        <f>'2048_8192_512'!BR271</f>
        <v>14.554530079132729</v>
      </c>
      <c r="G406" s="47">
        <f>'2048_8192_512'!BR272</f>
        <v>4.1823583732007776</v>
      </c>
      <c r="H406" s="47">
        <f>'2048_8192_512'!BR273</f>
        <v>26.0957899979228</v>
      </c>
      <c r="I406" s="47">
        <f>'2048_8192_512'!BR274</f>
        <v>5.4106184363792398</v>
      </c>
      <c r="J406" s="47">
        <f>'2048_8192_512'!BR275</f>
        <v>13.41639974049005</v>
      </c>
      <c r="L406" s="32">
        <f t="shared" si="6"/>
        <v>9.0733734664988575E-2</v>
      </c>
    </row>
    <row r="407" spans="1:12" x14ac:dyDescent="0.2">
      <c r="A407" s="74"/>
      <c r="B407" s="18">
        <v>2048</v>
      </c>
      <c r="C407" s="18">
        <v>8192</v>
      </c>
      <c r="D407" s="19">
        <v>512</v>
      </c>
      <c r="E407" s="56">
        <v>23</v>
      </c>
      <c r="F407" s="47">
        <f>'2048_8192_512'!BU271</f>
        <v>14.450555808654894</v>
      </c>
      <c r="G407" s="47">
        <f>'2048_8192_512'!BU272</f>
        <v>4.2261107748672071</v>
      </c>
      <c r="H407" s="47">
        <f>'2048_8192_512'!BU273</f>
        <v>26.0957899979228</v>
      </c>
      <c r="I407" s="47">
        <f>'2048_8192_512'!BU274</f>
        <v>5.13007549187415</v>
      </c>
      <c r="J407" s="47">
        <f>'2048_8192_512'!BU275</f>
        <v>13.3257917622396</v>
      </c>
      <c r="L407" s="32">
        <f t="shared" si="6"/>
        <v>0.10397427047783481</v>
      </c>
    </row>
    <row r="408" spans="1:12" x14ac:dyDescent="0.2">
      <c r="A408" s="74"/>
      <c r="B408" s="18">
        <v>2048</v>
      </c>
      <c r="C408" s="18">
        <v>8192</v>
      </c>
      <c r="D408" s="19">
        <v>512</v>
      </c>
      <c r="E408" s="56">
        <v>24</v>
      </c>
      <c r="F408" s="47">
        <f>'2048_8192_512'!BX271</f>
        <v>14.306812547138017</v>
      </c>
      <c r="G408" s="47">
        <f>'2048_8192_512'!BX272</f>
        <v>4.2756129424874008</v>
      </c>
      <c r="H408" s="47">
        <f>'2048_8192_512'!BX273</f>
        <v>26.0957899979228</v>
      </c>
      <c r="I408" s="47">
        <f>'2048_8192_512'!BX274</f>
        <v>4.81089900212476</v>
      </c>
      <c r="J408" s="47">
        <f>'2048_8192_512'!BX275</f>
        <v>13.215596714216101</v>
      </c>
      <c r="L408" s="32">
        <f t="shared" si="6"/>
        <v>0.14374326151687633</v>
      </c>
    </row>
    <row r="409" spans="1:12" x14ac:dyDescent="0.2">
      <c r="A409" s="74"/>
      <c r="B409" s="18">
        <v>2048</v>
      </c>
      <c r="C409" s="18">
        <v>8192</v>
      </c>
      <c r="D409" s="19">
        <v>512</v>
      </c>
      <c r="E409" s="56">
        <v>25</v>
      </c>
      <c r="F409" s="47">
        <f>'2048_8192_512'!CA271</f>
        <v>14.181280082919525</v>
      </c>
      <c r="G409" s="47">
        <f>'2048_8192_512'!CA272</f>
        <v>4.3302800660667105</v>
      </c>
      <c r="H409" s="47">
        <f>'2048_8192_512'!CA273</f>
        <v>26.0957899979228</v>
      </c>
      <c r="I409" s="47">
        <f>'2048_8192_512'!CA274</f>
        <v>4.5454015003455499</v>
      </c>
      <c r="J409" s="47">
        <f>'2048_8192_512'!CA275</f>
        <v>13.180662585879951</v>
      </c>
      <c r="L409" s="32">
        <f t="shared" si="6"/>
        <v>0.12553246421849273</v>
      </c>
    </row>
    <row r="410" spans="1:12" x14ac:dyDescent="0.2">
      <c r="A410" s="74"/>
      <c r="B410" s="18">
        <v>2048</v>
      </c>
      <c r="C410" s="18">
        <v>8192</v>
      </c>
      <c r="D410" s="19">
        <v>512</v>
      </c>
      <c r="E410" s="56">
        <v>26</v>
      </c>
      <c r="F410" s="47">
        <f>'2048_8192_512'!CD271</f>
        <v>14.041475261774766</v>
      </c>
      <c r="G410" s="47">
        <f>'2048_8192_512'!CD272</f>
        <v>4.3964312199547937</v>
      </c>
      <c r="H410" s="47">
        <f>'2048_8192_512'!CD273</f>
        <v>26.0957899979228</v>
      </c>
      <c r="I410" s="47">
        <f>'2048_8192_512'!CD274</f>
        <v>4.2068337189623497</v>
      </c>
      <c r="J410" s="47">
        <f>'2048_8192_512'!CD275</f>
        <v>13.09784225920875</v>
      </c>
      <c r="L410" s="32">
        <f t="shared" si="6"/>
        <v>0.13980482114475912</v>
      </c>
    </row>
    <row r="411" spans="1:12" x14ac:dyDescent="0.2">
      <c r="A411" s="74"/>
      <c r="B411" s="18">
        <v>2048</v>
      </c>
      <c r="C411" s="18">
        <v>8192</v>
      </c>
      <c r="D411" s="19">
        <v>512</v>
      </c>
      <c r="E411" s="56">
        <v>27</v>
      </c>
      <c r="F411" s="47">
        <f>'2048_8192_512'!CG271</f>
        <v>13.88153991199315</v>
      </c>
      <c r="G411" s="47">
        <f>'2048_8192_512'!CG272</f>
        <v>4.4362855551202376</v>
      </c>
      <c r="H411" s="47">
        <f>'2048_8192_512'!CG273</f>
        <v>26.095089470893299</v>
      </c>
      <c r="I411" s="47">
        <f>'2048_8192_512'!CG274</f>
        <v>3.8177175013327602</v>
      </c>
      <c r="J411" s="47">
        <f>'2048_8192_512'!CG275</f>
        <v>12.816536414718851</v>
      </c>
      <c r="L411" s="32">
        <f t="shared" si="6"/>
        <v>0.15993534978161605</v>
      </c>
    </row>
    <row r="412" spans="1:12" x14ac:dyDescent="0.2">
      <c r="A412" s="74"/>
      <c r="B412" s="18">
        <v>2048</v>
      </c>
      <c r="C412" s="18">
        <v>8192</v>
      </c>
      <c r="D412" s="19">
        <v>512</v>
      </c>
      <c r="E412" s="56">
        <v>28</v>
      </c>
      <c r="F412" s="47">
        <f>'2048_8192_512'!CJ271</f>
        <v>13.716513519577454</v>
      </c>
      <c r="G412" s="47">
        <f>'2048_8192_512'!CJ272</f>
        <v>4.4738500423487535</v>
      </c>
      <c r="H412" s="47">
        <f>'2048_8192_512'!CJ273</f>
        <v>26.095089470893299</v>
      </c>
      <c r="I412" s="47">
        <f>'2048_8192_512'!CJ274</f>
        <v>3.4637000749866398</v>
      </c>
      <c r="J412" s="47">
        <f>'2048_8192_512'!CJ275</f>
        <v>12.66039729253675</v>
      </c>
      <c r="L412" s="32">
        <f t="shared" si="6"/>
        <v>0.16502639241569561</v>
      </c>
    </row>
    <row r="413" spans="1:12" x14ac:dyDescent="0.2">
      <c r="A413" s="74"/>
      <c r="B413" s="18">
        <v>2048</v>
      </c>
      <c r="C413" s="18">
        <v>8192</v>
      </c>
      <c r="D413" s="19">
        <v>512</v>
      </c>
      <c r="E413" s="56">
        <v>29</v>
      </c>
      <c r="F413" s="47">
        <f>'2048_8192_512'!CM271</f>
        <v>13.541589800294508</v>
      </c>
      <c r="G413" s="47">
        <f>'2048_8192_512'!CM272</f>
        <v>4.5401568970156196</v>
      </c>
      <c r="H413" s="47">
        <f>'2048_8192_512'!CM273</f>
        <v>26.095089470893299</v>
      </c>
      <c r="I413" s="47">
        <f>'2048_8192_512'!CM274</f>
        <v>3.1844296504143901</v>
      </c>
      <c r="J413" s="47">
        <f>'2048_8192_512'!CM275</f>
        <v>12.563917410461301</v>
      </c>
      <c r="L413" s="32">
        <f t="shared" si="6"/>
        <v>0.17492371928294581</v>
      </c>
    </row>
    <row r="414" spans="1:12" x14ac:dyDescent="0.2">
      <c r="A414" s="74"/>
      <c r="B414" s="18">
        <v>2048</v>
      </c>
      <c r="C414" s="18">
        <v>8192</v>
      </c>
      <c r="D414" s="19">
        <v>512</v>
      </c>
      <c r="E414" s="56">
        <v>30</v>
      </c>
      <c r="F414" s="47">
        <f>'2048_8192_512'!CP271</f>
        <v>13.370548115385645</v>
      </c>
      <c r="G414" s="47">
        <f>'2048_8192_512'!CP272</f>
        <v>4.6143759047885471</v>
      </c>
      <c r="H414" s="47">
        <f>'2048_8192_512'!CP273</f>
        <v>26.094626713717702</v>
      </c>
      <c r="I414" s="47">
        <f>'2048_8192_512'!CP274</f>
        <v>2.9139963608612098</v>
      </c>
      <c r="J414" s="47">
        <f>'2048_8192_512'!CP275</f>
        <v>12.468954411403001</v>
      </c>
      <c r="L414" s="32">
        <f t="shared" si="6"/>
        <v>0.17104168490886273</v>
      </c>
    </row>
    <row r="415" spans="1:12" x14ac:dyDescent="0.2">
      <c r="A415" s="74"/>
      <c r="B415" s="18">
        <v>2048</v>
      </c>
      <c r="C415" s="18">
        <v>8192</v>
      </c>
      <c r="D415" s="19">
        <v>512</v>
      </c>
      <c r="E415" s="56">
        <v>31</v>
      </c>
      <c r="F415" s="47">
        <f>'2048_8192_512'!CS271</f>
        <v>13.235015378851394</v>
      </c>
      <c r="G415" s="47">
        <f>'2048_8192_512'!CS272</f>
        <v>4.6849264558787693</v>
      </c>
      <c r="H415" s="47">
        <f>'2048_8192_512'!CS273</f>
        <v>26.092430580965299</v>
      </c>
      <c r="I415" s="47">
        <f>'2048_8192_512'!CS274</f>
        <v>2.69600178531442</v>
      </c>
      <c r="J415" s="47">
        <f>'2048_8192_512'!CS275</f>
        <v>12.355301114798699</v>
      </c>
      <c r="L415" s="32">
        <f t="shared" si="6"/>
        <v>0.1355327365342518</v>
      </c>
    </row>
    <row r="416" spans="1:12" x14ac:dyDescent="0.2">
      <c r="A416" s="74"/>
      <c r="B416" s="18">
        <v>2048</v>
      </c>
      <c r="C416" s="18">
        <v>8192</v>
      </c>
      <c r="D416" s="19">
        <v>512</v>
      </c>
      <c r="E416" s="56">
        <v>32</v>
      </c>
      <c r="F416" s="47">
        <f>'2048_8192_512'!CV271</f>
        <v>13.063763950844635</v>
      </c>
      <c r="G416" s="47">
        <f>'2048_8192_512'!CV272</f>
        <v>4.7395979951721792</v>
      </c>
      <c r="H416" s="47">
        <f>'2048_8192_512'!CV273</f>
        <v>26.0917113928882</v>
      </c>
      <c r="I416" s="47">
        <f>'2048_8192_512'!CV274</f>
        <v>2.2439497301138398</v>
      </c>
      <c r="J416" s="47">
        <f>'2048_8192_512'!CV275</f>
        <v>12.1825624161146</v>
      </c>
      <c r="L416" s="32">
        <f t="shared" si="6"/>
        <v>0.17125142800675874</v>
      </c>
    </row>
    <row r="417" spans="1:12" x14ac:dyDescent="0.2">
      <c r="A417" s="74"/>
      <c r="B417" s="18">
        <v>2048</v>
      </c>
      <c r="C417" s="18">
        <v>8192</v>
      </c>
      <c r="D417" s="19">
        <v>512</v>
      </c>
      <c r="E417" s="56">
        <v>33</v>
      </c>
      <c r="F417" s="47">
        <f>'2048_8192_512'!CY271</f>
        <v>12.878916274828711</v>
      </c>
      <c r="G417" s="47">
        <f>'2048_8192_512'!CY272</f>
        <v>4.794843957581219</v>
      </c>
      <c r="H417" s="47">
        <f>'2048_8192_512'!CY273</f>
        <v>26.0902667215116</v>
      </c>
      <c r="I417" s="47">
        <f>'2048_8192_512'!CY274</f>
        <v>1.9612189306458101</v>
      </c>
      <c r="J417" s="47">
        <f>'2048_8192_512'!CY275</f>
        <v>12.11356800471675</v>
      </c>
      <c r="L417" s="32">
        <f t="shared" si="6"/>
        <v>0.18484767601592367</v>
      </c>
    </row>
    <row r="418" spans="1:12" x14ac:dyDescent="0.2">
      <c r="A418" s="74"/>
      <c r="B418" s="18">
        <v>2048</v>
      </c>
      <c r="C418" s="18">
        <v>8192</v>
      </c>
      <c r="D418" s="19">
        <v>512</v>
      </c>
      <c r="E418" s="56">
        <v>34</v>
      </c>
      <c r="F418" s="47">
        <f>'2048_8192_512'!DB271</f>
        <v>12.681330156934088</v>
      </c>
      <c r="G418" s="47">
        <f>'2048_8192_512'!DB272</f>
        <v>4.8555712178799819</v>
      </c>
      <c r="H418" s="47">
        <f>'2048_8192_512'!DB273</f>
        <v>26.087000699892201</v>
      </c>
      <c r="I418" s="47">
        <f>'2048_8192_512'!DB274</f>
        <v>1.4986168150004</v>
      </c>
      <c r="J418" s="47">
        <f>'2048_8192_512'!DB275</f>
        <v>11.995413565273401</v>
      </c>
      <c r="L418" s="32">
        <f t="shared" si="6"/>
        <v>0.19758611789462321</v>
      </c>
    </row>
    <row r="419" spans="1:12" x14ac:dyDescent="0.2">
      <c r="A419" s="74"/>
      <c r="B419" s="18">
        <v>2048</v>
      </c>
      <c r="C419" s="18">
        <v>8192</v>
      </c>
      <c r="D419" s="19">
        <v>512</v>
      </c>
      <c r="E419" s="56">
        <v>35</v>
      </c>
      <c r="F419" s="47">
        <f>'2048_8192_512'!DE271</f>
        <v>12.415295591056486</v>
      </c>
      <c r="G419" s="47">
        <f>'2048_8192_512'!DE272</f>
        <v>4.9212894813159735</v>
      </c>
      <c r="H419" s="47">
        <f>'2048_8192_512'!DE273</f>
        <v>26.087000699892201</v>
      </c>
      <c r="I419" s="47">
        <f>'2048_8192_512'!DE274</f>
        <v>1.1649465609285801</v>
      </c>
      <c r="J419" s="47">
        <f>'2048_8192_512'!DE275</f>
        <v>11.80867200021485</v>
      </c>
      <c r="L419" s="32">
        <f t="shared" si="6"/>
        <v>0.26603456587760199</v>
      </c>
    </row>
    <row r="420" spans="1:12" x14ac:dyDescent="0.2">
      <c r="A420" s="74"/>
      <c r="B420" s="18">
        <v>2048</v>
      </c>
      <c r="C420" s="18">
        <v>8192</v>
      </c>
      <c r="D420" s="19">
        <v>512</v>
      </c>
      <c r="E420" s="56">
        <v>36</v>
      </c>
      <c r="F420" s="47">
        <f>'2048_8192_512'!DH271</f>
        <v>12.171195772849012</v>
      </c>
      <c r="G420" s="47">
        <f>'2048_8192_512'!DH272</f>
        <v>4.9843403933419399</v>
      </c>
      <c r="H420" s="47">
        <f>'2048_8192_512'!DH273</f>
        <v>26.087000699892201</v>
      </c>
      <c r="I420" s="47">
        <f>'2048_8192_512'!DH274</f>
        <v>0.765683248184864</v>
      </c>
      <c r="J420" s="47">
        <f>'2048_8192_512'!DH275</f>
        <v>11.513775341943301</v>
      </c>
      <c r="L420" s="32">
        <f t="shared" si="6"/>
        <v>0.24409981820747362</v>
      </c>
    </row>
    <row r="421" spans="1:12" x14ac:dyDescent="0.2">
      <c r="A421" s="74"/>
      <c r="B421" s="18">
        <v>2048</v>
      </c>
      <c r="C421" s="18">
        <v>8192</v>
      </c>
      <c r="D421" s="19">
        <v>512</v>
      </c>
      <c r="E421" s="56">
        <v>37</v>
      </c>
      <c r="F421" s="47">
        <f>'2048_8192_512'!DK271</f>
        <v>11.934659887110366</v>
      </c>
      <c r="G421" s="47">
        <f>'2048_8192_512'!DK272</f>
        <v>5.0681713260831112</v>
      </c>
      <c r="H421" s="47">
        <f>'2048_8192_512'!DK273</f>
        <v>26.084959855514899</v>
      </c>
      <c r="I421" s="47">
        <f>'2048_8192_512'!DK274</f>
        <v>0.42605632770362001</v>
      </c>
      <c r="J421" s="47">
        <f>'2048_8192_512'!DK275</f>
        <v>11.4000011744047</v>
      </c>
      <c r="L421" s="32">
        <f t="shared" si="6"/>
        <v>0.23653588573864681</v>
      </c>
    </row>
    <row r="422" spans="1:12" x14ac:dyDescent="0.2">
      <c r="A422" s="74"/>
      <c r="B422" s="18">
        <v>2048</v>
      </c>
      <c r="C422" s="18">
        <v>8192</v>
      </c>
      <c r="D422" s="19">
        <v>512</v>
      </c>
      <c r="E422" s="56">
        <v>38</v>
      </c>
      <c r="F422" s="47">
        <f>'2048_8192_512'!DN271</f>
        <v>11.692870293025495</v>
      </c>
      <c r="G422" s="47">
        <f>'2048_8192_512'!DN272</f>
        <v>5.125092515278201</v>
      </c>
      <c r="H422" s="47">
        <f>'2048_8192_512'!DN273</f>
        <v>26.084959855514899</v>
      </c>
      <c r="I422" s="47">
        <f>'2048_8192_512'!DN274</f>
        <v>4.4464841924483599E-2</v>
      </c>
      <c r="J422" s="47">
        <f>'2048_8192_512'!DN275</f>
        <v>11.25497811251245</v>
      </c>
      <c r="L422" s="32">
        <f t="shared" si="6"/>
        <v>0.24178959408487088</v>
      </c>
    </row>
    <row r="423" spans="1:12" x14ac:dyDescent="0.2">
      <c r="A423" s="74"/>
      <c r="B423" s="18">
        <v>2048</v>
      </c>
      <c r="C423" s="18">
        <v>8192</v>
      </c>
      <c r="D423" s="19">
        <v>512</v>
      </c>
      <c r="E423" s="56">
        <v>39</v>
      </c>
      <c r="F423" s="47">
        <f>'2048_8192_512'!DQ271</f>
        <v>11.458011536068026</v>
      </c>
      <c r="G423" s="47">
        <f>'2048_8192_512'!DQ272</f>
        <v>5.1683453125396612</v>
      </c>
      <c r="H423" s="47">
        <f>'2048_8192_512'!DQ273</f>
        <v>26.0761294448439</v>
      </c>
      <c r="I423" s="47">
        <f>'2048_8192_512'!DQ274</f>
        <v>-0.19077645409532701</v>
      </c>
      <c r="J423" s="47">
        <f>'2048_8192_512'!DQ275</f>
        <v>11.134952772571101</v>
      </c>
      <c r="L423" s="32">
        <f t="shared" si="6"/>
        <v>0.23485875695746827</v>
      </c>
    </row>
    <row r="424" spans="1:12" ht="17" thickBot="1" x14ac:dyDescent="0.25">
      <c r="A424" s="75"/>
      <c r="B424" s="57">
        <v>2048</v>
      </c>
      <c r="C424" s="57">
        <v>8192</v>
      </c>
      <c r="D424" s="58">
        <v>512</v>
      </c>
      <c r="E424" s="59">
        <v>40</v>
      </c>
      <c r="F424" s="40">
        <f>'2048_8192_512'!DT271</f>
        <v>11.227081676251219</v>
      </c>
      <c r="G424" s="40">
        <f>'2048_8192_512'!DT272</f>
        <v>5.2720124319918744</v>
      </c>
      <c r="H424" s="40">
        <f>'2048_8192_512'!DT273</f>
        <v>26.0761294448439</v>
      </c>
      <c r="I424" s="40">
        <f>'2048_8192_512'!DT274</f>
        <v>-0.49630261184020402</v>
      </c>
      <c r="J424" s="40">
        <f>'2048_8192_512'!DT275</f>
        <v>10.95224487049205</v>
      </c>
      <c r="L424" s="32">
        <f t="shared" si="6"/>
        <v>0.23092985981680769</v>
      </c>
    </row>
    <row r="425" spans="1:12" x14ac:dyDescent="0.2">
      <c r="A425" s="73" t="s">
        <v>8</v>
      </c>
      <c r="B425" s="18">
        <v>1024</v>
      </c>
      <c r="C425" s="18">
        <v>1024</v>
      </c>
      <c r="D425" s="19">
        <v>256</v>
      </c>
      <c r="E425" s="66">
        <v>0</v>
      </c>
      <c r="F425" s="47">
        <f>'1024_1024_256'!D276</f>
        <v>14.521379354435185</v>
      </c>
      <c r="G425" s="47">
        <f>'1024_1024_256'!D277</f>
        <v>3.3590384491292267</v>
      </c>
      <c r="H425" s="47">
        <f>'1024_1024_256'!D278</f>
        <v>24.039239261337102</v>
      </c>
      <c r="I425" s="47">
        <f>'1024_1024_256'!D279</f>
        <v>6.4336658066038996</v>
      </c>
      <c r="J425" s="47">
        <f>'1024_1024_256'!D280</f>
        <v>14.322753037832401</v>
      </c>
      <c r="L425" s="32"/>
    </row>
    <row r="426" spans="1:12" x14ac:dyDescent="0.2">
      <c r="A426" s="74"/>
      <c r="B426" s="18">
        <v>1024</v>
      </c>
      <c r="C426" s="18">
        <v>1024</v>
      </c>
      <c r="D426" s="19">
        <v>256</v>
      </c>
      <c r="E426" s="56">
        <v>1</v>
      </c>
      <c r="F426" s="47">
        <f>'1024_1024_256'!G276</f>
        <v>14.344403865400087</v>
      </c>
      <c r="G426" s="47">
        <f>'1024_1024_256'!G277</f>
        <v>3.3397458114120036</v>
      </c>
      <c r="H426" s="47">
        <f>'1024_1024_256'!G278</f>
        <v>23.9173237448517</v>
      </c>
      <c r="I426" s="47">
        <f>'1024_1024_256'!G279</f>
        <v>6.3175706003078202</v>
      </c>
      <c r="J426" s="47">
        <f>'1024_1024_256'!G280</f>
        <v>14.203886487391101</v>
      </c>
      <c r="L426" s="32">
        <f t="shared" si="6"/>
        <v>0.17697548903509741</v>
      </c>
    </row>
    <row r="427" spans="1:12" x14ac:dyDescent="0.2">
      <c r="A427" s="74"/>
      <c r="B427" s="18">
        <v>1024</v>
      </c>
      <c r="C427" s="18">
        <v>1024</v>
      </c>
      <c r="D427" s="19">
        <v>256</v>
      </c>
      <c r="E427" s="56">
        <v>2</v>
      </c>
      <c r="F427" s="47">
        <f>'1024_1024_256'!J276</f>
        <v>14.132977040617231</v>
      </c>
      <c r="G427" s="47">
        <f>'1024_1024_256'!J277</f>
        <v>3.3177425905711235</v>
      </c>
      <c r="H427" s="47">
        <f>'1024_1024_256'!J278</f>
        <v>23.660286474213699</v>
      </c>
      <c r="I427" s="47">
        <f>'1024_1024_256'!J279</f>
        <v>6.2605974468171102</v>
      </c>
      <c r="J427" s="47">
        <f>'1024_1024_256'!J280</f>
        <v>13.9671092650542</v>
      </c>
      <c r="L427" s="32">
        <f t="shared" si="6"/>
        <v>0.21142682478285657</v>
      </c>
    </row>
    <row r="428" spans="1:12" x14ac:dyDescent="0.2">
      <c r="A428" s="74"/>
      <c r="B428" s="18">
        <v>1024</v>
      </c>
      <c r="C428" s="18">
        <v>1024</v>
      </c>
      <c r="D428" s="19">
        <v>256</v>
      </c>
      <c r="E428" s="56">
        <v>3</v>
      </c>
      <c r="F428" s="47">
        <f>'1024_1024_256'!M276</f>
        <v>13.79995905904789</v>
      </c>
      <c r="G428" s="47">
        <f>'1024_1024_256'!M277</f>
        <v>3.2657066226159723</v>
      </c>
      <c r="H428" s="47">
        <f>'1024_1024_256'!M278</f>
        <v>23.139227325675702</v>
      </c>
      <c r="I428" s="47">
        <f>'1024_1024_256'!M279</f>
        <v>6.1591045538486302</v>
      </c>
      <c r="J428" s="47">
        <f>'1024_1024_256'!M280</f>
        <v>13.7681464542367</v>
      </c>
      <c r="L428" s="32">
        <f t="shared" si="6"/>
        <v>0.33301798156934126</v>
      </c>
    </row>
    <row r="429" spans="1:12" x14ac:dyDescent="0.2">
      <c r="A429" s="74"/>
      <c r="B429" s="18">
        <v>1024</v>
      </c>
      <c r="C429" s="18">
        <v>1024</v>
      </c>
      <c r="D429" s="19">
        <v>256</v>
      </c>
      <c r="E429" s="56">
        <v>4</v>
      </c>
      <c r="F429" s="47">
        <f>'1024_1024_256'!P276</f>
        <v>13.283886802757637</v>
      </c>
      <c r="G429" s="47">
        <f>'1024_1024_256'!P277</f>
        <v>3.247421581651341</v>
      </c>
      <c r="H429" s="47">
        <f>'1024_1024_256'!P278</f>
        <v>22.790843669183602</v>
      </c>
      <c r="I429" s="47">
        <f>'1024_1024_256'!P279</f>
        <v>5.8929131356145898</v>
      </c>
      <c r="J429" s="47">
        <f>'1024_1024_256'!P280</f>
        <v>13.134597369376801</v>
      </c>
      <c r="L429" s="32">
        <f t="shared" si="6"/>
        <v>0.51607225629025244</v>
      </c>
    </row>
    <row r="430" spans="1:12" x14ac:dyDescent="0.2">
      <c r="A430" s="74"/>
      <c r="B430" s="18">
        <v>1024</v>
      </c>
      <c r="C430" s="18">
        <v>1024</v>
      </c>
      <c r="D430" s="19">
        <v>256</v>
      </c>
      <c r="E430" s="56">
        <v>5</v>
      </c>
      <c r="F430" s="47">
        <f>'1024_1024_256'!S276</f>
        <v>12.549315270596999</v>
      </c>
      <c r="G430" s="47">
        <f>'1024_1024_256'!S277</f>
        <v>3.2522077116428951</v>
      </c>
      <c r="H430" s="47">
        <f>'1024_1024_256'!S278</f>
        <v>22.247904524541401</v>
      </c>
      <c r="I430" s="47">
        <f>'1024_1024_256'!S279</f>
        <v>5.4444044663892699</v>
      </c>
      <c r="J430" s="47">
        <f>'1024_1024_256'!S280</f>
        <v>12.416624333535699</v>
      </c>
      <c r="L430" s="32">
        <f t="shared" si="6"/>
        <v>0.73457153216063809</v>
      </c>
    </row>
    <row r="431" spans="1:12" x14ac:dyDescent="0.2">
      <c r="A431" s="74"/>
      <c r="B431" s="18">
        <v>1024</v>
      </c>
      <c r="C431" s="18">
        <v>1024</v>
      </c>
      <c r="D431" s="19">
        <v>256</v>
      </c>
      <c r="E431" s="56">
        <v>6</v>
      </c>
      <c r="F431" s="47">
        <f>'1024_1024_256'!V276</f>
        <v>11.388719895310569</v>
      </c>
      <c r="G431" s="47">
        <f>'1024_1024_256'!V277</f>
        <v>3.3010892680646613</v>
      </c>
      <c r="H431" s="47">
        <f>'1024_1024_256'!V278</f>
        <v>21.137023773069401</v>
      </c>
      <c r="I431" s="47">
        <f>'1024_1024_256'!V279</f>
        <v>4.8168900510246804</v>
      </c>
      <c r="J431" s="47">
        <f>'1024_1024_256'!V280</f>
        <v>11.369711884900299</v>
      </c>
      <c r="L431" s="32">
        <f t="shared" si="6"/>
        <v>1.1605953752864302</v>
      </c>
    </row>
    <row r="432" spans="1:12" x14ac:dyDescent="0.2">
      <c r="A432" s="74"/>
      <c r="B432" s="18">
        <v>1024</v>
      </c>
      <c r="C432" s="18">
        <v>1024</v>
      </c>
      <c r="D432" s="19">
        <v>256</v>
      </c>
      <c r="E432" s="56">
        <v>7</v>
      </c>
      <c r="F432" s="47">
        <f>'1024_1024_256'!Y276</f>
        <v>9.9586674213873305</v>
      </c>
      <c r="G432" s="47">
        <f>'1024_1024_256'!Y277</f>
        <v>3.5272295023493334</v>
      </c>
      <c r="H432" s="47">
        <f>'1024_1024_256'!Y278</f>
        <v>20.0021801326549</v>
      </c>
      <c r="I432" s="47">
        <f>'1024_1024_256'!Y279</f>
        <v>2.6995682411231101</v>
      </c>
      <c r="J432" s="47">
        <f>'1024_1024_256'!Y280</f>
        <v>10.1630723405798</v>
      </c>
      <c r="L432" s="32">
        <f t="shared" si="6"/>
        <v>1.4300524739232383</v>
      </c>
    </row>
    <row r="433" spans="1:12" x14ac:dyDescent="0.2">
      <c r="A433" s="74"/>
      <c r="B433" s="18">
        <v>1024</v>
      </c>
      <c r="C433" s="18">
        <v>1024</v>
      </c>
      <c r="D433" s="19">
        <v>256</v>
      </c>
      <c r="E433" s="56">
        <v>8</v>
      </c>
      <c r="F433" s="47">
        <f>'1024_1024_256'!AB276</f>
        <v>8.3907691666864146</v>
      </c>
      <c r="G433" s="47">
        <f>'1024_1024_256'!AB277</f>
        <v>3.7418198004167635</v>
      </c>
      <c r="H433" s="47">
        <f>'1024_1024_256'!AB278</f>
        <v>19.043872399336902</v>
      </c>
      <c r="I433" s="47">
        <f>'1024_1024_256'!AB279</f>
        <v>0.38573872318331298</v>
      </c>
      <c r="J433" s="47">
        <f>'1024_1024_256'!AB280</f>
        <v>8.7976344914764493</v>
      </c>
      <c r="L433" s="32">
        <f t="shared" si="6"/>
        <v>1.5678982547009159</v>
      </c>
    </row>
    <row r="434" spans="1:12" x14ac:dyDescent="0.2">
      <c r="A434" s="74"/>
      <c r="B434" s="18">
        <v>1024</v>
      </c>
      <c r="C434" s="18">
        <v>1024</v>
      </c>
      <c r="D434" s="19">
        <v>256</v>
      </c>
      <c r="E434" s="56">
        <v>9</v>
      </c>
      <c r="F434" s="47">
        <f>'1024_1024_256'!AE276</f>
        <v>6.7299238290756689</v>
      </c>
      <c r="G434" s="47">
        <f>'1024_1024_256'!AE277</f>
        <v>4.0140005024853904</v>
      </c>
      <c r="H434" s="47">
        <f>'1024_1024_256'!AE278</f>
        <v>18.6047321796364</v>
      </c>
      <c r="I434" s="47">
        <f>'1024_1024_256'!AE279</f>
        <v>-1.80300409521821</v>
      </c>
      <c r="J434" s="47">
        <f>'1024_1024_256'!AE280</f>
        <v>7.0074856303030701</v>
      </c>
      <c r="L434" s="32">
        <f t="shared" si="6"/>
        <v>1.6608453376107457</v>
      </c>
    </row>
    <row r="435" spans="1:12" x14ac:dyDescent="0.2">
      <c r="A435" s="74"/>
      <c r="B435" s="20">
        <v>1024</v>
      </c>
      <c r="C435" s="20">
        <v>1024</v>
      </c>
      <c r="D435" s="21">
        <v>256</v>
      </c>
      <c r="E435" s="22">
        <v>10</v>
      </c>
      <c r="F435" s="36">
        <f>'1024_1024_256'!AH276</f>
        <v>5.0158607083955147</v>
      </c>
      <c r="G435" s="36">
        <f>'1024_1024_256'!AH277</f>
        <v>4.2591000571955924</v>
      </c>
      <c r="H435" s="36">
        <f>'1024_1024_256'!AH278</f>
        <v>18.310716617274501</v>
      </c>
      <c r="I435" s="36">
        <f>'1024_1024_256'!AH279</f>
        <v>-3.7716799001846901</v>
      </c>
      <c r="J435" s="36">
        <f>'1024_1024_256'!AH280</f>
        <v>5.1880496884409704</v>
      </c>
      <c r="L435" s="32">
        <f t="shared" si="6"/>
        <v>1.7140631206801542</v>
      </c>
    </row>
    <row r="436" spans="1:12" x14ac:dyDescent="0.2">
      <c r="A436" s="74"/>
      <c r="B436" s="18">
        <v>1024</v>
      </c>
      <c r="C436" s="18">
        <v>4096</v>
      </c>
      <c r="D436" s="19">
        <v>256</v>
      </c>
      <c r="E436" s="66">
        <v>0</v>
      </c>
      <c r="F436" s="47">
        <f>'1024_4096_256'!D276</f>
        <v>14.972168849013094</v>
      </c>
      <c r="G436" s="47">
        <f>'1024_4096_256'!D277</f>
        <v>3.3137099254213225</v>
      </c>
      <c r="H436" s="47">
        <f>'1024_4096_256'!D278</f>
        <v>24.290432748038501</v>
      </c>
      <c r="I436" s="47">
        <f>'1024_4096_256'!D279</f>
        <v>7.4314478420466603</v>
      </c>
      <c r="J436" s="47">
        <f>'1024_4096_256'!D280</f>
        <v>14.8140626448143</v>
      </c>
      <c r="L436" s="32">
        <f t="shared" si="6"/>
        <v>-9.9563081406175797</v>
      </c>
    </row>
    <row r="437" spans="1:12" x14ac:dyDescent="0.2">
      <c r="A437" s="74"/>
      <c r="B437" s="18">
        <v>1024</v>
      </c>
      <c r="C437" s="18">
        <v>4096</v>
      </c>
      <c r="D437" s="19">
        <v>256</v>
      </c>
      <c r="E437" s="56">
        <v>1</v>
      </c>
      <c r="F437" s="47">
        <f>'1024_4096_256'!G276</f>
        <v>14.924884895843517</v>
      </c>
      <c r="G437" s="47">
        <f>'1024_4096_256'!G277</f>
        <v>3.3180778094233951</v>
      </c>
      <c r="H437" s="47">
        <f>'1024_4096_256'!G278</f>
        <v>24.287289650681899</v>
      </c>
      <c r="I437" s="47">
        <f>'1024_4096_256'!G279</f>
        <v>7.4300575264836297</v>
      </c>
      <c r="J437" s="47">
        <f>'1024_4096_256'!G280</f>
        <v>14.796439428624801</v>
      </c>
      <c r="L437" s="32">
        <f t="shared" si="6"/>
        <v>4.7283953169577231E-2</v>
      </c>
    </row>
    <row r="438" spans="1:12" x14ac:dyDescent="0.2">
      <c r="A438" s="74"/>
      <c r="B438" s="18">
        <v>1024</v>
      </c>
      <c r="C438" s="18">
        <v>4096</v>
      </c>
      <c r="D438" s="19">
        <v>256</v>
      </c>
      <c r="E438" s="56">
        <v>2</v>
      </c>
      <c r="F438" s="47">
        <f>'1024_4096_256'!J276</f>
        <v>14.879631857343249</v>
      </c>
      <c r="G438" s="47">
        <f>'1024_4096_256'!J277</f>
        <v>3.3193113262394105</v>
      </c>
      <c r="H438" s="47">
        <f>'1024_4096_256'!J278</f>
        <v>24.280085561473001</v>
      </c>
      <c r="I438" s="47">
        <f>'1024_4096_256'!J279</f>
        <v>7.4267180366943704</v>
      </c>
      <c r="J438" s="47">
        <f>'1024_4096_256'!J280</f>
        <v>14.7940235247977</v>
      </c>
      <c r="L438" s="32">
        <f t="shared" si="6"/>
        <v>4.5253038500268516E-2</v>
      </c>
    </row>
    <row r="439" spans="1:12" x14ac:dyDescent="0.2">
      <c r="A439" s="74"/>
      <c r="B439" s="18">
        <v>1024</v>
      </c>
      <c r="C439" s="18">
        <v>4096</v>
      </c>
      <c r="D439" s="19">
        <v>256</v>
      </c>
      <c r="E439" s="56">
        <v>3</v>
      </c>
      <c r="F439" s="47">
        <f>'1024_4096_256'!M276</f>
        <v>14.829119855034449</v>
      </c>
      <c r="G439" s="47">
        <f>'1024_4096_256'!M277</f>
        <v>3.3166735810876418</v>
      </c>
      <c r="H439" s="47">
        <f>'1024_4096_256'!M278</f>
        <v>24.255889915738798</v>
      </c>
      <c r="I439" s="47">
        <f>'1024_4096_256'!M279</f>
        <v>7.4208525706578197</v>
      </c>
      <c r="J439" s="47">
        <f>'1024_4096_256'!M280</f>
        <v>14.7908423352229</v>
      </c>
      <c r="L439" s="32">
        <f t="shared" si="6"/>
        <v>5.0512002308799708E-2</v>
      </c>
    </row>
    <row r="440" spans="1:12" x14ac:dyDescent="0.2">
      <c r="A440" s="74"/>
      <c r="B440" s="18">
        <v>1024</v>
      </c>
      <c r="C440" s="18">
        <v>4096</v>
      </c>
      <c r="D440" s="19">
        <v>256</v>
      </c>
      <c r="E440" s="56">
        <v>4</v>
      </c>
      <c r="F440" s="47">
        <f>'1024_4096_256'!P276</f>
        <v>14.777853793873902</v>
      </c>
      <c r="G440" s="47">
        <f>'1024_4096_256'!P277</f>
        <v>3.3175274965037231</v>
      </c>
      <c r="H440" s="47">
        <f>'1024_4096_256'!P278</f>
        <v>24.220728805676998</v>
      </c>
      <c r="I440" s="47">
        <f>'1024_4096_256'!P279</f>
        <v>7.3780234330382699</v>
      </c>
      <c r="J440" s="47">
        <f>'1024_4096_256'!P280</f>
        <v>14.749597612397199</v>
      </c>
      <c r="L440" s="32">
        <f t="shared" si="6"/>
        <v>5.1266061160546883E-2</v>
      </c>
    </row>
    <row r="441" spans="1:12" x14ac:dyDescent="0.2">
      <c r="A441" s="74"/>
      <c r="B441" s="18">
        <v>1024</v>
      </c>
      <c r="C441" s="18">
        <v>4096</v>
      </c>
      <c r="D441" s="19">
        <v>256</v>
      </c>
      <c r="E441" s="56">
        <v>5</v>
      </c>
      <c r="F441" s="47">
        <f>'1024_4096_256'!S276</f>
        <v>14.727740723139501</v>
      </c>
      <c r="G441" s="47">
        <f>'1024_4096_256'!S277</f>
        <v>3.3079305134120847</v>
      </c>
      <c r="H441" s="47">
        <f>'1024_4096_256'!S278</f>
        <v>24.1728598771485</v>
      </c>
      <c r="I441" s="47">
        <f>'1024_4096_256'!S279</f>
        <v>7.34522023944852</v>
      </c>
      <c r="J441" s="47">
        <f>'1024_4096_256'!S280</f>
        <v>14.704847543739501</v>
      </c>
      <c r="L441" s="32">
        <f t="shared" si="6"/>
        <v>5.0113070734401077E-2</v>
      </c>
    </row>
    <row r="442" spans="1:12" x14ac:dyDescent="0.2">
      <c r="A442" s="74"/>
      <c r="B442" s="18">
        <v>1024</v>
      </c>
      <c r="C442" s="18">
        <v>4096</v>
      </c>
      <c r="D442" s="19">
        <v>256</v>
      </c>
      <c r="E442" s="56">
        <v>6</v>
      </c>
      <c r="F442" s="47">
        <f>'1024_4096_256'!V276</f>
        <v>14.67762566480631</v>
      </c>
      <c r="G442" s="47">
        <f>'1024_4096_256'!V277</f>
        <v>3.3045931239060713</v>
      </c>
      <c r="H442" s="47">
        <f>'1024_4096_256'!V278</f>
        <v>24.1363391248372</v>
      </c>
      <c r="I442" s="47">
        <f>'1024_4096_256'!V279</f>
        <v>7.3176645481891702</v>
      </c>
      <c r="J442" s="47">
        <f>'1024_4096_256'!V280</f>
        <v>14.626244784793601</v>
      </c>
      <c r="L442" s="32">
        <f t="shared" si="6"/>
        <v>5.0115058333190632E-2</v>
      </c>
    </row>
    <row r="443" spans="1:12" x14ac:dyDescent="0.2">
      <c r="A443" s="74"/>
      <c r="B443" s="18">
        <v>1024</v>
      </c>
      <c r="C443" s="18">
        <v>4096</v>
      </c>
      <c r="D443" s="19">
        <v>256</v>
      </c>
      <c r="E443" s="56">
        <v>7</v>
      </c>
      <c r="F443" s="47">
        <f>'1024_4096_256'!Y276</f>
        <v>14.623069483491953</v>
      </c>
      <c r="G443" s="47">
        <f>'1024_4096_256'!Y277</f>
        <v>3.2999719623352566</v>
      </c>
      <c r="H443" s="47">
        <f>'1024_4096_256'!Y278</f>
        <v>24.064350982032298</v>
      </c>
      <c r="I443" s="47">
        <f>'1024_4096_256'!Y279</f>
        <v>7.2938741443001804</v>
      </c>
      <c r="J443" s="47">
        <f>'1024_4096_256'!Y280</f>
        <v>14.6039460651341</v>
      </c>
      <c r="L443" s="32">
        <f t="shared" si="6"/>
        <v>5.4556181314357133E-2</v>
      </c>
    </row>
    <row r="444" spans="1:12" x14ac:dyDescent="0.2">
      <c r="A444" s="74"/>
      <c r="B444" s="18">
        <v>1024</v>
      </c>
      <c r="C444" s="18">
        <v>4096</v>
      </c>
      <c r="D444" s="19">
        <v>256</v>
      </c>
      <c r="E444" s="56">
        <v>8</v>
      </c>
      <c r="F444" s="47">
        <f>'1024_4096_256'!AB276</f>
        <v>14.563182265986269</v>
      </c>
      <c r="G444" s="47">
        <f>'1024_4096_256'!AB277</f>
        <v>3.2933757674964252</v>
      </c>
      <c r="H444" s="47">
        <f>'1024_4096_256'!AB278</f>
        <v>23.978474167776099</v>
      </c>
      <c r="I444" s="47">
        <f>'1024_4096_256'!AB279</f>
        <v>7.2605933443633797</v>
      </c>
      <c r="J444" s="47">
        <f>'1024_4096_256'!AB280</f>
        <v>14.562602420159299</v>
      </c>
      <c r="L444" s="32">
        <f t="shared" si="6"/>
        <v>5.9887217505684376E-2</v>
      </c>
    </row>
    <row r="445" spans="1:12" x14ac:dyDescent="0.2">
      <c r="A445" s="74"/>
      <c r="B445" s="18">
        <v>1024</v>
      </c>
      <c r="C445" s="18">
        <v>4096</v>
      </c>
      <c r="D445" s="19">
        <v>256</v>
      </c>
      <c r="E445" s="56">
        <v>9</v>
      </c>
      <c r="F445" s="47">
        <f>'1024_4096_256'!AE276</f>
        <v>14.497598714860866</v>
      </c>
      <c r="G445" s="47">
        <f>'1024_4096_256'!AE277</f>
        <v>3.2872053331373552</v>
      </c>
      <c r="H445" s="47">
        <f>'1024_4096_256'!AE278</f>
        <v>23.9085631782952</v>
      </c>
      <c r="I445" s="47">
        <f>'1024_4096_256'!AE279</f>
        <v>7.2437227210609203</v>
      </c>
      <c r="J445" s="47">
        <f>'1024_4096_256'!AE280</f>
        <v>14.534272853028799</v>
      </c>
      <c r="L445" s="32">
        <f t="shared" si="6"/>
        <v>6.5583551125403261E-2</v>
      </c>
    </row>
    <row r="446" spans="1:12" x14ac:dyDescent="0.2">
      <c r="A446" s="74"/>
      <c r="B446" s="18">
        <v>1024</v>
      </c>
      <c r="C446" s="18">
        <v>4096</v>
      </c>
      <c r="D446" s="19">
        <v>256</v>
      </c>
      <c r="E446" s="56">
        <v>10</v>
      </c>
      <c r="F446" s="47">
        <f>'1024_4096_256'!AH276</f>
        <v>14.435025201477096</v>
      </c>
      <c r="G446" s="47">
        <f>'1024_4096_256'!AH277</f>
        <v>3.2777026761901435</v>
      </c>
      <c r="H446" s="47">
        <f>'1024_4096_256'!AH278</f>
        <v>23.727878683153499</v>
      </c>
      <c r="I446" s="47">
        <f>'1024_4096_256'!AH279</f>
        <v>7.2245438598974303</v>
      </c>
      <c r="J446" s="47">
        <f>'1024_4096_256'!AH280</f>
        <v>14.4641623770134</v>
      </c>
      <c r="L446" s="32">
        <f t="shared" si="6"/>
        <v>6.2573513383769708E-2</v>
      </c>
    </row>
    <row r="447" spans="1:12" x14ac:dyDescent="0.2">
      <c r="A447" s="74"/>
      <c r="B447" s="18">
        <v>1024</v>
      </c>
      <c r="C447" s="18">
        <v>4096</v>
      </c>
      <c r="D447" s="19">
        <v>256</v>
      </c>
      <c r="E447" s="56">
        <v>11</v>
      </c>
      <c r="F447" s="47">
        <f>'1024_4096_256'!AK276</f>
        <v>14.354981655617339</v>
      </c>
      <c r="G447" s="47">
        <f>'1024_4096_256'!AK277</f>
        <v>3.2696441483909151</v>
      </c>
      <c r="H447" s="47">
        <f>'1024_4096_256'!AK278</f>
        <v>23.673237611077401</v>
      </c>
      <c r="I447" s="47">
        <f>'1024_4096_256'!AK279</f>
        <v>7.20007141957079</v>
      </c>
      <c r="J447" s="47">
        <f>'1024_4096_256'!AK280</f>
        <v>14.342512415151299</v>
      </c>
      <c r="L447" s="32">
        <f t="shared" si="6"/>
        <v>8.0043545859757259E-2</v>
      </c>
    </row>
    <row r="448" spans="1:12" x14ac:dyDescent="0.2">
      <c r="A448" s="74"/>
      <c r="B448" s="18">
        <v>1024</v>
      </c>
      <c r="C448" s="18">
        <v>4096</v>
      </c>
      <c r="D448" s="19">
        <v>256</v>
      </c>
      <c r="E448" s="56">
        <v>12</v>
      </c>
      <c r="F448" s="47">
        <f>'1024_4096_256'!AN276</f>
        <v>14.273695899464812</v>
      </c>
      <c r="G448" s="47">
        <f>'1024_4096_256'!AN277</f>
        <v>3.2533672386725221</v>
      </c>
      <c r="H448" s="47">
        <f>'1024_4096_256'!AN278</f>
        <v>23.284811011676201</v>
      </c>
      <c r="I448" s="47">
        <f>'1024_4096_256'!AN279</f>
        <v>7.1842415435568396</v>
      </c>
      <c r="J448" s="47">
        <f>'1024_4096_256'!AN280</f>
        <v>14.31601410008</v>
      </c>
      <c r="L448" s="32">
        <f t="shared" si="6"/>
        <v>8.1285756152526645E-2</v>
      </c>
    </row>
    <row r="449" spans="1:12" x14ac:dyDescent="0.2">
      <c r="A449" s="74"/>
      <c r="B449" s="18">
        <v>1024</v>
      </c>
      <c r="C449" s="18">
        <v>4096</v>
      </c>
      <c r="D449" s="19">
        <v>256</v>
      </c>
      <c r="E449" s="56">
        <v>13</v>
      </c>
      <c r="F449" s="47">
        <f>'1024_4096_256'!AQ276</f>
        <v>14.18064845120804</v>
      </c>
      <c r="G449" s="47">
        <f>'1024_4096_256'!AQ277</f>
        <v>3.2350799864195143</v>
      </c>
      <c r="H449" s="47">
        <f>'1024_4096_256'!AQ278</f>
        <v>23.0292964533581</v>
      </c>
      <c r="I449" s="47">
        <f>'1024_4096_256'!AQ279</f>
        <v>7.1337130859381004</v>
      </c>
      <c r="J449" s="47">
        <f>'1024_4096_256'!AQ280</f>
        <v>14.272159067977499</v>
      </c>
      <c r="L449" s="32">
        <f t="shared" si="6"/>
        <v>9.3047448256772469E-2</v>
      </c>
    </row>
    <row r="450" spans="1:12" x14ac:dyDescent="0.2">
      <c r="A450" s="74"/>
      <c r="B450" s="18">
        <v>1024</v>
      </c>
      <c r="C450" s="18">
        <v>4096</v>
      </c>
      <c r="D450" s="19">
        <v>256</v>
      </c>
      <c r="E450" s="56">
        <v>14</v>
      </c>
      <c r="F450" s="47">
        <f>'1024_4096_256'!AT276</f>
        <v>14.058863206842279</v>
      </c>
      <c r="G450" s="47">
        <f>'1024_4096_256'!AT277</f>
        <v>3.2147253421150257</v>
      </c>
      <c r="H450" s="47">
        <f>'1024_4096_256'!AT278</f>
        <v>23.029134570927098</v>
      </c>
      <c r="I450" s="47">
        <f>'1024_4096_256'!AT279</f>
        <v>7.0626093095761702</v>
      </c>
      <c r="J450" s="47">
        <f>'1024_4096_256'!AT280</f>
        <v>14.0194372036676</v>
      </c>
      <c r="L450" s="32">
        <f t="shared" si="6"/>
        <v>0.12178524436576055</v>
      </c>
    </row>
    <row r="451" spans="1:12" x14ac:dyDescent="0.2">
      <c r="A451" s="74"/>
      <c r="B451" s="18">
        <v>1024</v>
      </c>
      <c r="C451" s="18">
        <v>4096</v>
      </c>
      <c r="D451" s="19">
        <v>256</v>
      </c>
      <c r="E451" s="56">
        <v>15</v>
      </c>
      <c r="F451" s="47">
        <f>'1024_4096_256'!AW276</f>
        <v>13.93899649804569</v>
      </c>
      <c r="G451" s="47">
        <f>'1024_4096_256'!AW277</f>
        <v>3.2071413943432088</v>
      </c>
      <c r="H451" s="47">
        <f>'1024_4096_256'!AW278</f>
        <v>22.995584279697301</v>
      </c>
      <c r="I451" s="47">
        <f>'1024_4096_256'!AW279</f>
        <v>6.9981676481326902</v>
      </c>
      <c r="J451" s="47">
        <f>'1024_4096_256'!AW280</f>
        <v>13.8002430399969</v>
      </c>
      <c r="L451" s="32">
        <f t="shared" si="6"/>
        <v>0.11986670879658945</v>
      </c>
    </row>
    <row r="452" spans="1:12" x14ac:dyDescent="0.2">
      <c r="A452" s="74"/>
      <c r="B452" s="18">
        <v>1024</v>
      </c>
      <c r="C452" s="18">
        <v>4096</v>
      </c>
      <c r="D452" s="19">
        <v>256</v>
      </c>
      <c r="E452" s="56">
        <v>16</v>
      </c>
      <c r="F452" s="47">
        <f>'1024_4096_256'!AZ276</f>
        <v>13.784493596053291</v>
      </c>
      <c r="G452" s="47">
        <f>'1024_4096_256'!AZ277</f>
        <v>3.1982485465254551</v>
      </c>
      <c r="H452" s="47">
        <f>'1024_4096_256'!AZ278</f>
        <v>22.938721939599599</v>
      </c>
      <c r="I452" s="47">
        <f>'1024_4096_256'!AZ279</f>
        <v>6.9142471356225697</v>
      </c>
      <c r="J452" s="47">
        <f>'1024_4096_256'!AZ280</f>
        <v>13.564707969651501</v>
      </c>
      <c r="L452" s="32">
        <f t="shared" si="6"/>
        <v>0.15450290199239802</v>
      </c>
    </row>
    <row r="453" spans="1:12" x14ac:dyDescent="0.2">
      <c r="A453" s="74"/>
      <c r="B453" s="18">
        <v>1024</v>
      </c>
      <c r="C453" s="18">
        <v>4096</v>
      </c>
      <c r="D453" s="19">
        <v>256</v>
      </c>
      <c r="E453" s="56">
        <v>17</v>
      </c>
      <c r="F453" s="47">
        <f>'1024_4096_256'!BC276</f>
        <v>13.635375199494359</v>
      </c>
      <c r="G453" s="47">
        <f>'1024_4096_256'!BC277</f>
        <v>3.2087050627713616</v>
      </c>
      <c r="H453" s="47">
        <f>'1024_4096_256'!BC278</f>
        <v>22.892977034848101</v>
      </c>
      <c r="I453" s="47">
        <f>'1024_4096_256'!BC279</f>
        <v>6.8180801917426104</v>
      </c>
      <c r="J453" s="47">
        <f>'1024_4096_256'!BC280</f>
        <v>13.5144603908048</v>
      </c>
      <c r="L453" s="32">
        <f t="shared" si="6"/>
        <v>0.14911839655893289</v>
      </c>
    </row>
    <row r="454" spans="1:12" x14ac:dyDescent="0.2">
      <c r="A454" s="74"/>
      <c r="B454" s="18">
        <v>1024</v>
      </c>
      <c r="C454" s="18">
        <v>4096</v>
      </c>
      <c r="D454" s="19">
        <v>256</v>
      </c>
      <c r="E454" s="56">
        <v>18</v>
      </c>
      <c r="F454" s="47">
        <f>'1024_4096_256'!BF276</f>
        <v>13.47867266367448</v>
      </c>
      <c r="G454" s="47">
        <f>'1024_4096_256'!BF277</f>
        <v>3.2161336079216007</v>
      </c>
      <c r="H454" s="47">
        <f>'1024_4096_256'!BF278</f>
        <v>22.7208804371589</v>
      </c>
      <c r="I454" s="47">
        <f>'1024_4096_256'!BF279</f>
        <v>6.6768818553731997</v>
      </c>
      <c r="J454" s="47">
        <f>'1024_4096_256'!BF280</f>
        <v>13.281387962317201</v>
      </c>
      <c r="L454" s="32">
        <f t="shared" si="6"/>
        <v>0.15670253581987836</v>
      </c>
    </row>
    <row r="455" spans="1:12" x14ac:dyDescent="0.2">
      <c r="A455" s="74"/>
      <c r="B455" s="18">
        <v>1024</v>
      </c>
      <c r="C455" s="18">
        <v>4096</v>
      </c>
      <c r="D455" s="19">
        <v>256</v>
      </c>
      <c r="E455" s="56">
        <v>19</v>
      </c>
      <c r="F455" s="47">
        <f>'1024_4096_256'!BI276</f>
        <v>13.304307132834015</v>
      </c>
      <c r="G455" s="47">
        <f>'1024_4096_256'!BI277</f>
        <v>3.2242785347497378</v>
      </c>
      <c r="H455" s="47">
        <f>'1024_4096_256'!BI278</f>
        <v>22.716915149883299</v>
      </c>
      <c r="I455" s="47">
        <f>'1024_4096_256'!BI279</f>
        <v>6.5000873928085898</v>
      </c>
      <c r="J455" s="47">
        <f>'1024_4096_256'!BI280</f>
        <v>13.0559305638946</v>
      </c>
      <c r="L455" s="32">
        <f t="shared" si="6"/>
        <v>0.1743655308404648</v>
      </c>
    </row>
    <row r="456" spans="1:12" x14ac:dyDescent="0.2">
      <c r="A456" s="74"/>
      <c r="B456" s="18">
        <v>1024</v>
      </c>
      <c r="C456" s="18">
        <v>4096</v>
      </c>
      <c r="D456" s="19">
        <v>256</v>
      </c>
      <c r="E456" s="56">
        <v>20</v>
      </c>
      <c r="F456" s="47">
        <f>'1024_4096_256'!BL276</f>
        <v>13.121653075292699</v>
      </c>
      <c r="G456" s="47">
        <f>'1024_4096_256'!BL277</f>
        <v>3.2336251191456449</v>
      </c>
      <c r="H456" s="47">
        <f>'1024_4096_256'!BL278</f>
        <v>22.683875364074598</v>
      </c>
      <c r="I456" s="47">
        <f>'1024_4096_256'!BL279</f>
        <v>6.2982089026818002</v>
      </c>
      <c r="J456" s="47">
        <f>'1024_4096_256'!BL280</f>
        <v>13.0095895764986</v>
      </c>
      <c r="L456" s="32">
        <f t="shared" si="6"/>
        <v>0.18265405754131692</v>
      </c>
    </row>
    <row r="457" spans="1:12" x14ac:dyDescent="0.2">
      <c r="A457" s="74"/>
      <c r="B457" s="18">
        <v>1024</v>
      </c>
      <c r="C457" s="18">
        <v>4096</v>
      </c>
      <c r="D457" s="19">
        <v>256</v>
      </c>
      <c r="E457" s="56">
        <v>21</v>
      </c>
      <c r="F457" s="47">
        <f>'1024_4096_256'!BO276</f>
        <v>12.922295052501601</v>
      </c>
      <c r="G457" s="47">
        <f>'1024_4096_256'!BO277</f>
        <v>3.2453506439934983</v>
      </c>
      <c r="H457" s="47">
        <f>'1024_4096_256'!BO278</f>
        <v>22.653742863436999</v>
      </c>
      <c r="I457" s="47">
        <f>'1024_4096_256'!BO279</f>
        <v>6.1123390919475602</v>
      </c>
      <c r="J457" s="47">
        <f>'1024_4096_256'!BO280</f>
        <v>12.9267379711603</v>
      </c>
      <c r="L457" s="32">
        <f t="shared" si="6"/>
        <v>0.19935802279109716</v>
      </c>
    </row>
    <row r="458" spans="1:12" x14ac:dyDescent="0.2">
      <c r="A458" s="74"/>
      <c r="B458" s="18">
        <v>1024</v>
      </c>
      <c r="C458" s="18">
        <v>4096</v>
      </c>
      <c r="D458" s="19">
        <v>256</v>
      </c>
      <c r="E458" s="56">
        <v>22</v>
      </c>
      <c r="F458" s="47">
        <f>'1024_4096_256'!BR276</f>
        <v>12.676964167904449</v>
      </c>
      <c r="G458" s="47">
        <f>'1024_4096_256'!BR277</f>
        <v>3.2474485898823273</v>
      </c>
      <c r="H458" s="47">
        <f>'1024_4096_256'!BR278</f>
        <v>22.629622891806399</v>
      </c>
      <c r="I458" s="47">
        <f>'1024_4096_256'!BR279</f>
        <v>5.9289416363143701</v>
      </c>
      <c r="J458" s="47">
        <f>'1024_4096_256'!BR280</f>
        <v>12.798757874603799</v>
      </c>
      <c r="L458" s="32">
        <f t="shared" si="6"/>
        <v>0.24533088459715202</v>
      </c>
    </row>
    <row r="459" spans="1:12" x14ac:dyDescent="0.2">
      <c r="A459" s="74"/>
      <c r="B459" s="18">
        <v>1024</v>
      </c>
      <c r="C459" s="18">
        <v>4096</v>
      </c>
      <c r="D459" s="19">
        <v>256</v>
      </c>
      <c r="E459" s="56">
        <v>23</v>
      </c>
      <c r="F459" s="47">
        <f>'1024_4096_256'!BU276</f>
        <v>12.416779856399145</v>
      </c>
      <c r="G459" s="47">
        <f>'1024_4096_256'!BU277</f>
        <v>3.2503461271475489</v>
      </c>
      <c r="H459" s="47">
        <f>'1024_4096_256'!BU278</f>
        <v>22.386798864591199</v>
      </c>
      <c r="I459" s="47">
        <f>'1024_4096_256'!BU279</f>
        <v>5.7031319944062799</v>
      </c>
      <c r="J459" s="47">
        <f>'1024_4096_256'!BU280</f>
        <v>12.4368086131791</v>
      </c>
      <c r="L459" s="32">
        <f t="shared" ref="L459:L522" si="7">F458-F459</f>
        <v>0.26018431150530397</v>
      </c>
    </row>
    <row r="460" spans="1:12" x14ac:dyDescent="0.2">
      <c r="A460" s="74"/>
      <c r="B460" s="18">
        <v>1024</v>
      </c>
      <c r="C460" s="18">
        <v>4096</v>
      </c>
      <c r="D460" s="19">
        <v>256</v>
      </c>
      <c r="E460" s="56">
        <v>24</v>
      </c>
      <c r="F460" s="47">
        <f>'1024_4096_256'!BX276</f>
        <v>12.134003322930401</v>
      </c>
      <c r="G460" s="47">
        <f>'1024_4096_256'!BX277</f>
        <v>3.3012020458567748</v>
      </c>
      <c r="H460" s="47">
        <f>'1024_4096_256'!BX278</f>
        <v>22.371440247780502</v>
      </c>
      <c r="I460" s="47">
        <f>'1024_4096_256'!BX279</f>
        <v>5.5320683878978203</v>
      </c>
      <c r="J460" s="47">
        <f>'1024_4096_256'!BX280</f>
        <v>11.949766841071</v>
      </c>
      <c r="L460" s="32">
        <f t="shared" si="7"/>
        <v>0.28277653346874487</v>
      </c>
    </row>
    <row r="461" spans="1:12" x14ac:dyDescent="0.2">
      <c r="A461" s="74"/>
      <c r="B461" s="18">
        <v>1024</v>
      </c>
      <c r="C461" s="18">
        <v>4096</v>
      </c>
      <c r="D461" s="19">
        <v>256</v>
      </c>
      <c r="E461" s="56">
        <v>25</v>
      </c>
      <c r="F461" s="47">
        <f>'1024_4096_256'!CA276</f>
        <v>11.819122540635821</v>
      </c>
      <c r="G461" s="47">
        <f>'1024_4096_256'!CA277</f>
        <v>3.3391769292430662</v>
      </c>
      <c r="H461" s="47">
        <f>'1024_4096_256'!CA278</f>
        <v>22.109684038272199</v>
      </c>
      <c r="I461" s="47">
        <f>'1024_4096_256'!CA279</f>
        <v>5.3933791411263803</v>
      </c>
      <c r="J461" s="47">
        <f>'1024_4096_256'!CA280</f>
        <v>11.7225003685912</v>
      </c>
      <c r="L461" s="32">
        <f t="shared" si="7"/>
        <v>0.31488078229457983</v>
      </c>
    </row>
    <row r="462" spans="1:12" x14ac:dyDescent="0.2">
      <c r="A462" s="74"/>
      <c r="B462" s="18">
        <v>1024</v>
      </c>
      <c r="C462" s="18">
        <v>4096</v>
      </c>
      <c r="D462" s="19">
        <v>256</v>
      </c>
      <c r="E462" s="56">
        <v>26</v>
      </c>
      <c r="F462" s="47">
        <f>'1024_4096_256'!CD276</f>
        <v>11.494191864491421</v>
      </c>
      <c r="G462" s="47">
        <f>'1024_4096_256'!CD277</f>
        <v>3.3804148385746577</v>
      </c>
      <c r="H462" s="47">
        <f>'1024_4096_256'!CD278</f>
        <v>21.9222657687389</v>
      </c>
      <c r="I462" s="47">
        <f>'1024_4096_256'!CD279</f>
        <v>5.1956942095945502</v>
      </c>
      <c r="J462" s="47">
        <f>'1024_4096_256'!CD280</f>
        <v>11.4484060680422</v>
      </c>
      <c r="L462" s="32">
        <f t="shared" si="7"/>
        <v>0.3249306761443993</v>
      </c>
    </row>
    <row r="463" spans="1:12" x14ac:dyDescent="0.2">
      <c r="A463" s="74"/>
      <c r="B463" s="18">
        <v>1024</v>
      </c>
      <c r="C463" s="18">
        <v>4096</v>
      </c>
      <c r="D463" s="19">
        <v>256</v>
      </c>
      <c r="E463" s="56">
        <v>27</v>
      </c>
      <c r="F463" s="47">
        <f>'1024_4096_256'!CG276</f>
        <v>11.136014631039171</v>
      </c>
      <c r="G463" s="47">
        <f>'1024_4096_256'!CG277</f>
        <v>3.4535299101318575</v>
      </c>
      <c r="H463" s="47">
        <f>'1024_4096_256'!CG278</f>
        <v>21.7747349801366</v>
      </c>
      <c r="I463" s="47">
        <f>'1024_4096_256'!CG279</f>
        <v>4.8946286745552099</v>
      </c>
      <c r="J463" s="47">
        <f>'1024_4096_256'!CG280</f>
        <v>11.0988763596627</v>
      </c>
      <c r="L463" s="32">
        <f t="shared" si="7"/>
        <v>0.35817723345225083</v>
      </c>
    </row>
    <row r="464" spans="1:12" x14ac:dyDescent="0.2">
      <c r="A464" s="74"/>
      <c r="B464" s="18">
        <v>1024</v>
      </c>
      <c r="C464" s="18">
        <v>4096</v>
      </c>
      <c r="D464" s="19">
        <v>256</v>
      </c>
      <c r="E464" s="56">
        <v>28</v>
      </c>
      <c r="F464" s="47">
        <f>'1024_4096_256'!CJ276</f>
        <v>10.738052864783988</v>
      </c>
      <c r="G464" s="47">
        <f>'1024_4096_256'!CJ277</f>
        <v>3.4936385149729463</v>
      </c>
      <c r="H464" s="47">
        <f>'1024_4096_256'!CJ278</f>
        <v>20.814598443018799</v>
      </c>
      <c r="I464" s="47">
        <f>'1024_4096_256'!CJ279</f>
        <v>4.2272655485290098</v>
      </c>
      <c r="J464" s="47">
        <f>'1024_4096_256'!CJ280</f>
        <v>10.861044589573799</v>
      </c>
      <c r="L464" s="32">
        <f t="shared" si="7"/>
        <v>0.39796176625518243</v>
      </c>
    </row>
    <row r="465" spans="1:12" x14ac:dyDescent="0.2">
      <c r="A465" s="74"/>
      <c r="B465" s="18">
        <v>1024</v>
      </c>
      <c r="C465" s="18">
        <v>4096</v>
      </c>
      <c r="D465" s="19">
        <v>256</v>
      </c>
      <c r="E465" s="56">
        <v>29</v>
      </c>
      <c r="F465" s="47">
        <f>'1024_4096_256'!CM276</f>
        <v>10.339180438355919</v>
      </c>
      <c r="G465" s="47">
        <f>'1024_4096_256'!CM277</f>
        <v>3.560056799438764</v>
      </c>
      <c r="H465" s="47">
        <f>'1024_4096_256'!CM278</f>
        <v>20.194070990852101</v>
      </c>
      <c r="I465" s="47">
        <f>'1024_4096_256'!CM279</f>
        <v>3.7099822076749498</v>
      </c>
      <c r="J465" s="47">
        <f>'1024_4096_256'!CM280</f>
        <v>10.503965278724101</v>
      </c>
      <c r="L465" s="32">
        <f t="shared" si="7"/>
        <v>0.39887242642806875</v>
      </c>
    </row>
    <row r="466" spans="1:12" x14ac:dyDescent="0.2">
      <c r="A466" s="74"/>
      <c r="B466" s="18">
        <v>1024</v>
      </c>
      <c r="C466" s="18">
        <v>4096</v>
      </c>
      <c r="D466" s="19">
        <v>256</v>
      </c>
      <c r="E466" s="56">
        <v>30</v>
      </c>
      <c r="F466" s="47">
        <f>'1024_4096_256'!CP276</f>
        <v>9.9285720533717434</v>
      </c>
      <c r="G466" s="47">
        <f>'1024_4096_256'!CP277</f>
        <v>3.6355105934294469</v>
      </c>
      <c r="H466" s="47">
        <f>'1024_4096_256'!CP278</f>
        <v>20.0333162845013</v>
      </c>
      <c r="I466" s="47">
        <f>'1024_4096_256'!CP279</f>
        <v>3.1694963282639601</v>
      </c>
      <c r="J466" s="47">
        <f>'1024_4096_256'!CP280</f>
        <v>10.072058667732</v>
      </c>
      <c r="L466" s="32">
        <f t="shared" si="7"/>
        <v>0.41060838498417596</v>
      </c>
    </row>
    <row r="467" spans="1:12" x14ac:dyDescent="0.2">
      <c r="A467" s="74"/>
      <c r="B467" s="18">
        <v>1024</v>
      </c>
      <c r="C467" s="18">
        <v>4096</v>
      </c>
      <c r="D467" s="19">
        <v>256</v>
      </c>
      <c r="E467" s="56">
        <v>31</v>
      </c>
      <c r="F467" s="47">
        <f>'1024_4096_256'!CS276</f>
        <v>9.5125518800728681</v>
      </c>
      <c r="G467" s="47">
        <f>'1024_4096_256'!CS277</f>
        <v>3.7065547578063929</v>
      </c>
      <c r="H467" s="47">
        <f>'1024_4096_256'!CS278</f>
        <v>19.844755978673799</v>
      </c>
      <c r="I467" s="47">
        <f>'1024_4096_256'!CS279</f>
        <v>2.6969260059267302</v>
      </c>
      <c r="J467" s="47">
        <f>'1024_4096_256'!CS280</f>
        <v>9.7604393121568194</v>
      </c>
      <c r="L467" s="32">
        <f t="shared" si="7"/>
        <v>0.41602017329887531</v>
      </c>
    </row>
    <row r="468" spans="1:12" x14ac:dyDescent="0.2">
      <c r="A468" s="74"/>
      <c r="B468" s="18">
        <v>1024</v>
      </c>
      <c r="C468" s="18">
        <v>4096</v>
      </c>
      <c r="D468" s="19">
        <v>256</v>
      </c>
      <c r="E468" s="56">
        <v>32</v>
      </c>
      <c r="F468" s="47">
        <f>'1024_4096_256'!CV276</f>
        <v>9.1012610227928796</v>
      </c>
      <c r="G468" s="47">
        <f>'1024_4096_256'!CV277</f>
        <v>3.7615222042186565</v>
      </c>
      <c r="H468" s="47">
        <f>'1024_4096_256'!CV278</f>
        <v>19.407819493226601</v>
      </c>
      <c r="I468" s="47">
        <f>'1024_4096_256'!CV279</f>
        <v>2.1921508262233802</v>
      </c>
      <c r="J468" s="47">
        <f>'1024_4096_256'!CV280</f>
        <v>9.4081653978911</v>
      </c>
      <c r="L468" s="32">
        <f t="shared" si="7"/>
        <v>0.41129085727998849</v>
      </c>
    </row>
    <row r="469" spans="1:12" x14ac:dyDescent="0.2">
      <c r="A469" s="74"/>
      <c r="B469" s="18">
        <v>1024</v>
      </c>
      <c r="C469" s="18">
        <v>4096</v>
      </c>
      <c r="D469" s="19">
        <v>256</v>
      </c>
      <c r="E469" s="56">
        <v>33</v>
      </c>
      <c r="F469" s="47">
        <f>'1024_4096_256'!CY276</f>
        <v>8.6887599591622031</v>
      </c>
      <c r="G469" s="47">
        <f>'1024_4096_256'!CY277</f>
        <v>3.8356190495957634</v>
      </c>
      <c r="H469" s="47">
        <f>'1024_4096_256'!CY278</f>
        <v>19.145449287773701</v>
      </c>
      <c r="I469" s="47">
        <f>'1024_4096_256'!CY279</f>
        <v>1.63968075107494</v>
      </c>
      <c r="J469" s="47">
        <f>'1024_4096_256'!CY280</f>
        <v>9.0241379533382702</v>
      </c>
      <c r="L469" s="32">
        <f t="shared" si="7"/>
        <v>0.41250106363067651</v>
      </c>
    </row>
    <row r="470" spans="1:12" x14ac:dyDescent="0.2">
      <c r="A470" s="74"/>
      <c r="B470" s="18">
        <v>1024</v>
      </c>
      <c r="C470" s="18">
        <v>4096</v>
      </c>
      <c r="D470" s="19">
        <v>256</v>
      </c>
      <c r="E470" s="56">
        <v>34</v>
      </c>
      <c r="F470" s="47">
        <f>'1024_4096_256'!DB276</f>
        <v>8.243873936280897</v>
      </c>
      <c r="G470" s="47">
        <f>'1024_4096_256'!DB277</f>
        <v>3.9116369838279641</v>
      </c>
      <c r="H470" s="47">
        <f>'1024_4096_256'!DB278</f>
        <v>19.134149833658899</v>
      </c>
      <c r="I470" s="47">
        <f>'1024_4096_256'!DB279</f>
        <v>1.02891398492658</v>
      </c>
      <c r="J470" s="47">
        <f>'1024_4096_256'!DB280</f>
        <v>8.7077542264513905</v>
      </c>
      <c r="L470" s="32">
        <f t="shared" si="7"/>
        <v>0.44488602288130608</v>
      </c>
    </row>
    <row r="471" spans="1:12" x14ac:dyDescent="0.2">
      <c r="A471" s="74"/>
      <c r="B471" s="18">
        <v>1024</v>
      </c>
      <c r="C471" s="18">
        <v>4096</v>
      </c>
      <c r="D471" s="19">
        <v>256</v>
      </c>
      <c r="E471" s="56">
        <v>35</v>
      </c>
      <c r="F471" s="47">
        <f>'1024_4096_256'!DE276</f>
        <v>7.8045093550462061</v>
      </c>
      <c r="G471" s="47">
        <f>'1024_4096_256'!DE277</f>
        <v>3.9989858820627702</v>
      </c>
      <c r="H471" s="47">
        <f>'1024_4096_256'!DE278</f>
        <v>19.106660022739199</v>
      </c>
      <c r="I471" s="47">
        <f>'1024_4096_256'!DE279</f>
        <v>0.29886611723190898</v>
      </c>
      <c r="J471" s="47">
        <f>'1024_4096_256'!DE280</f>
        <v>8.3287551436785492</v>
      </c>
      <c r="L471" s="32">
        <f t="shared" si="7"/>
        <v>0.43936458123469091</v>
      </c>
    </row>
    <row r="472" spans="1:12" x14ac:dyDescent="0.2">
      <c r="A472" s="74"/>
      <c r="B472" s="18">
        <v>1024</v>
      </c>
      <c r="C472" s="18">
        <v>4096</v>
      </c>
      <c r="D472" s="19">
        <v>256</v>
      </c>
      <c r="E472" s="56">
        <v>36</v>
      </c>
      <c r="F472" s="47">
        <f>'1024_4096_256'!DH276</f>
        <v>7.3566469373115213</v>
      </c>
      <c r="G472" s="47">
        <f>'1024_4096_256'!DH277</f>
        <v>4.0926783049404838</v>
      </c>
      <c r="H472" s="47">
        <f>'1024_4096_256'!DH278</f>
        <v>19.062270642682599</v>
      </c>
      <c r="I472" s="47">
        <f>'1024_4096_256'!DH279</f>
        <v>-0.28338883194926401</v>
      </c>
      <c r="J472" s="47">
        <f>'1024_4096_256'!DH280</f>
        <v>7.8134496621071703</v>
      </c>
      <c r="L472" s="32">
        <f t="shared" si="7"/>
        <v>0.44786241773468483</v>
      </c>
    </row>
    <row r="473" spans="1:12" x14ac:dyDescent="0.2">
      <c r="A473" s="74"/>
      <c r="B473" s="18">
        <v>1024</v>
      </c>
      <c r="C473" s="18">
        <v>4096</v>
      </c>
      <c r="D473" s="19">
        <v>256</v>
      </c>
      <c r="E473" s="56">
        <v>37</v>
      </c>
      <c r="F473" s="47">
        <f>'1024_4096_256'!DK276</f>
        <v>6.8977832247473767</v>
      </c>
      <c r="G473" s="47">
        <f>'1024_4096_256'!DK277</f>
        <v>4.1748788361336402</v>
      </c>
      <c r="H473" s="47">
        <f>'1024_4096_256'!DK278</f>
        <v>19.037463338877799</v>
      </c>
      <c r="I473" s="47">
        <f>'1024_4096_256'!DK279</f>
        <v>-0.625303620641807</v>
      </c>
      <c r="J473" s="47">
        <f>'1024_4096_256'!DK280</f>
        <v>7.2714842444684598</v>
      </c>
      <c r="L473" s="32">
        <f t="shared" si="7"/>
        <v>0.4588637125641446</v>
      </c>
    </row>
    <row r="474" spans="1:12" x14ac:dyDescent="0.2">
      <c r="A474" s="74"/>
      <c r="B474" s="18">
        <v>1024</v>
      </c>
      <c r="C474" s="18">
        <v>4096</v>
      </c>
      <c r="D474" s="19">
        <v>256</v>
      </c>
      <c r="E474" s="56">
        <v>38</v>
      </c>
      <c r="F474" s="47">
        <f>'1024_4096_256'!DN276</f>
        <v>6.4469903210499515</v>
      </c>
      <c r="G474" s="47">
        <f>'1024_4096_256'!DN277</f>
        <v>4.2495438891526938</v>
      </c>
      <c r="H474" s="47">
        <f>'1024_4096_256'!DN278</f>
        <v>18.941860444508599</v>
      </c>
      <c r="I474" s="47">
        <f>'1024_4096_256'!DN279</f>
        <v>-1.04947962948133</v>
      </c>
      <c r="J474" s="47">
        <f>'1024_4096_256'!DN280</f>
        <v>6.7161875759179201</v>
      </c>
      <c r="L474" s="32">
        <f t="shared" si="7"/>
        <v>0.4507929036974252</v>
      </c>
    </row>
    <row r="475" spans="1:12" x14ac:dyDescent="0.2">
      <c r="A475" s="74"/>
      <c r="B475" s="18">
        <v>1024</v>
      </c>
      <c r="C475" s="18">
        <v>4096</v>
      </c>
      <c r="D475" s="19">
        <v>256</v>
      </c>
      <c r="E475" s="56">
        <v>39</v>
      </c>
      <c r="F475" s="47">
        <f>'1024_4096_256'!DQ276</f>
        <v>5.990501677345077</v>
      </c>
      <c r="G475" s="47">
        <f>'1024_4096_256'!DQ277</f>
        <v>4.3005777495599249</v>
      </c>
      <c r="H475" s="47">
        <f>'1024_4096_256'!DQ278</f>
        <v>18.9012229378902</v>
      </c>
      <c r="I475" s="47">
        <f>'1024_4096_256'!DQ279</f>
        <v>-1.6693744557400301</v>
      </c>
      <c r="J475" s="47">
        <f>'1024_4096_256'!DQ280</f>
        <v>6.2618520969900304</v>
      </c>
      <c r="L475" s="32">
        <f t="shared" si="7"/>
        <v>0.45648864370487452</v>
      </c>
    </row>
    <row r="476" spans="1:12" x14ac:dyDescent="0.2">
      <c r="A476" s="74"/>
      <c r="B476" s="20">
        <v>1024</v>
      </c>
      <c r="C476" s="20">
        <v>4096</v>
      </c>
      <c r="D476" s="21">
        <v>256</v>
      </c>
      <c r="E476" s="22">
        <v>40</v>
      </c>
      <c r="F476" s="36">
        <f>'1024_4096_256'!DT276</f>
        <v>5.5326825828946609</v>
      </c>
      <c r="G476" s="36">
        <f>'1024_4096_256'!DT277</f>
        <v>4.3830188381808357</v>
      </c>
      <c r="H476" s="36">
        <f>'1024_4096_256'!DT278</f>
        <v>18.869604212431</v>
      </c>
      <c r="I476" s="36">
        <f>'1024_4096_256'!DT279</f>
        <v>-3.0620178482440199</v>
      </c>
      <c r="J476" s="36">
        <f>'1024_4096_256'!DT280</f>
        <v>5.8590125191547902</v>
      </c>
      <c r="L476" s="32">
        <f t="shared" si="7"/>
        <v>0.45781909445041613</v>
      </c>
    </row>
    <row r="477" spans="1:12" x14ac:dyDescent="0.2">
      <c r="A477" s="74"/>
      <c r="B477" s="18">
        <v>2048</v>
      </c>
      <c r="C477" s="18">
        <v>2048</v>
      </c>
      <c r="D477" s="19">
        <v>512</v>
      </c>
      <c r="E477" s="66">
        <v>0</v>
      </c>
      <c r="F477" s="47">
        <f>'2048_2048_512'!D276</f>
        <v>16.511925292690936</v>
      </c>
      <c r="G477" s="47">
        <f>'2048_2048_512'!D277</f>
        <v>3.3769884235958996</v>
      </c>
      <c r="H477" s="47">
        <f>'2048_2048_512'!D278</f>
        <v>25.787772791297201</v>
      </c>
      <c r="I477" s="47">
        <f>'2048_2048_512'!D279</f>
        <v>8.6541495226984999</v>
      </c>
      <c r="J477" s="47">
        <f>'2048_2048_512'!D280</f>
        <v>16.3198190875645</v>
      </c>
      <c r="L477" s="32"/>
    </row>
    <row r="478" spans="1:12" x14ac:dyDescent="0.2">
      <c r="A478" s="74"/>
      <c r="B478" s="18">
        <v>2048</v>
      </c>
      <c r="C478" s="18">
        <v>2048</v>
      </c>
      <c r="D478" s="19">
        <v>512</v>
      </c>
      <c r="E478" s="56">
        <v>1</v>
      </c>
      <c r="F478" s="47">
        <f>'2048_2048_512'!G276</f>
        <v>16.478963914320506</v>
      </c>
      <c r="G478" s="47">
        <f>'2048_2048_512'!G277</f>
        <v>3.3802024472292231</v>
      </c>
      <c r="H478" s="47">
        <f>'2048_2048_512'!G278</f>
        <v>25.787728395190701</v>
      </c>
      <c r="I478" s="47">
        <f>'2048_2048_512'!G279</f>
        <v>8.6521659502389507</v>
      </c>
      <c r="J478" s="47">
        <f>'2048_2048_512'!G280</f>
        <v>16.2307305783728</v>
      </c>
      <c r="L478" s="32">
        <f t="shared" si="7"/>
        <v>3.2961378370430339E-2</v>
      </c>
    </row>
    <row r="479" spans="1:12" x14ac:dyDescent="0.2">
      <c r="A479" s="74"/>
      <c r="B479" s="18">
        <v>2048</v>
      </c>
      <c r="C479" s="18">
        <v>2048</v>
      </c>
      <c r="D479" s="19">
        <v>512</v>
      </c>
      <c r="E479" s="56">
        <v>2</v>
      </c>
      <c r="F479" s="47">
        <f>'2048_2048_512'!J276</f>
        <v>16.419550642156885</v>
      </c>
      <c r="G479" s="47">
        <f>'2048_2048_512'!J277</f>
        <v>3.382950403849978</v>
      </c>
      <c r="H479" s="47">
        <f>'2048_2048_512'!J278</f>
        <v>25.787563059137302</v>
      </c>
      <c r="I479" s="47">
        <f>'2048_2048_512'!J279</f>
        <v>8.6308190035240706</v>
      </c>
      <c r="J479" s="47">
        <f>'2048_2048_512'!J280</f>
        <v>16.210006986630098</v>
      </c>
      <c r="L479" s="32">
        <f t="shared" si="7"/>
        <v>5.941327216362069E-2</v>
      </c>
    </row>
    <row r="480" spans="1:12" x14ac:dyDescent="0.2">
      <c r="A480" s="74"/>
      <c r="B480" s="18">
        <v>2048</v>
      </c>
      <c r="C480" s="18">
        <v>2048</v>
      </c>
      <c r="D480" s="19">
        <v>512</v>
      </c>
      <c r="E480" s="56">
        <v>3</v>
      </c>
      <c r="F480" s="47">
        <f>'2048_2048_512'!M276</f>
        <v>16.33933371707236</v>
      </c>
      <c r="G480" s="47">
        <f>'2048_2048_512'!M277</f>
        <v>3.3836576409650503</v>
      </c>
      <c r="H480" s="47">
        <f>'2048_2048_512'!M278</f>
        <v>25.787430398631599</v>
      </c>
      <c r="I480" s="47">
        <f>'2048_2048_512'!M279</f>
        <v>8.6076586687984999</v>
      </c>
      <c r="J480" s="47">
        <f>'2048_2048_512'!M280</f>
        <v>16.208776238514201</v>
      </c>
      <c r="L480" s="32">
        <f t="shared" si="7"/>
        <v>8.0216925084524604E-2</v>
      </c>
    </row>
    <row r="481" spans="1:12" x14ac:dyDescent="0.2">
      <c r="A481" s="74"/>
      <c r="B481" s="18">
        <v>2048</v>
      </c>
      <c r="C481" s="18">
        <v>2048</v>
      </c>
      <c r="D481" s="19">
        <v>512</v>
      </c>
      <c r="E481" s="56">
        <v>4</v>
      </c>
      <c r="F481" s="47">
        <f>'2048_2048_512'!P276</f>
        <v>16.2189824225844</v>
      </c>
      <c r="G481" s="47">
        <f>'2048_2048_512'!P277</f>
        <v>3.3998024307423385</v>
      </c>
      <c r="H481" s="47">
        <f>'2048_2048_512'!P278</f>
        <v>25.787430398631599</v>
      </c>
      <c r="I481" s="47">
        <f>'2048_2048_512'!P279</f>
        <v>8.5399740681780401</v>
      </c>
      <c r="J481" s="47">
        <f>'2048_2048_512'!P280</f>
        <v>16.097142244634199</v>
      </c>
      <c r="L481" s="32">
        <f t="shared" si="7"/>
        <v>0.12035129448796056</v>
      </c>
    </row>
    <row r="482" spans="1:12" x14ac:dyDescent="0.2">
      <c r="A482" s="74"/>
      <c r="B482" s="18">
        <v>2048</v>
      </c>
      <c r="C482" s="18">
        <v>2048</v>
      </c>
      <c r="D482" s="19">
        <v>512</v>
      </c>
      <c r="E482" s="56">
        <v>5</v>
      </c>
      <c r="F482" s="47">
        <f>'2048_2048_512'!S276</f>
        <v>16.030300112257493</v>
      </c>
      <c r="G482" s="47">
        <f>'2048_2048_512'!S277</f>
        <v>3.4362559024549704</v>
      </c>
      <c r="H482" s="47">
        <f>'2048_2048_512'!S278</f>
        <v>25.786045482611801</v>
      </c>
      <c r="I482" s="47">
        <f>'2048_2048_512'!S279</f>
        <v>8.4124734635788698</v>
      </c>
      <c r="J482" s="47">
        <f>'2048_2048_512'!S280</f>
        <v>15.927246951940299</v>
      </c>
      <c r="L482" s="32">
        <f t="shared" si="7"/>
        <v>0.1886823103269073</v>
      </c>
    </row>
    <row r="483" spans="1:12" x14ac:dyDescent="0.2">
      <c r="A483" s="74"/>
      <c r="B483" s="18">
        <v>2048</v>
      </c>
      <c r="C483" s="18">
        <v>2048</v>
      </c>
      <c r="D483" s="19">
        <v>512</v>
      </c>
      <c r="E483" s="56">
        <v>6</v>
      </c>
      <c r="F483" s="47">
        <f>'2048_2048_512'!V276</f>
        <v>15.708023445188127</v>
      </c>
      <c r="G483" s="47">
        <f>'2048_2048_512'!V277</f>
        <v>3.4588914236995154</v>
      </c>
      <c r="H483" s="47">
        <f>'2048_2048_512'!V278</f>
        <v>25.785545894968902</v>
      </c>
      <c r="I483" s="47">
        <f>'2048_2048_512'!V279</f>
        <v>8.2727444072673304</v>
      </c>
      <c r="J483" s="47">
        <f>'2048_2048_512'!V280</f>
        <v>15.527651883936599</v>
      </c>
      <c r="L483" s="32">
        <f t="shared" si="7"/>
        <v>0.32227666706936553</v>
      </c>
    </row>
    <row r="484" spans="1:12" x14ac:dyDescent="0.2">
      <c r="A484" s="74"/>
      <c r="B484" s="18">
        <v>2048</v>
      </c>
      <c r="C484" s="18">
        <v>2048</v>
      </c>
      <c r="D484" s="19">
        <v>512</v>
      </c>
      <c r="E484" s="56">
        <v>7</v>
      </c>
      <c r="F484" s="47">
        <f>'2048_2048_512'!Y276</f>
        <v>15.263834966879719</v>
      </c>
      <c r="G484" s="47">
        <f>'2048_2048_512'!Y277</f>
        <v>3.5312902273610209</v>
      </c>
      <c r="H484" s="47">
        <f>'2048_2048_512'!Y278</f>
        <v>25.783764858735001</v>
      </c>
      <c r="I484" s="47">
        <f>'2048_2048_512'!Y279</f>
        <v>8.0944358555485607</v>
      </c>
      <c r="J484" s="47">
        <f>'2048_2048_512'!Y280</f>
        <v>15.2467565585434</v>
      </c>
      <c r="L484" s="32">
        <f t="shared" si="7"/>
        <v>0.44418847830840846</v>
      </c>
    </row>
    <row r="485" spans="1:12" x14ac:dyDescent="0.2">
      <c r="A485" s="74"/>
      <c r="B485" s="18">
        <v>2048</v>
      </c>
      <c r="C485" s="18">
        <v>2048</v>
      </c>
      <c r="D485" s="19">
        <v>512</v>
      </c>
      <c r="E485" s="56">
        <v>8</v>
      </c>
      <c r="F485" s="47">
        <f>'2048_2048_512'!AB276</f>
        <v>14.646426522794284</v>
      </c>
      <c r="G485" s="47">
        <f>'2048_2048_512'!AB277</f>
        <v>3.6068085798237179</v>
      </c>
      <c r="H485" s="47">
        <f>'2048_2048_512'!AB278</f>
        <v>25.7792856286089</v>
      </c>
      <c r="I485" s="47">
        <f>'2048_2048_512'!AB279</f>
        <v>7.3926657125140904</v>
      </c>
      <c r="J485" s="47">
        <f>'2048_2048_512'!AB280</f>
        <v>14.7374222280423</v>
      </c>
      <c r="L485" s="32">
        <f t="shared" si="7"/>
        <v>0.61740844408543438</v>
      </c>
    </row>
    <row r="486" spans="1:12" x14ac:dyDescent="0.2">
      <c r="A486" s="74"/>
      <c r="B486" s="18">
        <v>2048</v>
      </c>
      <c r="C486" s="18">
        <v>2048</v>
      </c>
      <c r="D486" s="19">
        <v>512</v>
      </c>
      <c r="E486" s="56">
        <v>9</v>
      </c>
      <c r="F486" s="47">
        <f>'2048_2048_512'!AE276</f>
        <v>13.890353650284851</v>
      </c>
      <c r="G486" s="47">
        <f>'2048_2048_512'!AE277</f>
        <v>3.7901331792906552</v>
      </c>
      <c r="H486" s="47">
        <f>'2048_2048_512'!AE278</f>
        <v>25.774864242857099</v>
      </c>
      <c r="I486" s="47">
        <f>'2048_2048_512'!AE279</f>
        <v>6.61796150313761</v>
      </c>
      <c r="J486" s="47">
        <f>'2048_2048_512'!AE280</f>
        <v>13.5940182001126</v>
      </c>
      <c r="L486" s="32">
        <f t="shared" si="7"/>
        <v>0.75607287250943322</v>
      </c>
    </row>
    <row r="487" spans="1:12" x14ac:dyDescent="0.2">
      <c r="A487" s="74"/>
      <c r="B487" s="20">
        <v>2048</v>
      </c>
      <c r="C487" s="20">
        <v>2048</v>
      </c>
      <c r="D487" s="21">
        <v>512</v>
      </c>
      <c r="E487" s="22">
        <v>10</v>
      </c>
      <c r="F487" s="36">
        <f>'2048_2048_512'!AH276</f>
        <v>13.010272422106393</v>
      </c>
      <c r="G487" s="36">
        <f>'2048_2048_512'!AH277</f>
        <v>3.9668204041853206</v>
      </c>
      <c r="H487" s="36">
        <f>'2048_2048_512'!AH278</f>
        <v>25.747417744605901</v>
      </c>
      <c r="I487" s="36">
        <f>'2048_2048_512'!AH279</f>
        <v>5.7281750108970604</v>
      </c>
      <c r="J487" s="36">
        <f>'2048_2048_512'!AH280</f>
        <v>12.704358856020599</v>
      </c>
      <c r="L487" s="32">
        <f t="shared" si="7"/>
        <v>0.88008122817845802</v>
      </c>
    </row>
    <row r="488" spans="1:12" x14ac:dyDescent="0.2">
      <c r="A488" s="74"/>
      <c r="B488" s="18">
        <v>2048</v>
      </c>
      <c r="C488" s="18">
        <v>8192</v>
      </c>
      <c r="D488" s="19">
        <v>512</v>
      </c>
      <c r="E488" s="66">
        <v>0</v>
      </c>
      <c r="F488" s="47">
        <f>'2048_8192_512'!D276</f>
        <v>16.822184134587207</v>
      </c>
      <c r="G488" s="47">
        <f>'2048_8192_512'!D277</f>
        <v>3.3587912436435148</v>
      </c>
      <c r="H488" s="47">
        <f>'2048_8192_512'!D278</f>
        <v>26.098687522061301</v>
      </c>
      <c r="I488" s="47">
        <f>'2048_8192_512'!D279</f>
        <v>9.1372455083036108</v>
      </c>
      <c r="J488" s="47">
        <f>'2048_8192_512'!D280</f>
        <v>16.708530855726099</v>
      </c>
      <c r="L488" s="32"/>
    </row>
    <row r="489" spans="1:12" x14ac:dyDescent="0.2">
      <c r="A489" s="74"/>
      <c r="B489" s="18">
        <v>2048</v>
      </c>
      <c r="C489" s="18">
        <v>8192</v>
      </c>
      <c r="D489" s="19">
        <v>512</v>
      </c>
      <c r="E489" s="56">
        <v>1</v>
      </c>
      <c r="F489" s="47">
        <f>'2048_8192_512'!G276</f>
        <v>16.814113057061213</v>
      </c>
      <c r="G489" s="47">
        <f>'2048_8192_512'!G277</f>
        <v>3.3576816015494879</v>
      </c>
      <c r="H489" s="47">
        <f>'2048_8192_512'!G278</f>
        <v>26.098623595402199</v>
      </c>
      <c r="I489" s="47">
        <f>'2048_8192_512'!G279</f>
        <v>9.1369949928707008</v>
      </c>
      <c r="J489" s="47">
        <f>'2048_8192_512'!G280</f>
        <v>16.708462998524599</v>
      </c>
      <c r="L489" s="32">
        <f t="shared" si="7"/>
        <v>8.0710775259937861E-3</v>
      </c>
    </row>
    <row r="490" spans="1:12" x14ac:dyDescent="0.2">
      <c r="A490" s="74"/>
      <c r="B490" s="18">
        <v>2048</v>
      </c>
      <c r="C490" s="18">
        <v>8192</v>
      </c>
      <c r="D490" s="19">
        <v>512</v>
      </c>
      <c r="E490" s="56">
        <v>2</v>
      </c>
      <c r="F490" s="47">
        <f>'2048_8192_512'!J276</f>
        <v>16.804208961439734</v>
      </c>
      <c r="G490" s="47">
        <f>'2048_8192_512'!J277</f>
        <v>3.3586499649835071</v>
      </c>
      <c r="H490" s="47">
        <f>'2048_8192_512'!J278</f>
        <v>26.098615692728298</v>
      </c>
      <c r="I490" s="47">
        <f>'2048_8192_512'!J279</f>
        <v>9.1367382219952908</v>
      </c>
      <c r="J490" s="47">
        <f>'2048_8192_512'!J280</f>
        <v>16.708386477284598</v>
      </c>
      <c r="L490" s="32">
        <f t="shared" si="7"/>
        <v>9.9040956214793141E-3</v>
      </c>
    </row>
    <row r="491" spans="1:12" x14ac:dyDescent="0.2">
      <c r="A491" s="74"/>
      <c r="B491" s="18">
        <v>2048</v>
      </c>
      <c r="C491" s="18">
        <v>8192</v>
      </c>
      <c r="D491" s="19">
        <v>512</v>
      </c>
      <c r="E491" s="56">
        <v>3</v>
      </c>
      <c r="F491" s="47">
        <f>'2048_8192_512'!M276</f>
        <v>16.792764187194564</v>
      </c>
      <c r="G491" s="47">
        <f>'2048_8192_512'!M277</f>
        <v>3.3575456828542816</v>
      </c>
      <c r="H491" s="47">
        <f>'2048_8192_512'!M278</f>
        <v>26.098615692728298</v>
      </c>
      <c r="I491" s="47">
        <f>'2048_8192_512'!M279</f>
        <v>9.1354321867226105</v>
      </c>
      <c r="J491" s="47">
        <f>'2048_8192_512'!M280</f>
        <v>16.680706707452899</v>
      </c>
      <c r="L491" s="32">
        <f t="shared" si="7"/>
        <v>1.1444774245170208E-2</v>
      </c>
    </row>
    <row r="492" spans="1:12" x14ac:dyDescent="0.2">
      <c r="A492" s="74"/>
      <c r="B492" s="18">
        <v>2048</v>
      </c>
      <c r="C492" s="18">
        <v>8192</v>
      </c>
      <c r="D492" s="19">
        <v>512</v>
      </c>
      <c r="E492" s="56">
        <v>4</v>
      </c>
      <c r="F492" s="47">
        <f>'2048_8192_512'!P276</f>
        <v>16.78247564740991</v>
      </c>
      <c r="G492" s="47">
        <f>'2048_8192_512'!P277</f>
        <v>3.3574802475302401</v>
      </c>
      <c r="H492" s="47">
        <f>'2048_8192_512'!P278</f>
        <v>26.098615692728298</v>
      </c>
      <c r="I492" s="47">
        <f>'2048_8192_512'!P279</f>
        <v>9.1350615356027909</v>
      </c>
      <c r="J492" s="47">
        <f>'2048_8192_512'!P280</f>
        <v>16.6070039364762</v>
      </c>
      <c r="L492" s="32">
        <f t="shared" si="7"/>
        <v>1.0288539784653494E-2</v>
      </c>
    </row>
    <row r="493" spans="1:12" x14ac:dyDescent="0.2">
      <c r="A493" s="74"/>
      <c r="B493" s="18">
        <v>2048</v>
      </c>
      <c r="C493" s="18">
        <v>8192</v>
      </c>
      <c r="D493" s="19">
        <v>512</v>
      </c>
      <c r="E493" s="56">
        <v>5</v>
      </c>
      <c r="F493" s="47">
        <f>'2048_8192_512'!S276</f>
        <v>16.772956981575927</v>
      </c>
      <c r="G493" s="47">
        <f>'2048_8192_512'!S277</f>
        <v>3.3592739075749942</v>
      </c>
      <c r="H493" s="47">
        <f>'2048_8192_512'!S278</f>
        <v>26.098615692728298</v>
      </c>
      <c r="I493" s="47">
        <f>'2048_8192_512'!S279</f>
        <v>9.11829664460614</v>
      </c>
      <c r="J493" s="47">
        <f>'2048_8192_512'!S280</f>
        <v>16.543101270183602</v>
      </c>
      <c r="L493" s="32">
        <f t="shared" si="7"/>
        <v>9.5186658339834196E-3</v>
      </c>
    </row>
    <row r="494" spans="1:12" x14ac:dyDescent="0.2">
      <c r="A494" s="74"/>
      <c r="B494" s="18">
        <v>2048</v>
      </c>
      <c r="C494" s="18">
        <v>8192</v>
      </c>
      <c r="D494" s="19">
        <v>512</v>
      </c>
      <c r="E494" s="56">
        <v>6</v>
      </c>
      <c r="F494" s="47">
        <f>'2048_8192_512'!V276</f>
        <v>16.764542148841375</v>
      </c>
      <c r="G494" s="47">
        <f>'2048_8192_512'!V277</f>
        <v>3.3607870360989702</v>
      </c>
      <c r="H494" s="47">
        <f>'2048_8192_512'!V278</f>
        <v>26.098615692728298</v>
      </c>
      <c r="I494" s="47">
        <f>'2048_8192_512'!V279</f>
        <v>9.1176401043589603</v>
      </c>
      <c r="J494" s="47">
        <f>'2048_8192_512'!V280</f>
        <v>16.543115641307999</v>
      </c>
      <c r="L494" s="32">
        <f t="shared" si="7"/>
        <v>8.4148327345516805E-3</v>
      </c>
    </row>
    <row r="495" spans="1:12" x14ac:dyDescent="0.2">
      <c r="A495" s="74"/>
      <c r="B495" s="18">
        <v>2048</v>
      </c>
      <c r="C495" s="18">
        <v>8192</v>
      </c>
      <c r="D495" s="19">
        <v>512</v>
      </c>
      <c r="E495" s="56">
        <v>7</v>
      </c>
      <c r="F495" s="47">
        <f>'2048_8192_512'!Y276</f>
        <v>16.7480250335196</v>
      </c>
      <c r="G495" s="47">
        <f>'2048_8192_512'!Y277</f>
        <v>3.360874547661298</v>
      </c>
      <c r="H495" s="47">
        <f>'2048_8192_512'!Y278</f>
        <v>26.098615692728298</v>
      </c>
      <c r="I495" s="47">
        <f>'2048_8192_512'!Y279</f>
        <v>9.1175538038084891</v>
      </c>
      <c r="J495" s="47">
        <f>'2048_8192_512'!Y280</f>
        <v>16.543113650183098</v>
      </c>
      <c r="L495" s="32">
        <f t="shared" si="7"/>
        <v>1.6517115321775577E-2</v>
      </c>
    </row>
    <row r="496" spans="1:12" x14ac:dyDescent="0.2">
      <c r="A496" s="74"/>
      <c r="B496" s="18">
        <v>2048</v>
      </c>
      <c r="C496" s="18">
        <v>8192</v>
      </c>
      <c r="D496" s="19">
        <v>512</v>
      </c>
      <c r="E496" s="56">
        <v>8</v>
      </c>
      <c r="F496" s="47">
        <f>'2048_8192_512'!AB276</f>
        <v>16.728612248085795</v>
      </c>
      <c r="G496" s="47">
        <f>'2048_8192_512'!AB277</f>
        <v>3.3631761526289909</v>
      </c>
      <c r="H496" s="47">
        <f>'2048_8192_512'!AB278</f>
        <v>26.098615692728298</v>
      </c>
      <c r="I496" s="47">
        <f>'2048_8192_512'!AB279</f>
        <v>9.1133037581232106</v>
      </c>
      <c r="J496" s="47">
        <f>'2048_8192_512'!AB280</f>
        <v>16.5431119785082</v>
      </c>
      <c r="L496" s="32">
        <f t="shared" si="7"/>
        <v>1.9412785433804203E-2</v>
      </c>
    </row>
    <row r="497" spans="1:12" x14ac:dyDescent="0.2">
      <c r="A497" s="74"/>
      <c r="B497" s="18">
        <v>2048</v>
      </c>
      <c r="C497" s="18">
        <v>8192</v>
      </c>
      <c r="D497" s="19">
        <v>512</v>
      </c>
      <c r="E497" s="56">
        <v>9</v>
      </c>
      <c r="F497" s="47">
        <f>'2048_8192_512'!AE276</f>
        <v>16.717015291135112</v>
      </c>
      <c r="G497" s="47">
        <f>'2048_8192_512'!AE277</f>
        <v>3.3671630974124103</v>
      </c>
      <c r="H497" s="47">
        <f>'2048_8192_512'!AE278</f>
        <v>26.098615692728298</v>
      </c>
      <c r="I497" s="47">
        <f>'2048_8192_512'!AE279</f>
        <v>9.1132288709828604</v>
      </c>
      <c r="J497" s="47">
        <f>'2048_8192_512'!AE280</f>
        <v>16.543099997396698</v>
      </c>
      <c r="L497" s="32">
        <f t="shared" si="7"/>
        <v>1.1596956950683079E-2</v>
      </c>
    </row>
    <row r="498" spans="1:12" x14ac:dyDescent="0.2">
      <c r="A498" s="74"/>
      <c r="B498" s="18">
        <v>2048</v>
      </c>
      <c r="C498" s="18">
        <v>8192</v>
      </c>
      <c r="D498" s="19">
        <v>512</v>
      </c>
      <c r="E498" s="56">
        <v>10</v>
      </c>
      <c r="F498" s="47">
        <f>'2048_8192_512'!AH276</f>
        <v>16.701874366570603</v>
      </c>
      <c r="G498" s="47">
        <f>'2048_8192_512'!AH277</f>
        <v>3.3647976999508749</v>
      </c>
      <c r="H498" s="47">
        <f>'2048_8192_512'!AH278</f>
        <v>26.098460027491601</v>
      </c>
      <c r="I498" s="47">
        <f>'2048_8192_512'!AH279</f>
        <v>9.1084907952579393</v>
      </c>
      <c r="J498" s="47">
        <f>'2048_8192_512'!AH280</f>
        <v>16.542951698739301</v>
      </c>
      <c r="L498" s="32">
        <f t="shared" si="7"/>
        <v>1.5140924564509106E-2</v>
      </c>
    </row>
    <row r="499" spans="1:12" x14ac:dyDescent="0.2">
      <c r="A499" s="74"/>
      <c r="B499" s="18">
        <v>2048</v>
      </c>
      <c r="C499" s="18">
        <v>8192</v>
      </c>
      <c r="D499" s="19">
        <v>512</v>
      </c>
      <c r="E499" s="56">
        <v>11</v>
      </c>
      <c r="F499" s="47">
        <f>'2048_8192_512'!AK276</f>
        <v>16.682502781513801</v>
      </c>
      <c r="G499" s="47">
        <f>'2048_8192_512'!AK277</f>
        <v>3.3668423611564884</v>
      </c>
      <c r="H499" s="47">
        <f>'2048_8192_512'!AK278</f>
        <v>26.098310085123799</v>
      </c>
      <c r="I499" s="47">
        <f>'2048_8192_512'!AK279</f>
        <v>9.1087587517297308</v>
      </c>
      <c r="J499" s="47">
        <f>'2048_8192_512'!AK280</f>
        <v>16.5429131354677</v>
      </c>
      <c r="L499" s="32">
        <f t="shared" si="7"/>
        <v>1.9371585056802587E-2</v>
      </c>
    </row>
    <row r="500" spans="1:12" x14ac:dyDescent="0.2">
      <c r="A500" s="74"/>
      <c r="B500" s="18">
        <v>2048</v>
      </c>
      <c r="C500" s="18">
        <v>8192</v>
      </c>
      <c r="D500" s="19">
        <v>512</v>
      </c>
      <c r="E500" s="56">
        <v>12</v>
      </c>
      <c r="F500" s="47">
        <f>'2048_8192_512'!AN276</f>
        <v>16.658759402150356</v>
      </c>
      <c r="G500" s="47">
        <f>'2048_8192_512'!AN277</f>
        <v>3.3688703661931627</v>
      </c>
      <c r="H500" s="47">
        <f>'2048_8192_512'!AN278</f>
        <v>26.098310085123799</v>
      </c>
      <c r="I500" s="47">
        <f>'2048_8192_512'!AN279</f>
        <v>9.1071296754178395</v>
      </c>
      <c r="J500" s="47">
        <f>'2048_8192_512'!AN280</f>
        <v>16.5427263578549</v>
      </c>
      <c r="L500" s="32">
        <f t="shared" si="7"/>
        <v>2.3743379363445172E-2</v>
      </c>
    </row>
    <row r="501" spans="1:12" x14ac:dyDescent="0.2">
      <c r="A501" s="74"/>
      <c r="B501" s="18">
        <v>2048</v>
      </c>
      <c r="C501" s="18">
        <v>8192</v>
      </c>
      <c r="D501" s="19">
        <v>512</v>
      </c>
      <c r="E501" s="56">
        <v>13</v>
      </c>
      <c r="F501" s="47">
        <f>'2048_8192_512'!AQ276</f>
        <v>16.63320862884909</v>
      </c>
      <c r="G501" s="47">
        <f>'2048_8192_512'!AQ277</f>
        <v>3.3717237578611052</v>
      </c>
      <c r="H501" s="47">
        <f>'2048_8192_512'!AQ278</f>
        <v>26.098310085123799</v>
      </c>
      <c r="I501" s="47">
        <f>'2048_8192_512'!AQ279</f>
        <v>9.0959710955349298</v>
      </c>
      <c r="J501" s="47">
        <f>'2048_8192_512'!AQ280</f>
        <v>16.509355989679101</v>
      </c>
      <c r="L501" s="32">
        <f t="shared" si="7"/>
        <v>2.555077330126565E-2</v>
      </c>
    </row>
    <row r="502" spans="1:12" x14ac:dyDescent="0.2">
      <c r="A502" s="74"/>
      <c r="B502" s="18">
        <v>2048</v>
      </c>
      <c r="C502" s="18">
        <v>8192</v>
      </c>
      <c r="D502" s="19">
        <v>512</v>
      </c>
      <c r="E502" s="56">
        <v>14</v>
      </c>
      <c r="F502" s="47">
        <f>'2048_8192_512'!AT276</f>
        <v>16.611933570166272</v>
      </c>
      <c r="G502" s="47">
        <f>'2048_8192_512'!AT277</f>
        <v>3.3769492527575453</v>
      </c>
      <c r="H502" s="47">
        <f>'2048_8192_512'!AT278</f>
        <v>26.098310085123799</v>
      </c>
      <c r="I502" s="47">
        <f>'2048_8192_512'!AT279</f>
        <v>9.0963698370914408</v>
      </c>
      <c r="J502" s="47">
        <f>'2048_8192_512'!AT280</f>
        <v>16.542679537463499</v>
      </c>
      <c r="L502" s="32">
        <f t="shared" si="7"/>
        <v>2.1275058682817871E-2</v>
      </c>
    </row>
    <row r="503" spans="1:12" x14ac:dyDescent="0.2">
      <c r="A503" s="74"/>
      <c r="B503" s="18">
        <v>2048</v>
      </c>
      <c r="C503" s="18">
        <v>8192</v>
      </c>
      <c r="D503" s="19">
        <v>512</v>
      </c>
      <c r="E503" s="56">
        <v>15</v>
      </c>
      <c r="F503" s="47">
        <f>'2048_8192_512'!AW276</f>
        <v>16.587362903929161</v>
      </c>
      <c r="G503" s="47">
        <f>'2048_8192_512'!AW277</f>
        <v>3.3799072437029274</v>
      </c>
      <c r="H503" s="47">
        <f>'2048_8192_512'!AW278</f>
        <v>26.098310085123799</v>
      </c>
      <c r="I503" s="47">
        <f>'2048_8192_512'!AW279</f>
        <v>9.0671191224027403</v>
      </c>
      <c r="J503" s="47">
        <f>'2048_8192_512'!AW280</f>
        <v>16.542512507902</v>
      </c>
      <c r="L503" s="32">
        <f t="shared" si="7"/>
        <v>2.4570666237110572E-2</v>
      </c>
    </row>
    <row r="504" spans="1:12" x14ac:dyDescent="0.2">
      <c r="A504" s="74"/>
      <c r="B504" s="18">
        <v>2048</v>
      </c>
      <c r="C504" s="18">
        <v>8192</v>
      </c>
      <c r="D504" s="19">
        <v>512</v>
      </c>
      <c r="E504" s="56">
        <v>16</v>
      </c>
      <c r="F504" s="47">
        <f>'2048_8192_512'!AZ276</f>
        <v>16.557373800674693</v>
      </c>
      <c r="G504" s="47">
        <f>'2048_8192_512'!AZ277</f>
        <v>3.3802542454327762</v>
      </c>
      <c r="H504" s="47">
        <f>'2048_8192_512'!AZ278</f>
        <v>26.098126591581501</v>
      </c>
      <c r="I504" s="47">
        <f>'2048_8192_512'!AZ279</f>
        <v>9.0447548610397899</v>
      </c>
      <c r="J504" s="47">
        <f>'2048_8192_512'!AZ280</f>
        <v>16.520468413895301</v>
      </c>
      <c r="L504" s="32">
        <f t="shared" si="7"/>
        <v>2.9989103254468574E-2</v>
      </c>
    </row>
    <row r="505" spans="1:12" x14ac:dyDescent="0.2">
      <c r="A505" s="74"/>
      <c r="B505" s="18">
        <v>2048</v>
      </c>
      <c r="C505" s="18">
        <v>8192</v>
      </c>
      <c r="D505" s="19">
        <v>512</v>
      </c>
      <c r="E505" s="56">
        <v>17</v>
      </c>
      <c r="F505" s="47">
        <f>'2048_8192_512'!BC276</f>
        <v>16.525473054953768</v>
      </c>
      <c r="G505" s="47">
        <f>'2048_8192_512'!BC277</f>
        <v>3.3848440435229921</v>
      </c>
      <c r="H505" s="47">
        <f>'2048_8192_512'!BC278</f>
        <v>26.098126591581501</v>
      </c>
      <c r="I505" s="47">
        <f>'2048_8192_512'!BC279</f>
        <v>9.0269242793066908</v>
      </c>
      <c r="J505" s="47">
        <f>'2048_8192_512'!BC280</f>
        <v>16.401658142236499</v>
      </c>
      <c r="L505" s="32">
        <f t="shared" si="7"/>
        <v>3.1900745720925272E-2</v>
      </c>
    </row>
    <row r="506" spans="1:12" x14ac:dyDescent="0.2">
      <c r="A506" s="74"/>
      <c r="B506" s="18">
        <v>2048</v>
      </c>
      <c r="C506" s="18">
        <v>8192</v>
      </c>
      <c r="D506" s="19">
        <v>512</v>
      </c>
      <c r="E506" s="56">
        <v>18</v>
      </c>
      <c r="F506" s="47">
        <f>'2048_8192_512'!BF276</f>
        <v>16.483734815442961</v>
      </c>
      <c r="G506" s="47">
        <f>'2048_8192_512'!BF277</f>
        <v>3.3913495900346309</v>
      </c>
      <c r="H506" s="47">
        <f>'2048_8192_512'!BF278</f>
        <v>26.0979983695157</v>
      </c>
      <c r="I506" s="47">
        <f>'2048_8192_512'!BF279</f>
        <v>8.9903613767771091</v>
      </c>
      <c r="J506" s="47">
        <f>'2048_8192_512'!BF280</f>
        <v>16.323964189922499</v>
      </c>
      <c r="L506" s="32">
        <f t="shared" si="7"/>
        <v>4.1738239510806352E-2</v>
      </c>
    </row>
    <row r="507" spans="1:12" x14ac:dyDescent="0.2">
      <c r="A507" s="74"/>
      <c r="B507" s="18">
        <v>2048</v>
      </c>
      <c r="C507" s="18">
        <v>8192</v>
      </c>
      <c r="D507" s="19">
        <v>512</v>
      </c>
      <c r="E507" s="56">
        <v>19</v>
      </c>
      <c r="F507" s="47">
        <f>'2048_8192_512'!BI276</f>
        <v>16.446975280174357</v>
      </c>
      <c r="G507" s="47">
        <f>'2048_8192_512'!BI277</f>
        <v>3.4022475626284314</v>
      </c>
      <c r="H507" s="47">
        <f>'2048_8192_512'!BI278</f>
        <v>26.0979983695157</v>
      </c>
      <c r="I507" s="47">
        <f>'2048_8192_512'!BI279</f>
        <v>8.9672608789825397</v>
      </c>
      <c r="J507" s="47">
        <f>'2048_8192_512'!BI280</f>
        <v>16.253612105028299</v>
      </c>
      <c r="L507" s="32">
        <f t="shared" si="7"/>
        <v>3.6759535268604537E-2</v>
      </c>
    </row>
    <row r="508" spans="1:12" x14ac:dyDescent="0.2">
      <c r="A508" s="74"/>
      <c r="B508" s="18">
        <v>2048</v>
      </c>
      <c r="C508" s="18">
        <v>8192</v>
      </c>
      <c r="D508" s="19">
        <v>512</v>
      </c>
      <c r="E508" s="56">
        <v>20</v>
      </c>
      <c r="F508" s="47">
        <f>'2048_8192_512'!BL276</f>
        <v>16.381676044425621</v>
      </c>
      <c r="G508" s="47">
        <f>'2048_8192_512'!BL277</f>
        <v>3.4228072352480012</v>
      </c>
      <c r="H508" s="47">
        <f>'2048_8192_512'!BL278</f>
        <v>26.0979983695157</v>
      </c>
      <c r="I508" s="47">
        <f>'2048_8192_512'!BL279</f>
        <v>8.8938287408709904</v>
      </c>
      <c r="J508" s="47">
        <f>'2048_8192_512'!BL280</f>
        <v>16.0767668062525</v>
      </c>
      <c r="L508" s="32">
        <f t="shared" si="7"/>
        <v>6.529923574873564E-2</v>
      </c>
    </row>
    <row r="509" spans="1:12" x14ac:dyDescent="0.2">
      <c r="A509" s="74"/>
      <c r="B509" s="18">
        <v>2048</v>
      </c>
      <c r="C509" s="18">
        <v>8192</v>
      </c>
      <c r="D509" s="19">
        <v>512</v>
      </c>
      <c r="E509" s="56">
        <v>21</v>
      </c>
      <c r="F509" s="47">
        <f>'2048_8192_512'!BO276</f>
        <v>16.317719826386078</v>
      </c>
      <c r="G509" s="47">
        <f>'2048_8192_512'!BO277</f>
        <v>3.4319374161954208</v>
      </c>
      <c r="H509" s="47">
        <f>'2048_8192_512'!BO278</f>
        <v>26.09738815127</v>
      </c>
      <c r="I509" s="47">
        <f>'2048_8192_512'!BO279</f>
        <v>8.8743790473982695</v>
      </c>
      <c r="J509" s="47">
        <f>'2048_8192_512'!BO280</f>
        <v>15.9956858212855</v>
      </c>
      <c r="L509" s="32">
        <f t="shared" si="7"/>
        <v>6.3956218039542989E-2</v>
      </c>
    </row>
    <row r="510" spans="1:12" x14ac:dyDescent="0.2">
      <c r="A510" s="74"/>
      <c r="B510" s="18">
        <v>2048</v>
      </c>
      <c r="C510" s="18">
        <v>8192</v>
      </c>
      <c r="D510" s="19">
        <v>512</v>
      </c>
      <c r="E510" s="56">
        <v>22</v>
      </c>
      <c r="F510" s="47">
        <f>'2048_8192_512'!BR276</f>
        <v>16.265521545949927</v>
      </c>
      <c r="G510" s="47">
        <f>'2048_8192_512'!BR277</f>
        <v>3.4490700370740806</v>
      </c>
      <c r="H510" s="47">
        <f>'2048_8192_512'!BR278</f>
        <v>26.0957899979228</v>
      </c>
      <c r="I510" s="47">
        <f>'2048_8192_512'!BR279</f>
        <v>8.8642510234830603</v>
      </c>
      <c r="J510" s="47">
        <f>'2048_8192_512'!BR280</f>
        <v>15.9598977676144</v>
      </c>
      <c r="L510" s="32">
        <f t="shared" si="7"/>
        <v>5.2198280436151379E-2</v>
      </c>
    </row>
    <row r="511" spans="1:12" x14ac:dyDescent="0.2">
      <c r="A511" s="74"/>
      <c r="B511" s="18">
        <v>2048</v>
      </c>
      <c r="C511" s="18">
        <v>8192</v>
      </c>
      <c r="D511" s="19">
        <v>512</v>
      </c>
      <c r="E511" s="56">
        <v>23</v>
      </c>
      <c r="F511" s="47">
        <f>'2048_8192_512'!BU276</f>
        <v>16.204887471954898</v>
      </c>
      <c r="G511" s="47">
        <f>'2048_8192_512'!BU277</f>
        <v>3.4605992463687816</v>
      </c>
      <c r="H511" s="47">
        <f>'2048_8192_512'!BU278</f>
        <v>26.0957899979228</v>
      </c>
      <c r="I511" s="47">
        <f>'2048_8192_512'!BU279</f>
        <v>8.8311013892447505</v>
      </c>
      <c r="J511" s="47">
        <f>'2048_8192_512'!BU280</f>
        <v>15.9598224392481</v>
      </c>
      <c r="L511" s="32">
        <f t="shared" si="7"/>
        <v>6.063407399502907E-2</v>
      </c>
    </row>
    <row r="512" spans="1:12" x14ac:dyDescent="0.2">
      <c r="A512" s="74"/>
      <c r="B512" s="18">
        <v>2048</v>
      </c>
      <c r="C512" s="18">
        <v>8192</v>
      </c>
      <c r="D512" s="19">
        <v>512</v>
      </c>
      <c r="E512" s="56">
        <v>24</v>
      </c>
      <c r="F512" s="47">
        <f>'2048_8192_512'!BX276</f>
        <v>16.12728153872742</v>
      </c>
      <c r="G512" s="47">
        <f>'2048_8192_512'!BX277</f>
        <v>3.4617094696452697</v>
      </c>
      <c r="H512" s="47">
        <f>'2048_8192_512'!BX278</f>
        <v>26.0957899979228</v>
      </c>
      <c r="I512" s="47">
        <f>'2048_8192_512'!BX279</f>
        <v>8.8044797565655006</v>
      </c>
      <c r="J512" s="47">
        <f>'2048_8192_512'!BX280</f>
        <v>15.932902134236301</v>
      </c>
      <c r="L512" s="32">
        <f t="shared" si="7"/>
        <v>7.7605933227477664E-2</v>
      </c>
    </row>
    <row r="513" spans="1:12" x14ac:dyDescent="0.2">
      <c r="A513" s="74"/>
      <c r="B513" s="18">
        <v>2048</v>
      </c>
      <c r="C513" s="18">
        <v>8192</v>
      </c>
      <c r="D513" s="19">
        <v>512</v>
      </c>
      <c r="E513" s="56">
        <v>25</v>
      </c>
      <c r="F513" s="47">
        <f>'2048_8192_512'!CA276</f>
        <v>16.045817171357111</v>
      </c>
      <c r="G513" s="47">
        <f>'2048_8192_512'!CA277</f>
        <v>3.4739994108551415</v>
      </c>
      <c r="H513" s="47">
        <f>'2048_8192_512'!CA278</f>
        <v>26.0957899979228</v>
      </c>
      <c r="I513" s="47">
        <f>'2048_8192_512'!CA279</f>
        <v>8.7991223386467805</v>
      </c>
      <c r="J513" s="47">
        <f>'2048_8192_512'!CA280</f>
        <v>15.9119084622331</v>
      </c>
      <c r="L513" s="32">
        <f t="shared" si="7"/>
        <v>8.1464367370308821E-2</v>
      </c>
    </row>
    <row r="514" spans="1:12" x14ac:dyDescent="0.2">
      <c r="A514" s="74"/>
      <c r="B514" s="18">
        <v>2048</v>
      </c>
      <c r="C514" s="18">
        <v>8192</v>
      </c>
      <c r="D514" s="19">
        <v>512</v>
      </c>
      <c r="E514" s="56">
        <v>26</v>
      </c>
      <c r="F514" s="47">
        <f>'2048_8192_512'!CD276</f>
        <v>15.959803448183949</v>
      </c>
      <c r="G514" s="47">
        <f>'2048_8192_512'!CD277</f>
        <v>3.4878513842386782</v>
      </c>
      <c r="H514" s="47">
        <f>'2048_8192_512'!CD278</f>
        <v>26.0957899979228</v>
      </c>
      <c r="I514" s="47">
        <f>'2048_8192_512'!CD279</f>
        <v>8.7286135961432407</v>
      </c>
      <c r="J514" s="47">
        <f>'2048_8192_512'!CD280</f>
        <v>15.906690554395199</v>
      </c>
      <c r="L514" s="32">
        <f t="shared" si="7"/>
        <v>8.6013723173161694E-2</v>
      </c>
    </row>
    <row r="515" spans="1:12" x14ac:dyDescent="0.2">
      <c r="A515" s="74"/>
      <c r="B515" s="18">
        <v>2048</v>
      </c>
      <c r="C515" s="18">
        <v>8192</v>
      </c>
      <c r="D515" s="19">
        <v>512</v>
      </c>
      <c r="E515" s="56">
        <v>27</v>
      </c>
      <c r="F515" s="47">
        <f>'2048_8192_512'!CG276</f>
        <v>15.847157931854399</v>
      </c>
      <c r="G515" s="47">
        <f>'2048_8192_512'!CG277</f>
        <v>3.5090570385299293</v>
      </c>
      <c r="H515" s="47">
        <f>'2048_8192_512'!CG278</f>
        <v>26.095089470893299</v>
      </c>
      <c r="I515" s="47">
        <f>'2048_8192_512'!CG279</f>
        <v>8.5818223283160897</v>
      </c>
      <c r="J515" s="47">
        <f>'2048_8192_512'!CG280</f>
        <v>15.8059056583008</v>
      </c>
      <c r="L515" s="32">
        <f t="shared" si="7"/>
        <v>0.11264551632955033</v>
      </c>
    </row>
    <row r="516" spans="1:12" x14ac:dyDescent="0.2">
      <c r="A516" s="74"/>
      <c r="B516" s="18">
        <v>2048</v>
      </c>
      <c r="C516" s="18">
        <v>8192</v>
      </c>
      <c r="D516" s="19">
        <v>512</v>
      </c>
      <c r="E516" s="56">
        <v>28</v>
      </c>
      <c r="F516" s="47">
        <f>'2048_8192_512'!CJ276</f>
        <v>15.720067385825121</v>
      </c>
      <c r="G516" s="47">
        <f>'2048_8192_512'!CJ277</f>
        <v>3.5242219430126589</v>
      </c>
      <c r="H516" s="47">
        <f>'2048_8192_512'!CJ278</f>
        <v>26.095089470893299</v>
      </c>
      <c r="I516" s="47">
        <f>'2048_8192_512'!CJ279</f>
        <v>8.2629416426526205</v>
      </c>
      <c r="J516" s="47">
        <f>'2048_8192_512'!CJ280</f>
        <v>15.611358570467599</v>
      </c>
      <c r="L516" s="32">
        <f t="shared" si="7"/>
        <v>0.12709054602927772</v>
      </c>
    </row>
    <row r="517" spans="1:12" x14ac:dyDescent="0.2">
      <c r="A517" s="74"/>
      <c r="B517" s="18">
        <v>2048</v>
      </c>
      <c r="C517" s="18">
        <v>8192</v>
      </c>
      <c r="D517" s="19">
        <v>512</v>
      </c>
      <c r="E517" s="56">
        <v>29</v>
      </c>
      <c r="F517" s="47">
        <f>'2048_8192_512'!CM276</f>
        <v>15.601770412776014</v>
      </c>
      <c r="G517" s="47">
        <f>'2048_8192_512'!CM277</f>
        <v>3.547554447517963</v>
      </c>
      <c r="H517" s="47">
        <f>'2048_8192_512'!CM278</f>
        <v>26.095089470893299</v>
      </c>
      <c r="I517" s="47">
        <f>'2048_8192_512'!CM279</f>
        <v>8.0083930311893194</v>
      </c>
      <c r="J517" s="47">
        <f>'2048_8192_512'!CM280</f>
        <v>15.5658570761598</v>
      </c>
      <c r="L517" s="32">
        <f t="shared" si="7"/>
        <v>0.11829697304910702</v>
      </c>
    </row>
    <row r="518" spans="1:12" x14ac:dyDescent="0.2">
      <c r="A518" s="74"/>
      <c r="B518" s="18">
        <v>2048</v>
      </c>
      <c r="C518" s="18">
        <v>8192</v>
      </c>
      <c r="D518" s="19">
        <v>512</v>
      </c>
      <c r="E518" s="56">
        <v>30</v>
      </c>
      <c r="F518" s="47">
        <f>'2048_8192_512'!CP276</f>
        <v>15.491001908069164</v>
      </c>
      <c r="G518" s="47">
        <f>'2048_8192_512'!CP277</f>
        <v>3.5784571511959573</v>
      </c>
      <c r="H518" s="47">
        <f>'2048_8192_512'!CP278</f>
        <v>26.094626713717702</v>
      </c>
      <c r="I518" s="47">
        <f>'2048_8192_512'!CP279</f>
        <v>7.9652108183829204</v>
      </c>
      <c r="J518" s="47">
        <f>'2048_8192_512'!CP280</f>
        <v>15.350180081574701</v>
      </c>
      <c r="L518" s="32">
        <f t="shared" si="7"/>
        <v>0.11076850470685073</v>
      </c>
    </row>
    <row r="519" spans="1:12" x14ac:dyDescent="0.2">
      <c r="A519" s="74"/>
      <c r="B519" s="18">
        <v>2048</v>
      </c>
      <c r="C519" s="18">
        <v>8192</v>
      </c>
      <c r="D519" s="19">
        <v>512</v>
      </c>
      <c r="E519" s="56">
        <v>31</v>
      </c>
      <c r="F519" s="47">
        <f>'2048_8192_512'!CS276</f>
        <v>15.358270243346947</v>
      </c>
      <c r="G519" s="47">
        <f>'2048_8192_512'!CS277</f>
        <v>3.6148754848072997</v>
      </c>
      <c r="H519" s="47">
        <f>'2048_8192_512'!CS278</f>
        <v>26.092430580965299</v>
      </c>
      <c r="I519" s="47">
        <f>'2048_8192_512'!CS279</f>
        <v>7.8125650895899001</v>
      </c>
      <c r="J519" s="47">
        <f>'2048_8192_512'!CS280</f>
        <v>15.2449459627774</v>
      </c>
      <c r="L519" s="32">
        <f t="shared" si="7"/>
        <v>0.13273166472221654</v>
      </c>
    </row>
    <row r="520" spans="1:12" x14ac:dyDescent="0.2">
      <c r="A520" s="74"/>
      <c r="B520" s="18">
        <v>2048</v>
      </c>
      <c r="C520" s="18">
        <v>8192</v>
      </c>
      <c r="D520" s="19">
        <v>512</v>
      </c>
      <c r="E520" s="56">
        <v>32</v>
      </c>
      <c r="F520" s="47">
        <f>'2048_8192_512'!CV276</f>
        <v>15.201693603006998</v>
      </c>
      <c r="G520" s="47">
        <f>'2048_8192_512'!CV277</f>
        <v>3.6361622187673706</v>
      </c>
      <c r="H520" s="47">
        <f>'2048_8192_512'!CV278</f>
        <v>26.0917113928882</v>
      </c>
      <c r="I520" s="47">
        <f>'2048_8192_512'!CV279</f>
        <v>7.5168531857733996</v>
      </c>
      <c r="J520" s="47">
        <f>'2048_8192_512'!CV280</f>
        <v>15.244670712445499</v>
      </c>
      <c r="L520" s="32">
        <f t="shared" si="7"/>
        <v>0.15657664033994934</v>
      </c>
    </row>
    <row r="521" spans="1:12" x14ac:dyDescent="0.2">
      <c r="A521" s="74"/>
      <c r="B521" s="18">
        <v>2048</v>
      </c>
      <c r="C521" s="18">
        <v>8192</v>
      </c>
      <c r="D521" s="19">
        <v>512</v>
      </c>
      <c r="E521" s="56">
        <v>33</v>
      </c>
      <c r="F521" s="47">
        <f>'2048_8192_512'!CY276</f>
        <v>15.046324210104538</v>
      </c>
      <c r="G521" s="47">
        <f>'2048_8192_512'!CY277</f>
        <v>3.6713546363601228</v>
      </c>
      <c r="H521" s="47">
        <f>'2048_8192_512'!CY278</f>
        <v>26.0902667215116</v>
      </c>
      <c r="I521" s="47">
        <f>'2048_8192_512'!CY279</f>
        <v>7.3318544580463199</v>
      </c>
      <c r="J521" s="47">
        <f>'2048_8192_512'!CY280</f>
        <v>15.0710830361518</v>
      </c>
      <c r="L521" s="32">
        <f t="shared" si="7"/>
        <v>0.15536939290245932</v>
      </c>
    </row>
    <row r="522" spans="1:12" x14ac:dyDescent="0.2">
      <c r="A522" s="74"/>
      <c r="B522" s="18">
        <v>2048</v>
      </c>
      <c r="C522" s="18">
        <v>8192</v>
      </c>
      <c r="D522" s="19">
        <v>512</v>
      </c>
      <c r="E522" s="56">
        <v>34</v>
      </c>
      <c r="F522" s="47">
        <f>'2048_8192_512'!DB276</f>
        <v>14.87594863997632</v>
      </c>
      <c r="G522" s="47">
        <f>'2048_8192_512'!DB277</f>
        <v>3.6946817758530264</v>
      </c>
      <c r="H522" s="47">
        <f>'2048_8192_512'!DB278</f>
        <v>26.087000699892201</v>
      </c>
      <c r="I522" s="47">
        <f>'2048_8192_512'!DB279</f>
        <v>7.2681565167829802</v>
      </c>
      <c r="J522" s="47">
        <f>'2048_8192_512'!DB280</f>
        <v>14.899396320789601</v>
      </c>
      <c r="L522" s="32">
        <f t="shared" si="7"/>
        <v>0.17037557012821836</v>
      </c>
    </row>
    <row r="523" spans="1:12" x14ac:dyDescent="0.2">
      <c r="A523" s="74"/>
      <c r="B523" s="18">
        <v>2048</v>
      </c>
      <c r="C523" s="18">
        <v>8192</v>
      </c>
      <c r="D523" s="19">
        <v>512</v>
      </c>
      <c r="E523" s="56">
        <v>35</v>
      </c>
      <c r="F523" s="47">
        <f>'2048_8192_512'!DE276</f>
        <v>14.668079951937321</v>
      </c>
      <c r="G523" s="47">
        <f>'2048_8192_512'!DE277</f>
        <v>3.727442361108992</v>
      </c>
      <c r="H523" s="47">
        <f>'2048_8192_512'!DE278</f>
        <v>26.087000699892201</v>
      </c>
      <c r="I523" s="47">
        <f>'2048_8192_512'!DE279</f>
        <v>7.0649559081474997</v>
      </c>
      <c r="J523" s="47">
        <f>'2048_8192_512'!DE280</f>
        <v>14.7309800566494</v>
      </c>
      <c r="L523" s="32">
        <f t="shared" ref="L523:L586" si="8">F522-F523</f>
        <v>0.20786868803899949</v>
      </c>
    </row>
    <row r="524" spans="1:12" x14ac:dyDescent="0.2">
      <c r="A524" s="74"/>
      <c r="B524" s="18">
        <v>2048</v>
      </c>
      <c r="C524" s="18">
        <v>8192</v>
      </c>
      <c r="D524" s="19">
        <v>512</v>
      </c>
      <c r="E524" s="56">
        <v>36</v>
      </c>
      <c r="F524" s="47">
        <f>'2048_8192_512'!DH276</f>
        <v>14.471134817107741</v>
      </c>
      <c r="G524" s="47">
        <f>'2048_8192_512'!DH277</f>
        <v>3.7666323402988682</v>
      </c>
      <c r="H524" s="47">
        <f>'2048_8192_512'!DH278</f>
        <v>26.087000699892201</v>
      </c>
      <c r="I524" s="47">
        <f>'2048_8192_512'!DH279</f>
        <v>6.64918347061964</v>
      </c>
      <c r="J524" s="47">
        <f>'2048_8192_512'!DH280</f>
        <v>14.595603521614001</v>
      </c>
      <c r="L524" s="32">
        <f t="shared" si="8"/>
        <v>0.19694513482957987</v>
      </c>
    </row>
    <row r="525" spans="1:12" x14ac:dyDescent="0.2">
      <c r="A525" s="74"/>
      <c r="B525" s="18">
        <v>2048</v>
      </c>
      <c r="C525" s="18">
        <v>8192</v>
      </c>
      <c r="D525" s="19">
        <v>512</v>
      </c>
      <c r="E525" s="56">
        <v>37</v>
      </c>
      <c r="F525" s="47">
        <f>'2048_8192_512'!DK276</f>
        <v>14.255307746680707</v>
      </c>
      <c r="G525" s="47">
        <f>'2048_8192_512'!DK277</f>
        <v>3.8139657838185603</v>
      </c>
      <c r="H525" s="47">
        <f>'2048_8192_512'!DK278</f>
        <v>26.084959855514899</v>
      </c>
      <c r="I525" s="47">
        <f>'2048_8192_512'!DK279</f>
        <v>6.60065322627021</v>
      </c>
      <c r="J525" s="47">
        <f>'2048_8192_512'!DK280</f>
        <v>14.4158856811748</v>
      </c>
      <c r="L525" s="32">
        <f t="shared" si="8"/>
        <v>0.21582707042703397</v>
      </c>
    </row>
    <row r="526" spans="1:12" x14ac:dyDescent="0.2">
      <c r="A526" s="74"/>
      <c r="B526" s="18">
        <v>2048</v>
      </c>
      <c r="C526" s="18">
        <v>8192</v>
      </c>
      <c r="D526" s="19">
        <v>512</v>
      </c>
      <c r="E526" s="56">
        <v>38</v>
      </c>
      <c r="F526" s="47">
        <f>'2048_8192_512'!DN276</f>
        <v>14.051068246038229</v>
      </c>
      <c r="G526" s="47">
        <f>'2048_8192_512'!DN277</f>
        <v>3.8811583968377086</v>
      </c>
      <c r="H526" s="47">
        <f>'2048_8192_512'!DN278</f>
        <v>26.084959855514899</v>
      </c>
      <c r="I526" s="47">
        <f>'2048_8192_512'!DN279</f>
        <v>6.4474037728587703</v>
      </c>
      <c r="J526" s="47">
        <f>'2048_8192_512'!DN280</f>
        <v>13.812668051925099</v>
      </c>
      <c r="L526" s="32">
        <f t="shared" si="8"/>
        <v>0.20423950064247798</v>
      </c>
    </row>
    <row r="527" spans="1:12" x14ac:dyDescent="0.2">
      <c r="A527" s="74"/>
      <c r="B527" s="18">
        <v>2048</v>
      </c>
      <c r="C527" s="18">
        <v>8192</v>
      </c>
      <c r="D527" s="19">
        <v>512</v>
      </c>
      <c r="E527" s="56">
        <v>39</v>
      </c>
      <c r="F527" s="47">
        <f>'2048_8192_512'!DQ276</f>
        <v>13.827821319867184</v>
      </c>
      <c r="G527" s="47">
        <f>'2048_8192_512'!DQ277</f>
        <v>3.9305807037305365</v>
      </c>
      <c r="H527" s="47">
        <f>'2048_8192_512'!DQ278</f>
        <v>26.0761294448439</v>
      </c>
      <c r="I527" s="47">
        <f>'2048_8192_512'!DQ279</f>
        <v>6.2229948891553901</v>
      </c>
      <c r="J527" s="47">
        <f>'2048_8192_512'!DQ280</f>
        <v>13.763703662705399</v>
      </c>
      <c r="L527" s="32">
        <f t="shared" si="8"/>
        <v>0.22324692617104525</v>
      </c>
    </row>
    <row r="528" spans="1:12" ht="17" thickBot="1" x14ac:dyDescent="0.25">
      <c r="A528" s="75"/>
      <c r="B528" s="57">
        <v>2048</v>
      </c>
      <c r="C528" s="57">
        <v>8192</v>
      </c>
      <c r="D528" s="58">
        <v>512</v>
      </c>
      <c r="E528" s="59">
        <v>40</v>
      </c>
      <c r="F528" s="40">
        <f>'2048_8192_512'!DT276</f>
        <v>13.613220485170064</v>
      </c>
      <c r="G528" s="40">
        <f>'2048_8192_512'!DT277</f>
        <v>3.9871166778065081</v>
      </c>
      <c r="H528" s="40">
        <f>'2048_8192_512'!DT278</f>
        <v>26.0761294448439</v>
      </c>
      <c r="I528" s="40">
        <f>'2048_8192_512'!DT279</f>
        <v>6.0151468517075797</v>
      </c>
      <c r="J528" s="40">
        <f>'2048_8192_512'!DT280</f>
        <v>13.549715839822399</v>
      </c>
      <c r="L528" s="32">
        <f t="shared" si="8"/>
        <v>0.21460083469711932</v>
      </c>
    </row>
    <row r="529" spans="1:12" x14ac:dyDescent="0.2">
      <c r="A529" s="73" t="s">
        <v>9</v>
      </c>
      <c r="B529" s="18">
        <v>1024</v>
      </c>
      <c r="C529" s="18">
        <v>1024</v>
      </c>
      <c r="D529" s="19">
        <v>256</v>
      </c>
      <c r="E529" s="66">
        <v>0</v>
      </c>
      <c r="F529" s="47">
        <f>'1024_1024_256'!D281</f>
        <v>14.745129349839855</v>
      </c>
      <c r="G529" s="47">
        <f>'1024_1024_256'!D282</f>
        <v>3.342822852013418</v>
      </c>
      <c r="H529" s="47">
        <f>'1024_1024_256'!D283</f>
        <v>21.9009141400233</v>
      </c>
      <c r="I529" s="47">
        <f>'1024_1024_256'!D284</f>
        <v>7.2668312789412504</v>
      </c>
      <c r="J529" s="47">
        <f>'1024_1024_256'!D285</f>
        <v>14.5102931518381</v>
      </c>
      <c r="L529" s="32"/>
    </row>
    <row r="530" spans="1:12" x14ac:dyDescent="0.2">
      <c r="A530" s="74"/>
      <c r="B530" s="18">
        <v>1024</v>
      </c>
      <c r="C530" s="18">
        <v>1024</v>
      </c>
      <c r="D530" s="19">
        <v>256</v>
      </c>
      <c r="E530" s="56">
        <v>1</v>
      </c>
      <c r="F530" s="47">
        <f>'1024_1024_256'!G281</f>
        <v>14.544124266762573</v>
      </c>
      <c r="G530" s="47">
        <f>'1024_1024_256'!G282</f>
        <v>3.3508614751480912</v>
      </c>
      <c r="H530" s="47">
        <f>'1024_1024_256'!G283</f>
        <v>21.8797883962554</v>
      </c>
      <c r="I530" s="47">
        <f>'1024_1024_256'!G284</f>
        <v>7.0023272124756897</v>
      </c>
      <c r="J530" s="47">
        <f>'1024_1024_256'!G285</f>
        <v>14.2538332771139</v>
      </c>
      <c r="L530" s="32">
        <f t="shared" si="8"/>
        <v>0.20100508307728226</v>
      </c>
    </row>
    <row r="531" spans="1:12" x14ac:dyDescent="0.2">
      <c r="A531" s="74"/>
      <c r="B531" s="18">
        <v>1024</v>
      </c>
      <c r="C531" s="18">
        <v>1024</v>
      </c>
      <c r="D531" s="19">
        <v>256</v>
      </c>
      <c r="E531" s="56">
        <v>2</v>
      </c>
      <c r="F531" s="47">
        <f>'1024_1024_256'!J281</f>
        <v>14.297554842424322</v>
      </c>
      <c r="G531" s="47">
        <f>'1024_1024_256'!J282</f>
        <v>3.3674366374866764</v>
      </c>
      <c r="H531" s="47">
        <f>'1024_1024_256'!J283</f>
        <v>21.775576191924699</v>
      </c>
      <c r="I531" s="47">
        <f>'1024_1024_256'!J284</f>
        <v>6.3172667483070404</v>
      </c>
      <c r="J531" s="47">
        <f>'1024_1024_256'!J285</f>
        <v>13.933468148650199</v>
      </c>
      <c r="L531" s="32">
        <f t="shared" si="8"/>
        <v>0.2465694243382508</v>
      </c>
    </row>
    <row r="532" spans="1:12" x14ac:dyDescent="0.2">
      <c r="A532" s="74"/>
      <c r="B532" s="18">
        <v>1024</v>
      </c>
      <c r="C532" s="18">
        <v>1024</v>
      </c>
      <c r="D532" s="19">
        <v>256</v>
      </c>
      <c r="E532" s="56">
        <v>3</v>
      </c>
      <c r="F532" s="47">
        <f>'1024_1024_256'!M281</f>
        <v>13.749243775839807</v>
      </c>
      <c r="G532" s="47">
        <f>'1024_1024_256'!M282</f>
        <v>3.4296895366913125</v>
      </c>
      <c r="H532" s="47">
        <f>'1024_1024_256'!M283</f>
        <v>21.405649302117901</v>
      </c>
      <c r="I532" s="47">
        <f>'1024_1024_256'!M284</f>
        <v>5.1771498693667004</v>
      </c>
      <c r="J532" s="47">
        <f>'1024_1024_256'!M285</f>
        <v>13.4256387628234</v>
      </c>
      <c r="L532" s="32">
        <f t="shared" si="8"/>
        <v>0.54831106658451567</v>
      </c>
    </row>
    <row r="533" spans="1:12" x14ac:dyDescent="0.2">
      <c r="A533" s="74"/>
      <c r="B533" s="18">
        <v>1024</v>
      </c>
      <c r="C533" s="18">
        <v>1024</v>
      </c>
      <c r="D533" s="19">
        <v>256</v>
      </c>
      <c r="E533" s="56">
        <v>4</v>
      </c>
      <c r="F533" s="47">
        <f>'1024_1024_256'!P281</f>
        <v>12.805038425030814</v>
      </c>
      <c r="G533" s="47">
        <f>'1024_1024_256'!P282</f>
        <v>3.5575173102369173</v>
      </c>
      <c r="H533" s="47">
        <f>'1024_1024_256'!P283</f>
        <v>20.922053153505001</v>
      </c>
      <c r="I533" s="47">
        <f>'1024_1024_256'!P284</f>
        <v>3.6339489861385101</v>
      </c>
      <c r="J533" s="47">
        <f>'1024_1024_256'!P285</f>
        <v>12.7893774101983</v>
      </c>
      <c r="L533" s="32">
        <f t="shared" si="8"/>
        <v>0.9442053508089927</v>
      </c>
    </row>
    <row r="534" spans="1:12" x14ac:dyDescent="0.2">
      <c r="A534" s="74"/>
      <c r="B534" s="18">
        <v>1024</v>
      </c>
      <c r="C534" s="18">
        <v>1024</v>
      </c>
      <c r="D534" s="19">
        <v>256</v>
      </c>
      <c r="E534" s="56">
        <v>5</v>
      </c>
      <c r="F534" s="47">
        <f>'1024_1024_256'!S281</f>
        <v>11.463539008326675</v>
      </c>
      <c r="G534" s="47">
        <f>'1024_1024_256'!S282</f>
        <v>3.7430783594746933</v>
      </c>
      <c r="H534" s="47">
        <f>'1024_1024_256'!S283</f>
        <v>19.2050207951437</v>
      </c>
      <c r="I534" s="47">
        <f>'1024_1024_256'!S284</f>
        <v>2.0043620439396399</v>
      </c>
      <c r="J534" s="47">
        <f>'1024_1024_256'!S285</f>
        <v>11.3078840826039</v>
      </c>
      <c r="L534" s="32">
        <f t="shared" si="8"/>
        <v>1.3414994167041385</v>
      </c>
    </row>
    <row r="535" spans="1:12" x14ac:dyDescent="0.2">
      <c r="A535" s="74"/>
      <c r="B535" s="18">
        <v>1024</v>
      </c>
      <c r="C535" s="18">
        <v>1024</v>
      </c>
      <c r="D535" s="19">
        <v>256</v>
      </c>
      <c r="E535" s="56">
        <v>6</v>
      </c>
      <c r="F535" s="47">
        <f>'1024_1024_256'!V281</f>
        <v>9.3979690289087916</v>
      </c>
      <c r="G535" s="47">
        <f>'1024_1024_256'!V282</f>
        <v>3.9080607865204153</v>
      </c>
      <c r="H535" s="47">
        <f>'1024_1024_256'!V283</f>
        <v>17.841687568606599</v>
      </c>
      <c r="I535" s="47">
        <f>'1024_1024_256'!V284</f>
        <v>-0.48271910797914203</v>
      </c>
      <c r="J535" s="47">
        <f>'1024_1024_256'!V285</f>
        <v>9.5124909189625395</v>
      </c>
      <c r="L535" s="32">
        <f t="shared" si="8"/>
        <v>2.0655699794178837</v>
      </c>
    </row>
    <row r="536" spans="1:12" x14ac:dyDescent="0.2">
      <c r="A536" s="74"/>
      <c r="B536" s="18">
        <v>1024</v>
      </c>
      <c r="C536" s="18">
        <v>1024</v>
      </c>
      <c r="D536" s="19">
        <v>256</v>
      </c>
      <c r="E536" s="56">
        <v>7</v>
      </c>
      <c r="F536" s="47">
        <f>'1024_1024_256'!Y281</f>
        <v>6.8661334599502251</v>
      </c>
      <c r="G536" s="47">
        <f>'1024_1024_256'!Y282</f>
        <v>3.9609448051196665</v>
      </c>
      <c r="H536" s="47">
        <f>'1024_1024_256'!Y283</f>
        <v>15.6926939840553</v>
      </c>
      <c r="I536" s="47">
        <f>'1024_1024_256'!Y284</f>
        <v>-2.5663845681662401</v>
      </c>
      <c r="J536" s="47">
        <f>'1024_1024_256'!Y285</f>
        <v>7.2182398746240199</v>
      </c>
      <c r="L536" s="32">
        <f t="shared" si="8"/>
        <v>2.5318355689585665</v>
      </c>
    </row>
    <row r="537" spans="1:12" x14ac:dyDescent="0.2">
      <c r="A537" s="74"/>
      <c r="B537" s="18">
        <v>1024</v>
      </c>
      <c r="C537" s="18">
        <v>1024</v>
      </c>
      <c r="D537" s="19">
        <v>256</v>
      </c>
      <c r="E537" s="56">
        <v>8</v>
      </c>
      <c r="F537" s="47">
        <f>'1024_1024_256'!AB281</f>
        <v>4.225710264665854</v>
      </c>
      <c r="G537" s="47">
        <f>'1024_1024_256'!AB282</f>
        <v>4.0312162987367834</v>
      </c>
      <c r="H537" s="47">
        <f>'1024_1024_256'!AB283</f>
        <v>13.380286090079</v>
      </c>
      <c r="I537" s="47">
        <f>'1024_1024_256'!AB284</f>
        <v>-3.8642209033577899</v>
      </c>
      <c r="J537" s="47">
        <f>'1024_1024_256'!AB285</f>
        <v>4.3509279481164604</v>
      </c>
      <c r="L537" s="32">
        <f t="shared" si="8"/>
        <v>2.6404231952843711</v>
      </c>
    </row>
    <row r="538" spans="1:12" x14ac:dyDescent="0.2">
      <c r="A538" s="74"/>
      <c r="B538" s="18">
        <v>1024</v>
      </c>
      <c r="C538" s="18">
        <v>1024</v>
      </c>
      <c r="D538" s="19">
        <v>256</v>
      </c>
      <c r="E538" s="56">
        <v>9</v>
      </c>
      <c r="F538" s="47">
        <f>'1024_1024_256'!AE281</f>
        <v>1.7385149770760502</v>
      </c>
      <c r="G538" s="47">
        <f>'1024_1024_256'!AE282</f>
        <v>4.0706505143964824</v>
      </c>
      <c r="H538" s="47">
        <f>'1024_1024_256'!AE283</f>
        <v>11.7954758495635</v>
      </c>
      <c r="I538" s="47">
        <f>'1024_1024_256'!AE284</f>
        <v>-5.5787416145098003</v>
      </c>
      <c r="J538" s="47">
        <f>'1024_1024_256'!AE285</f>
        <v>1.6947282638788901</v>
      </c>
      <c r="L538" s="32">
        <f t="shared" si="8"/>
        <v>2.4871952875898038</v>
      </c>
    </row>
    <row r="539" spans="1:12" x14ac:dyDescent="0.2">
      <c r="A539" s="74"/>
      <c r="B539" s="20">
        <v>1024</v>
      </c>
      <c r="C539" s="20">
        <v>1024</v>
      </c>
      <c r="D539" s="21">
        <v>256</v>
      </c>
      <c r="E539" s="22">
        <v>10</v>
      </c>
      <c r="F539" s="36">
        <f>'1024_1024_256'!AH281</f>
        <v>-0.59074455067478526</v>
      </c>
      <c r="G539" s="36">
        <f>'1024_1024_256'!AH282</f>
        <v>4.1240170060116963</v>
      </c>
      <c r="H539" s="36">
        <f>'1024_1024_256'!AH283</f>
        <v>9.9559832625540405</v>
      </c>
      <c r="I539" s="36">
        <f>'1024_1024_256'!AH284</f>
        <v>-8.6879868051206</v>
      </c>
      <c r="J539" s="36">
        <f>'1024_1024_256'!AH285</f>
        <v>-0.60309760713010496</v>
      </c>
      <c r="L539" s="32">
        <f t="shared" si="8"/>
        <v>2.3292595277508354</v>
      </c>
    </row>
    <row r="540" spans="1:12" x14ac:dyDescent="0.2">
      <c r="A540" s="74"/>
      <c r="B540" s="18">
        <v>1024</v>
      </c>
      <c r="C540" s="18">
        <v>4096</v>
      </c>
      <c r="D540" s="19">
        <v>256</v>
      </c>
      <c r="E540" s="66">
        <v>0</v>
      </c>
      <c r="F540" s="47">
        <f>'1024_4096_256'!D281</f>
        <v>15.183148698042736</v>
      </c>
      <c r="G540" s="47">
        <f>'1024_4096_256'!D282</f>
        <v>3.2979858867667629</v>
      </c>
      <c r="H540" s="47">
        <f>'1024_4096_256'!D283</f>
        <v>22.232481607886299</v>
      </c>
      <c r="I540" s="47">
        <f>'1024_4096_256'!D284</f>
        <v>7.7709763821225604</v>
      </c>
      <c r="J540" s="47">
        <f>'1024_4096_256'!D285</f>
        <v>14.951412975519499</v>
      </c>
      <c r="L540" s="32"/>
    </row>
    <row r="541" spans="1:12" x14ac:dyDescent="0.2">
      <c r="A541" s="74"/>
      <c r="B541" s="18">
        <v>1024</v>
      </c>
      <c r="C541" s="18">
        <v>4096</v>
      </c>
      <c r="D541" s="19">
        <v>256</v>
      </c>
      <c r="E541" s="56">
        <v>1</v>
      </c>
      <c r="F541" s="47">
        <f>'1024_4096_256'!G281</f>
        <v>15.129294418304211</v>
      </c>
      <c r="G541" s="47">
        <f>'1024_4096_256'!G282</f>
        <v>3.3141511240268304</v>
      </c>
      <c r="H541" s="47">
        <f>'1024_4096_256'!G283</f>
        <v>22.2309255841683</v>
      </c>
      <c r="I541" s="47">
        <f>'1024_4096_256'!G284</f>
        <v>7.6265620158383003</v>
      </c>
      <c r="J541" s="47">
        <f>'1024_4096_256'!G285</f>
        <v>14.9464899469895</v>
      </c>
      <c r="L541" s="32">
        <f t="shared" si="8"/>
        <v>5.3854279738525079E-2</v>
      </c>
    </row>
    <row r="542" spans="1:12" x14ac:dyDescent="0.2">
      <c r="A542" s="74"/>
      <c r="B542" s="18">
        <v>1024</v>
      </c>
      <c r="C542" s="18">
        <v>4096</v>
      </c>
      <c r="D542" s="19">
        <v>256</v>
      </c>
      <c r="E542" s="56">
        <v>2</v>
      </c>
      <c r="F542" s="47">
        <f>'1024_4096_256'!J281</f>
        <v>15.075555236564313</v>
      </c>
      <c r="G542" s="47">
        <f>'1024_4096_256'!J282</f>
        <v>3.3238483200409017</v>
      </c>
      <c r="H542" s="47">
        <f>'1024_4096_256'!J283</f>
        <v>22.228670627774299</v>
      </c>
      <c r="I542" s="47">
        <f>'1024_4096_256'!J284</f>
        <v>7.5331256019244499</v>
      </c>
      <c r="J542" s="47">
        <f>'1024_4096_256'!J285</f>
        <v>14.946207491419001</v>
      </c>
      <c r="L542" s="32">
        <f t="shared" si="8"/>
        <v>5.3739181739898001E-2</v>
      </c>
    </row>
    <row r="543" spans="1:12" x14ac:dyDescent="0.2">
      <c r="A543" s="74"/>
      <c r="B543" s="18">
        <v>1024</v>
      </c>
      <c r="C543" s="18">
        <v>4096</v>
      </c>
      <c r="D543" s="19">
        <v>256</v>
      </c>
      <c r="E543" s="56">
        <v>3</v>
      </c>
      <c r="F543" s="47">
        <f>'1024_4096_256'!M281</f>
        <v>15.021992906847588</v>
      </c>
      <c r="G543" s="47">
        <f>'1024_4096_256'!M282</f>
        <v>3.3299043155911932</v>
      </c>
      <c r="H543" s="47">
        <f>'1024_4096_256'!M283</f>
        <v>22.223850274436199</v>
      </c>
      <c r="I543" s="47">
        <f>'1024_4096_256'!M284</f>
        <v>7.4782862573669497</v>
      </c>
      <c r="J543" s="47">
        <f>'1024_4096_256'!M285</f>
        <v>14.840510230593001</v>
      </c>
      <c r="L543" s="32">
        <f t="shared" si="8"/>
        <v>5.3562329716724477E-2</v>
      </c>
    </row>
    <row r="544" spans="1:12" x14ac:dyDescent="0.2">
      <c r="A544" s="74"/>
      <c r="B544" s="18">
        <v>1024</v>
      </c>
      <c r="C544" s="18">
        <v>4096</v>
      </c>
      <c r="D544" s="19">
        <v>256</v>
      </c>
      <c r="E544" s="56">
        <v>4</v>
      </c>
      <c r="F544" s="47">
        <f>'1024_4096_256'!P281</f>
        <v>14.963688582379129</v>
      </c>
      <c r="G544" s="47">
        <f>'1024_4096_256'!P282</f>
        <v>3.3339593427308056</v>
      </c>
      <c r="H544" s="47">
        <f>'1024_4096_256'!P283</f>
        <v>22.2145481025862</v>
      </c>
      <c r="I544" s="47">
        <f>'1024_4096_256'!P284</f>
        <v>7.4096650377921103</v>
      </c>
      <c r="J544" s="47">
        <f>'1024_4096_256'!P285</f>
        <v>14.7988226356181</v>
      </c>
      <c r="L544" s="32">
        <f t="shared" si="8"/>
        <v>5.8304324468458901E-2</v>
      </c>
    </row>
    <row r="545" spans="1:12" x14ac:dyDescent="0.2">
      <c r="A545" s="74"/>
      <c r="B545" s="18">
        <v>1024</v>
      </c>
      <c r="C545" s="18">
        <v>4096</v>
      </c>
      <c r="D545" s="19">
        <v>256</v>
      </c>
      <c r="E545" s="56">
        <v>5</v>
      </c>
      <c r="F545" s="47">
        <f>'1024_4096_256'!S281</f>
        <v>14.905822948053109</v>
      </c>
      <c r="G545" s="47">
        <f>'1024_4096_256'!S282</f>
        <v>3.3360873389494068</v>
      </c>
      <c r="H545" s="47">
        <f>'1024_4096_256'!S283</f>
        <v>22.198459219486299</v>
      </c>
      <c r="I545" s="47">
        <f>'1024_4096_256'!S284</f>
        <v>7.3439015340052203</v>
      </c>
      <c r="J545" s="47">
        <f>'1024_4096_256'!S285</f>
        <v>14.692047436172199</v>
      </c>
      <c r="L545" s="32">
        <f t="shared" si="8"/>
        <v>5.7865634326020654E-2</v>
      </c>
    </row>
    <row r="546" spans="1:12" x14ac:dyDescent="0.2">
      <c r="A546" s="74"/>
      <c r="B546" s="18">
        <v>1024</v>
      </c>
      <c r="C546" s="18">
        <v>4096</v>
      </c>
      <c r="D546" s="19">
        <v>256</v>
      </c>
      <c r="E546" s="56">
        <v>6</v>
      </c>
      <c r="F546" s="47">
        <f>'1024_4096_256'!V281</f>
        <v>14.845170549136927</v>
      </c>
      <c r="G546" s="47">
        <f>'1024_4096_256'!V282</f>
        <v>3.3376912193922732</v>
      </c>
      <c r="H546" s="47">
        <f>'1024_4096_256'!V283</f>
        <v>22.177122538838798</v>
      </c>
      <c r="I546" s="47">
        <f>'1024_4096_256'!V284</f>
        <v>7.2548842341697499</v>
      </c>
      <c r="J546" s="47">
        <f>'1024_4096_256'!V285</f>
        <v>14.603092273700501</v>
      </c>
      <c r="L546" s="32">
        <f t="shared" si="8"/>
        <v>6.0652398916181127E-2</v>
      </c>
    </row>
    <row r="547" spans="1:12" x14ac:dyDescent="0.2">
      <c r="A547" s="74"/>
      <c r="B547" s="18">
        <v>1024</v>
      </c>
      <c r="C547" s="18">
        <v>4096</v>
      </c>
      <c r="D547" s="19">
        <v>256</v>
      </c>
      <c r="E547" s="56">
        <v>7</v>
      </c>
      <c r="F547" s="47">
        <f>'1024_4096_256'!Y281</f>
        <v>14.784027561987857</v>
      </c>
      <c r="G547" s="47">
        <f>'1024_4096_256'!Y282</f>
        <v>3.3371359293797171</v>
      </c>
      <c r="H547" s="47">
        <f>'1024_4096_256'!Y283</f>
        <v>22.157628591717302</v>
      </c>
      <c r="I547" s="47">
        <f>'1024_4096_256'!Y284</f>
        <v>7.13865920578424</v>
      </c>
      <c r="J547" s="47">
        <f>'1024_4096_256'!Y285</f>
        <v>14.534446859092601</v>
      </c>
      <c r="L547" s="32">
        <f t="shared" si="8"/>
        <v>6.1142987149070294E-2</v>
      </c>
    </row>
    <row r="548" spans="1:12" x14ac:dyDescent="0.2">
      <c r="A548" s="74"/>
      <c r="B548" s="18">
        <v>1024</v>
      </c>
      <c r="C548" s="18">
        <v>4096</v>
      </c>
      <c r="D548" s="19">
        <v>256</v>
      </c>
      <c r="E548" s="56">
        <v>8</v>
      </c>
      <c r="F548" s="47">
        <f>'1024_4096_256'!AB281</f>
        <v>14.715050980085326</v>
      </c>
      <c r="G548" s="47">
        <f>'1024_4096_256'!AB282</f>
        <v>3.3403850444260832</v>
      </c>
      <c r="H548" s="47">
        <f>'1024_4096_256'!AB283</f>
        <v>22.148051103507399</v>
      </c>
      <c r="I548" s="47">
        <f>'1024_4096_256'!AB284</f>
        <v>6.9582403351268001</v>
      </c>
      <c r="J548" s="47">
        <f>'1024_4096_256'!AB285</f>
        <v>14.461351015329001</v>
      </c>
      <c r="L548" s="32">
        <f t="shared" si="8"/>
        <v>6.8976581902530754E-2</v>
      </c>
    </row>
    <row r="549" spans="1:12" x14ac:dyDescent="0.2">
      <c r="A549" s="74"/>
      <c r="B549" s="18">
        <v>1024</v>
      </c>
      <c r="C549" s="18">
        <v>4096</v>
      </c>
      <c r="D549" s="19">
        <v>256</v>
      </c>
      <c r="E549" s="56">
        <v>9</v>
      </c>
      <c r="F549" s="47">
        <f>'1024_4096_256'!AE281</f>
        <v>14.641422345636776</v>
      </c>
      <c r="G549" s="47">
        <f>'1024_4096_256'!AE282</f>
        <v>3.3465535746109945</v>
      </c>
      <c r="H549" s="47">
        <f>'1024_4096_256'!AE283</f>
        <v>22.121958291033199</v>
      </c>
      <c r="I549" s="47">
        <f>'1024_4096_256'!AE284</f>
        <v>6.7726376273863202</v>
      </c>
      <c r="J549" s="47">
        <f>'1024_4096_256'!AE285</f>
        <v>14.397230834073399</v>
      </c>
      <c r="L549" s="32">
        <f t="shared" si="8"/>
        <v>7.3628634448549946E-2</v>
      </c>
    </row>
    <row r="550" spans="1:12" x14ac:dyDescent="0.2">
      <c r="A550" s="74"/>
      <c r="B550" s="18">
        <v>1024</v>
      </c>
      <c r="C550" s="18">
        <v>4096</v>
      </c>
      <c r="D550" s="19">
        <v>256</v>
      </c>
      <c r="E550" s="56">
        <v>10</v>
      </c>
      <c r="F550" s="47">
        <f>'1024_4096_256'!AH281</f>
        <v>14.563346520292958</v>
      </c>
      <c r="G550" s="47">
        <f>'1024_4096_256'!AH282</f>
        <v>3.3556497075612821</v>
      </c>
      <c r="H550" s="47">
        <f>'1024_4096_256'!AH283</f>
        <v>22.0550167569134</v>
      </c>
      <c r="I550" s="47">
        <f>'1024_4096_256'!AH284</f>
        <v>6.50400222230504</v>
      </c>
      <c r="J550" s="47">
        <f>'1024_4096_256'!AH285</f>
        <v>14.324648793877101</v>
      </c>
      <c r="L550" s="32">
        <f t="shared" si="8"/>
        <v>7.8075825343818295E-2</v>
      </c>
    </row>
    <row r="551" spans="1:12" x14ac:dyDescent="0.2">
      <c r="A551" s="74"/>
      <c r="B551" s="18">
        <v>1024</v>
      </c>
      <c r="C551" s="18">
        <v>4096</v>
      </c>
      <c r="D551" s="19">
        <v>256</v>
      </c>
      <c r="E551" s="56">
        <v>11</v>
      </c>
      <c r="F551" s="47">
        <f>'1024_4096_256'!AK281</f>
        <v>14.463954925031887</v>
      </c>
      <c r="G551" s="47">
        <f>'1024_4096_256'!AK282</f>
        <v>3.3706344689464141</v>
      </c>
      <c r="H551" s="47">
        <f>'1024_4096_256'!AK283</f>
        <v>22.027580723043201</v>
      </c>
      <c r="I551" s="47">
        <f>'1024_4096_256'!AK284</f>
        <v>6.2570663557877699</v>
      </c>
      <c r="J551" s="47">
        <f>'1024_4096_256'!AK285</f>
        <v>14.207941817275399</v>
      </c>
      <c r="L551" s="32">
        <f t="shared" si="8"/>
        <v>9.939159526107133E-2</v>
      </c>
    </row>
    <row r="552" spans="1:12" x14ac:dyDescent="0.2">
      <c r="A552" s="74"/>
      <c r="B552" s="18">
        <v>1024</v>
      </c>
      <c r="C552" s="18">
        <v>4096</v>
      </c>
      <c r="D552" s="19">
        <v>256</v>
      </c>
      <c r="E552" s="56">
        <v>12</v>
      </c>
      <c r="F552" s="47">
        <f>'1024_4096_256'!AN281</f>
        <v>14.34380497759479</v>
      </c>
      <c r="G552" s="47">
        <f>'1024_4096_256'!AN282</f>
        <v>3.3897168735057592</v>
      </c>
      <c r="H552" s="47">
        <f>'1024_4096_256'!AN283</f>
        <v>21.966391879524501</v>
      </c>
      <c r="I552" s="47">
        <f>'1024_4096_256'!AN284</f>
        <v>5.8850791396989504</v>
      </c>
      <c r="J552" s="47">
        <f>'1024_4096_256'!AN285</f>
        <v>14.089696938495299</v>
      </c>
      <c r="L552" s="32">
        <f t="shared" si="8"/>
        <v>0.12014994743709728</v>
      </c>
    </row>
    <row r="553" spans="1:12" x14ac:dyDescent="0.2">
      <c r="A553" s="74"/>
      <c r="B553" s="18">
        <v>1024</v>
      </c>
      <c r="C553" s="18">
        <v>4096</v>
      </c>
      <c r="D553" s="19">
        <v>256</v>
      </c>
      <c r="E553" s="56">
        <v>13</v>
      </c>
      <c r="F553" s="47">
        <f>'1024_4096_256'!AQ281</f>
        <v>14.190140678215799</v>
      </c>
      <c r="G553" s="47">
        <f>'1024_4096_256'!AQ282</f>
        <v>3.413252875729353</v>
      </c>
      <c r="H553" s="47">
        <f>'1024_4096_256'!AQ283</f>
        <v>21.868886373332799</v>
      </c>
      <c r="I553" s="47">
        <f>'1024_4096_256'!AQ284</f>
        <v>5.6274801127512202</v>
      </c>
      <c r="J553" s="47">
        <f>'1024_4096_256'!AQ285</f>
        <v>13.846532013077899</v>
      </c>
      <c r="L553" s="32">
        <f t="shared" si="8"/>
        <v>0.15366429937899007</v>
      </c>
    </row>
    <row r="554" spans="1:12" x14ac:dyDescent="0.2">
      <c r="A554" s="74"/>
      <c r="B554" s="18">
        <v>1024</v>
      </c>
      <c r="C554" s="18">
        <v>4096</v>
      </c>
      <c r="D554" s="19">
        <v>256</v>
      </c>
      <c r="E554" s="56">
        <v>14</v>
      </c>
      <c r="F554" s="47">
        <f>'1024_4096_256'!AT281</f>
        <v>13.982597520374298</v>
      </c>
      <c r="G554" s="47">
        <f>'1024_4096_256'!AT282</f>
        <v>3.4462002497525224</v>
      </c>
      <c r="H554" s="47">
        <f>'1024_4096_256'!AT283</f>
        <v>21.840325523762999</v>
      </c>
      <c r="I554" s="47">
        <f>'1024_4096_256'!AT284</f>
        <v>5.2244050972627898</v>
      </c>
      <c r="J554" s="47">
        <f>'1024_4096_256'!AT285</f>
        <v>13.6808617996903</v>
      </c>
      <c r="L554" s="32">
        <f t="shared" si="8"/>
        <v>0.20754315784150101</v>
      </c>
    </row>
    <row r="555" spans="1:12" x14ac:dyDescent="0.2">
      <c r="A555" s="74"/>
      <c r="B555" s="18">
        <v>1024</v>
      </c>
      <c r="C555" s="18">
        <v>4096</v>
      </c>
      <c r="D555" s="19">
        <v>256</v>
      </c>
      <c r="E555" s="56">
        <v>15</v>
      </c>
      <c r="F555" s="47">
        <f>'1024_4096_256'!AW281</f>
        <v>13.762579699151619</v>
      </c>
      <c r="G555" s="47">
        <f>'1024_4096_256'!AW282</f>
        <v>3.480627359432126</v>
      </c>
      <c r="H555" s="47">
        <f>'1024_4096_256'!AW283</f>
        <v>21.777299341842699</v>
      </c>
      <c r="I555" s="47">
        <f>'1024_4096_256'!AW284</f>
        <v>4.82541289526299</v>
      </c>
      <c r="J555" s="47">
        <f>'1024_4096_256'!AW285</f>
        <v>13.570316152015801</v>
      </c>
      <c r="L555" s="32">
        <f t="shared" si="8"/>
        <v>0.22001782122267954</v>
      </c>
    </row>
    <row r="556" spans="1:12" x14ac:dyDescent="0.2">
      <c r="A556" s="74"/>
      <c r="B556" s="18">
        <v>1024</v>
      </c>
      <c r="C556" s="18">
        <v>4096</v>
      </c>
      <c r="D556" s="19">
        <v>256</v>
      </c>
      <c r="E556" s="56">
        <v>16</v>
      </c>
      <c r="F556" s="47">
        <f>'1024_4096_256'!AZ281</f>
        <v>13.513570313198484</v>
      </c>
      <c r="G556" s="47">
        <f>'1024_4096_256'!AZ282</f>
        <v>3.5236194267664049</v>
      </c>
      <c r="H556" s="47">
        <f>'1024_4096_256'!AZ283</f>
        <v>21.592778382754901</v>
      </c>
      <c r="I556" s="47">
        <f>'1024_4096_256'!AZ284</f>
        <v>4.45629031276275</v>
      </c>
      <c r="J556" s="47">
        <f>'1024_4096_256'!AZ285</f>
        <v>13.4540645479206</v>
      </c>
      <c r="L556" s="32">
        <f t="shared" si="8"/>
        <v>0.24900938595313526</v>
      </c>
    </row>
    <row r="557" spans="1:12" x14ac:dyDescent="0.2">
      <c r="A557" s="74"/>
      <c r="B557" s="18">
        <v>1024</v>
      </c>
      <c r="C557" s="18">
        <v>4096</v>
      </c>
      <c r="D557" s="19">
        <v>256</v>
      </c>
      <c r="E557" s="56">
        <v>17</v>
      </c>
      <c r="F557" s="47">
        <f>'1024_4096_256'!BC281</f>
        <v>13.23809684886978</v>
      </c>
      <c r="G557" s="47">
        <f>'1024_4096_256'!BC282</f>
        <v>3.5747467193046583</v>
      </c>
      <c r="H557" s="47">
        <f>'1024_4096_256'!BC283</f>
        <v>21.365495847259002</v>
      </c>
      <c r="I557" s="47">
        <f>'1024_4096_256'!BC284</f>
        <v>3.9859891268660599</v>
      </c>
      <c r="J557" s="47">
        <f>'1024_4096_256'!BC285</f>
        <v>13.1285285141964</v>
      </c>
      <c r="L557" s="32">
        <f t="shared" si="8"/>
        <v>0.27547346432870334</v>
      </c>
    </row>
    <row r="558" spans="1:12" x14ac:dyDescent="0.2">
      <c r="A558" s="74"/>
      <c r="B558" s="18">
        <v>1024</v>
      </c>
      <c r="C558" s="18">
        <v>4096</v>
      </c>
      <c r="D558" s="19">
        <v>256</v>
      </c>
      <c r="E558" s="56">
        <v>18</v>
      </c>
      <c r="F558" s="47">
        <f>'1024_4096_256'!BF281</f>
        <v>12.960920794313388</v>
      </c>
      <c r="G558" s="47">
        <f>'1024_4096_256'!BF282</f>
        <v>3.6230473573193778</v>
      </c>
      <c r="H558" s="47">
        <f>'1024_4096_256'!BF283</f>
        <v>21.245109528813099</v>
      </c>
      <c r="I558" s="47">
        <f>'1024_4096_256'!BF284</f>
        <v>3.540288927367</v>
      </c>
      <c r="J558" s="47">
        <f>'1024_4096_256'!BF285</f>
        <v>12.7989293800068</v>
      </c>
      <c r="L558" s="32">
        <f t="shared" si="8"/>
        <v>0.27717605455639216</v>
      </c>
    </row>
    <row r="559" spans="1:12" x14ac:dyDescent="0.2">
      <c r="A559" s="74"/>
      <c r="B559" s="18">
        <v>1024</v>
      </c>
      <c r="C559" s="18">
        <v>4096</v>
      </c>
      <c r="D559" s="19">
        <v>256</v>
      </c>
      <c r="E559" s="56">
        <v>19</v>
      </c>
      <c r="F559" s="47">
        <f>'1024_4096_256'!BI281</f>
        <v>12.659584415337719</v>
      </c>
      <c r="G559" s="47">
        <f>'1024_4096_256'!BI282</f>
        <v>3.6822448041444669</v>
      </c>
      <c r="H559" s="47">
        <f>'1024_4096_256'!BI283</f>
        <v>20.955938206310002</v>
      </c>
      <c r="I559" s="47">
        <f>'1024_4096_256'!BI284</f>
        <v>3.1501900716755702</v>
      </c>
      <c r="J559" s="47">
        <f>'1024_4096_256'!BI285</f>
        <v>12.4357498658691</v>
      </c>
      <c r="L559" s="32">
        <f t="shared" si="8"/>
        <v>0.30133637897566956</v>
      </c>
    </row>
    <row r="560" spans="1:12" x14ac:dyDescent="0.2">
      <c r="A560" s="74"/>
      <c r="B560" s="18">
        <v>1024</v>
      </c>
      <c r="C560" s="18">
        <v>4096</v>
      </c>
      <c r="D560" s="19">
        <v>256</v>
      </c>
      <c r="E560" s="18">
        <v>20</v>
      </c>
      <c r="F560" s="47">
        <f>'1024_4096_256'!BL281</f>
        <v>12.336974173236685</v>
      </c>
      <c r="G560" s="47">
        <f>'1024_4096_256'!BL282</f>
        <v>3.7485546523699043</v>
      </c>
      <c r="H560" s="47">
        <f>'1024_4096_256'!BL283</f>
        <v>20.4447880132394</v>
      </c>
      <c r="I560" s="47">
        <f>'1024_4096_256'!BL284</f>
        <v>2.78479278264793</v>
      </c>
      <c r="J560" s="47">
        <f>'1024_4096_256'!BL285</f>
        <v>12.179484110466801</v>
      </c>
      <c r="L560" s="32">
        <f t="shared" si="8"/>
        <v>0.32261024210103351</v>
      </c>
    </row>
    <row r="561" spans="1:12" x14ac:dyDescent="0.2">
      <c r="A561" s="74"/>
      <c r="B561" s="18">
        <v>1024</v>
      </c>
      <c r="C561" s="18">
        <v>4096</v>
      </c>
      <c r="D561" s="19">
        <v>256</v>
      </c>
      <c r="E561" s="56">
        <v>21</v>
      </c>
      <c r="F561" s="47">
        <f>'1024_4096_256'!BO281</f>
        <v>11.948486934652367</v>
      </c>
      <c r="G561" s="47">
        <f>'1024_4096_256'!BO282</f>
        <v>3.8362803689751033</v>
      </c>
      <c r="H561" s="47">
        <f>'1024_4096_256'!BO283</f>
        <v>20.085322153689201</v>
      </c>
      <c r="I561" s="47">
        <f>'1024_4096_256'!BO284</f>
        <v>2.3016380645200498</v>
      </c>
      <c r="J561" s="47">
        <f>'1024_4096_256'!BO285</f>
        <v>11.8368875752024</v>
      </c>
      <c r="L561" s="32">
        <f t="shared" si="8"/>
        <v>0.38848723858431811</v>
      </c>
    </row>
    <row r="562" spans="1:12" x14ac:dyDescent="0.2">
      <c r="A562" s="74"/>
      <c r="B562" s="18">
        <v>1024</v>
      </c>
      <c r="C562" s="18">
        <v>4096</v>
      </c>
      <c r="D562" s="19">
        <v>256</v>
      </c>
      <c r="E562" s="56">
        <v>22</v>
      </c>
      <c r="F562" s="47">
        <f>'1024_4096_256'!BR281</f>
        <v>11.512633139346232</v>
      </c>
      <c r="G562" s="47">
        <f>'1024_4096_256'!BR282</f>
        <v>3.9047359056983533</v>
      </c>
      <c r="H562" s="47">
        <f>'1024_4096_256'!BR283</f>
        <v>19.821492890209701</v>
      </c>
      <c r="I562" s="47">
        <f>'1024_4096_256'!BR284</f>
        <v>1.6538761106937601</v>
      </c>
      <c r="J562" s="47">
        <f>'1024_4096_256'!BR285</f>
        <v>11.2599010733633</v>
      </c>
      <c r="L562" s="32">
        <f t="shared" si="8"/>
        <v>0.43585379530613544</v>
      </c>
    </row>
    <row r="563" spans="1:12" x14ac:dyDescent="0.2">
      <c r="A563" s="74"/>
      <c r="B563" s="18">
        <v>1024</v>
      </c>
      <c r="C563" s="18">
        <v>4096</v>
      </c>
      <c r="D563" s="19">
        <v>256</v>
      </c>
      <c r="E563" s="56">
        <v>23</v>
      </c>
      <c r="F563" s="47">
        <f>'1024_4096_256'!BU281</f>
        <v>11.038746949410012</v>
      </c>
      <c r="G563" s="47">
        <f>'1024_4096_256'!BU282</f>
        <v>3.9613811220437305</v>
      </c>
      <c r="H563" s="47">
        <f>'1024_4096_256'!BU283</f>
        <v>19.625415237939599</v>
      </c>
      <c r="I563" s="47">
        <f>'1024_4096_256'!BU284</f>
        <v>0.97886066047809805</v>
      </c>
      <c r="J563" s="47">
        <f>'1024_4096_256'!BU285</f>
        <v>10.858390958630199</v>
      </c>
      <c r="L563" s="32">
        <f t="shared" si="8"/>
        <v>0.47388618993621989</v>
      </c>
    </row>
    <row r="564" spans="1:12" x14ac:dyDescent="0.2">
      <c r="A564" s="74"/>
      <c r="B564" s="18">
        <v>1024</v>
      </c>
      <c r="C564" s="18">
        <v>4096</v>
      </c>
      <c r="D564" s="19">
        <v>256</v>
      </c>
      <c r="E564" s="56">
        <v>24</v>
      </c>
      <c r="F564" s="47">
        <f>'1024_4096_256'!BX281</f>
        <v>10.52459368983771</v>
      </c>
      <c r="G564" s="47">
        <f>'1024_4096_256'!BX282</f>
        <v>4.0283884404324448</v>
      </c>
      <c r="H564" s="47">
        <f>'1024_4096_256'!BX283</f>
        <v>19.249989325727601</v>
      </c>
      <c r="I564" s="47">
        <f>'1024_4096_256'!BX284</f>
        <v>0.213485561514596</v>
      </c>
      <c r="J564" s="47">
        <f>'1024_4096_256'!BX285</f>
        <v>10.5263438266231</v>
      </c>
      <c r="L564" s="32">
        <f t="shared" si="8"/>
        <v>0.51415325957230174</v>
      </c>
    </row>
    <row r="565" spans="1:12" x14ac:dyDescent="0.2">
      <c r="A565" s="74"/>
      <c r="B565" s="18">
        <v>1024</v>
      </c>
      <c r="C565" s="18">
        <v>4096</v>
      </c>
      <c r="D565" s="19">
        <v>256</v>
      </c>
      <c r="E565" s="56">
        <v>25</v>
      </c>
      <c r="F565" s="47">
        <f>'1024_4096_256'!CA281</f>
        <v>9.9491990190739514</v>
      </c>
      <c r="G565" s="47">
        <f>'1024_4096_256'!CA282</f>
        <v>4.0966066101756011</v>
      </c>
      <c r="H565" s="47">
        <f>'1024_4096_256'!CA283</f>
        <v>18.979824363630801</v>
      </c>
      <c r="I565" s="47">
        <f>'1024_4096_256'!CA284</f>
        <v>-0.36738557463676103</v>
      </c>
      <c r="J565" s="47">
        <f>'1024_4096_256'!CA285</f>
        <v>9.89021924300331</v>
      </c>
      <c r="L565" s="32">
        <f t="shared" si="8"/>
        <v>0.5753946707637585</v>
      </c>
    </row>
    <row r="566" spans="1:12" x14ac:dyDescent="0.2">
      <c r="A566" s="74"/>
      <c r="B566" s="18">
        <v>1024</v>
      </c>
      <c r="C566" s="18">
        <v>4096</v>
      </c>
      <c r="D566" s="19">
        <v>256</v>
      </c>
      <c r="E566" s="56">
        <v>26</v>
      </c>
      <c r="F566" s="47">
        <f>'1024_4096_256'!CD281</f>
        <v>9.3331561464246846</v>
      </c>
      <c r="G566" s="47">
        <f>'1024_4096_256'!CD282</f>
        <v>4.1644119290256674</v>
      </c>
      <c r="H566" s="47">
        <f>'1024_4096_256'!CD283</f>
        <v>18.3860176415835</v>
      </c>
      <c r="I566" s="47">
        <f>'1024_4096_256'!CD284</f>
        <v>-1.0133224710263</v>
      </c>
      <c r="J566" s="47">
        <f>'1024_4096_256'!CD285</f>
        <v>9.4000754866843899</v>
      </c>
      <c r="L566" s="32">
        <f t="shared" si="8"/>
        <v>0.61604287264926683</v>
      </c>
    </row>
    <row r="567" spans="1:12" x14ac:dyDescent="0.2">
      <c r="A567" s="74"/>
      <c r="B567" s="18">
        <v>1024</v>
      </c>
      <c r="C567" s="18">
        <v>4096</v>
      </c>
      <c r="D567" s="19">
        <v>256</v>
      </c>
      <c r="E567" s="56">
        <v>27</v>
      </c>
      <c r="F567" s="47">
        <f>'1024_4096_256'!CG281</f>
        <v>8.6933120644713089</v>
      </c>
      <c r="G567" s="47">
        <f>'1024_4096_256'!CG282</f>
        <v>4.21978695410382</v>
      </c>
      <c r="H567" s="47">
        <f>'1024_4096_256'!CG283</f>
        <v>17.1721966816609</v>
      </c>
      <c r="I567" s="47">
        <f>'1024_4096_256'!CG284</f>
        <v>-1.52375076967484</v>
      </c>
      <c r="J567" s="47">
        <f>'1024_4096_256'!CG285</f>
        <v>9.1454998601019302</v>
      </c>
      <c r="L567" s="32">
        <f t="shared" si="8"/>
        <v>0.63984408195337572</v>
      </c>
    </row>
    <row r="568" spans="1:12" x14ac:dyDescent="0.2">
      <c r="A568" s="74"/>
      <c r="B568" s="18">
        <v>1024</v>
      </c>
      <c r="C568" s="18">
        <v>4096</v>
      </c>
      <c r="D568" s="19">
        <v>256</v>
      </c>
      <c r="E568" s="56">
        <v>28</v>
      </c>
      <c r="F568" s="47">
        <f>'1024_4096_256'!CJ281</f>
        <v>8.0042525261607</v>
      </c>
      <c r="G568" s="47">
        <f>'1024_4096_256'!CJ282</f>
        <v>4.2605704494775161</v>
      </c>
      <c r="H568" s="47">
        <f>'1024_4096_256'!CJ283</f>
        <v>16.799619264229602</v>
      </c>
      <c r="I568" s="47">
        <f>'1024_4096_256'!CJ284</f>
        <v>-2.0726615006887101</v>
      </c>
      <c r="J568" s="47">
        <f>'1024_4096_256'!CJ285</f>
        <v>8.4277819380376293</v>
      </c>
      <c r="L568" s="32">
        <f t="shared" si="8"/>
        <v>0.68905953831060884</v>
      </c>
    </row>
    <row r="569" spans="1:12" x14ac:dyDescent="0.2">
      <c r="A569" s="74"/>
      <c r="B569" s="18">
        <v>1024</v>
      </c>
      <c r="C569" s="18">
        <v>4096</v>
      </c>
      <c r="D569" s="19">
        <v>256</v>
      </c>
      <c r="E569" s="56">
        <v>29</v>
      </c>
      <c r="F569" s="47">
        <f>'1024_4096_256'!CM281</f>
        <v>7.2758718069104793</v>
      </c>
      <c r="G569" s="47">
        <f>'1024_4096_256'!CM282</f>
        <v>4.2822905760657966</v>
      </c>
      <c r="H569" s="47">
        <f>'1024_4096_256'!CM283</f>
        <v>15.9412883481821</v>
      </c>
      <c r="I569" s="47">
        <f>'1024_4096_256'!CM284</f>
        <v>-2.5806715310711299</v>
      </c>
      <c r="J569" s="47">
        <f>'1024_4096_256'!CM285</f>
        <v>7.6396206099511499</v>
      </c>
      <c r="L569" s="32">
        <f t="shared" si="8"/>
        <v>0.72838071925022074</v>
      </c>
    </row>
    <row r="570" spans="1:12" x14ac:dyDescent="0.2">
      <c r="A570" s="74"/>
      <c r="B570" s="18">
        <v>1024</v>
      </c>
      <c r="C570" s="18">
        <v>4096</v>
      </c>
      <c r="D570" s="19">
        <v>256</v>
      </c>
      <c r="E570" s="56">
        <v>30</v>
      </c>
      <c r="F570" s="47">
        <f>'1024_4096_256'!CP281</f>
        <v>6.5486502721914768</v>
      </c>
      <c r="G570" s="47">
        <f>'1024_4096_256'!CP282</f>
        <v>4.2887142253960553</v>
      </c>
      <c r="H570" s="47">
        <f>'1024_4096_256'!CP283</f>
        <v>15.5153632751353</v>
      </c>
      <c r="I570" s="47">
        <f>'1024_4096_256'!CP284</f>
        <v>-3.0538019249324599</v>
      </c>
      <c r="J570" s="47">
        <f>'1024_4096_256'!CP285</f>
        <v>6.8782127008366798</v>
      </c>
      <c r="L570" s="32">
        <f t="shared" si="8"/>
        <v>0.72722153471900253</v>
      </c>
    </row>
    <row r="571" spans="1:12" x14ac:dyDescent="0.2">
      <c r="A571" s="74"/>
      <c r="B571" s="18">
        <v>1024</v>
      </c>
      <c r="C571" s="18">
        <v>4096</v>
      </c>
      <c r="D571" s="19">
        <v>256</v>
      </c>
      <c r="E571" s="56">
        <v>31</v>
      </c>
      <c r="F571" s="47">
        <f>'1024_4096_256'!CS281</f>
        <v>5.8097903106377862</v>
      </c>
      <c r="G571" s="47">
        <f>'1024_4096_256'!CS282</f>
        <v>4.265132358245439</v>
      </c>
      <c r="H571" s="47">
        <f>'1024_4096_256'!CS283</f>
        <v>15.3285516486883</v>
      </c>
      <c r="I571" s="47">
        <f>'1024_4096_256'!CS284</f>
        <v>-3.3823695159982998</v>
      </c>
      <c r="J571" s="47">
        <f>'1024_4096_256'!CS285</f>
        <v>6.0071040320342002</v>
      </c>
      <c r="L571" s="32">
        <f t="shared" si="8"/>
        <v>0.7388599615536906</v>
      </c>
    </row>
    <row r="572" spans="1:12" x14ac:dyDescent="0.2">
      <c r="A572" s="74"/>
      <c r="B572" s="18">
        <v>1024</v>
      </c>
      <c r="C572" s="18">
        <v>4096</v>
      </c>
      <c r="D572" s="19">
        <v>256</v>
      </c>
      <c r="E572" s="56">
        <v>32</v>
      </c>
      <c r="F572" s="47">
        <f>'1024_4096_256'!CV281</f>
        <v>5.0731694167214521</v>
      </c>
      <c r="G572" s="47">
        <f>'1024_4096_256'!CV282</f>
        <v>4.2587025762322019</v>
      </c>
      <c r="H572" s="47">
        <f>'1024_4096_256'!CV283</f>
        <v>14.552115887410899</v>
      </c>
      <c r="I572" s="47">
        <f>'1024_4096_256'!CV284</f>
        <v>-3.7092925346434198</v>
      </c>
      <c r="J572" s="47">
        <f>'1024_4096_256'!CV285</f>
        <v>5.13388295946352</v>
      </c>
      <c r="L572" s="32">
        <f t="shared" si="8"/>
        <v>0.73662089391633412</v>
      </c>
    </row>
    <row r="573" spans="1:12" x14ac:dyDescent="0.2">
      <c r="A573" s="74"/>
      <c r="B573" s="18">
        <v>1024</v>
      </c>
      <c r="C573" s="18">
        <v>4096</v>
      </c>
      <c r="D573" s="19">
        <v>256</v>
      </c>
      <c r="E573" s="56">
        <v>33</v>
      </c>
      <c r="F573" s="47">
        <f>'1024_4096_256'!CY281</f>
        <v>4.3494520195775364</v>
      </c>
      <c r="G573" s="47">
        <f>'1024_4096_256'!CY282</f>
        <v>4.2852121998059598</v>
      </c>
      <c r="H573" s="47">
        <f>'1024_4096_256'!CY283</f>
        <v>13.971706778110899</v>
      </c>
      <c r="I573" s="47">
        <f>'1024_4096_256'!CY284</f>
        <v>-4.0027408985684598</v>
      </c>
      <c r="J573" s="47">
        <f>'1024_4096_256'!CY285</f>
        <v>4.2387463910747503</v>
      </c>
      <c r="L573" s="32">
        <f t="shared" si="8"/>
        <v>0.7237173971439157</v>
      </c>
    </row>
    <row r="574" spans="1:12" x14ac:dyDescent="0.2">
      <c r="A574" s="74"/>
      <c r="B574" s="18">
        <v>1024</v>
      </c>
      <c r="C574" s="18">
        <v>4096</v>
      </c>
      <c r="D574" s="19">
        <v>256</v>
      </c>
      <c r="E574" s="56">
        <v>34</v>
      </c>
      <c r="F574" s="47">
        <f>'1024_4096_256'!DB281</f>
        <v>3.6457482947167263</v>
      </c>
      <c r="G574" s="47">
        <f>'1024_4096_256'!DB282</f>
        <v>4.295474833093369</v>
      </c>
      <c r="H574" s="47">
        <f>'1024_4096_256'!DB283</f>
        <v>13.042579269032499</v>
      </c>
      <c r="I574" s="47">
        <f>'1024_4096_256'!DB284</f>
        <v>-4.6813451721780801</v>
      </c>
      <c r="J574" s="47">
        <f>'1024_4096_256'!DB285</f>
        <v>3.7824765571373402</v>
      </c>
      <c r="L574" s="32">
        <f t="shared" si="8"/>
        <v>0.70370372486081001</v>
      </c>
    </row>
    <row r="575" spans="1:12" x14ac:dyDescent="0.2">
      <c r="A575" s="74"/>
      <c r="B575" s="18">
        <v>1024</v>
      </c>
      <c r="C575" s="18">
        <v>4096</v>
      </c>
      <c r="D575" s="19">
        <v>256</v>
      </c>
      <c r="E575" s="56">
        <v>35</v>
      </c>
      <c r="F575" s="47">
        <f>'1024_4096_256'!DE281</f>
        <v>2.9534553004938173</v>
      </c>
      <c r="G575" s="47">
        <f>'1024_4096_256'!DE282</f>
        <v>4.2995961037419219</v>
      </c>
      <c r="H575" s="47">
        <f>'1024_4096_256'!DE283</f>
        <v>12.4127947553688</v>
      </c>
      <c r="I575" s="47">
        <f>'1024_4096_256'!DE284</f>
        <v>-5.0129723773600299</v>
      </c>
      <c r="J575" s="47">
        <f>'1024_4096_256'!DE285</f>
        <v>2.9568380203895899</v>
      </c>
      <c r="L575" s="32">
        <f t="shared" si="8"/>
        <v>0.69229299422290902</v>
      </c>
    </row>
    <row r="576" spans="1:12" x14ac:dyDescent="0.2">
      <c r="A576" s="74"/>
      <c r="B576" s="18">
        <v>1024</v>
      </c>
      <c r="C576" s="18">
        <v>4096</v>
      </c>
      <c r="D576" s="19">
        <v>256</v>
      </c>
      <c r="E576" s="56">
        <v>36</v>
      </c>
      <c r="F576" s="47">
        <f>'1024_4096_256'!DH281</f>
        <v>2.2787333069799418</v>
      </c>
      <c r="G576" s="47">
        <f>'1024_4096_256'!DH282</f>
        <v>4.3080747798004477</v>
      </c>
      <c r="H576" s="47">
        <f>'1024_4096_256'!DH283</f>
        <v>12.0593571646169</v>
      </c>
      <c r="I576" s="47">
        <f>'1024_4096_256'!DH284</f>
        <v>-5.4664715113969802</v>
      </c>
      <c r="J576" s="47">
        <f>'1024_4096_256'!DH285</f>
        <v>2.26030153765524</v>
      </c>
      <c r="L576" s="32">
        <f t="shared" si="8"/>
        <v>0.67472199351387552</v>
      </c>
    </row>
    <row r="577" spans="1:12" x14ac:dyDescent="0.2">
      <c r="A577" s="74"/>
      <c r="B577" s="18">
        <v>1024</v>
      </c>
      <c r="C577" s="18">
        <v>4096</v>
      </c>
      <c r="D577" s="19">
        <v>256</v>
      </c>
      <c r="E577" s="56">
        <v>37</v>
      </c>
      <c r="F577" s="47">
        <f>'1024_4096_256'!DK281</f>
        <v>1.6339304553142295</v>
      </c>
      <c r="G577" s="47">
        <f>'1024_4096_256'!DK282</f>
        <v>4.2942460946692096</v>
      </c>
      <c r="H577" s="47">
        <f>'1024_4096_256'!DK283</f>
        <v>11.6692609128561</v>
      </c>
      <c r="I577" s="47">
        <f>'1024_4096_256'!DK284</f>
        <v>-6.2695779567351702</v>
      </c>
      <c r="J577" s="47">
        <f>'1024_4096_256'!DK285</f>
        <v>1.14436779170211</v>
      </c>
      <c r="L577" s="32">
        <f t="shared" si="8"/>
        <v>0.64480285166571227</v>
      </c>
    </row>
    <row r="578" spans="1:12" x14ac:dyDescent="0.2">
      <c r="A578" s="74"/>
      <c r="B578" s="18">
        <v>1024</v>
      </c>
      <c r="C578" s="18">
        <v>4096</v>
      </c>
      <c r="D578" s="19">
        <v>256</v>
      </c>
      <c r="E578" s="56">
        <v>38</v>
      </c>
      <c r="F578" s="47">
        <f>'1024_4096_256'!DN281</f>
        <v>1.0098024880418308</v>
      </c>
      <c r="G578" s="47">
        <f>'1024_4096_256'!DN282</f>
        <v>4.3075294401065243</v>
      </c>
      <c r="H578" s="47">
        <f>'1024_4096_256'!DN283</f>
        <v>11.0337535896607</v>
      </c>
      <c r="I578" s="47">
        <f>'1024_4096_256'!DN284</f>
        <v>-6.8664811392686298</v>
      </c>
      <c r="J578" s="47">
        <f>'1024_4096_256'!DN285</f>
        <v>0.57908013374306699</v>
      </c>
      <c r="L578" s="32">
        <f t="shared" si="8"/>
        <v>0.62412796727239872</v>
      </c>
    </row>
    <row r="579" spans="1:12" x14ac:dyDescent="0.2">
      <c r="A579" s="74"/>
      <c r="B579" s="18">
        <v>1024</v>
      </c>
      <c r="C579" s="18">
        <v>4096</v>
      </c>
      <c r="D579" s="19">
        <v>256</v>
      </c>
      <c r="E579" s="56">
        <v>39</v>
      </c>
      <c r="F579" s="47">
        <f>'1024_4096_256'!DQ281</f>
        <v>0.38417085940671131</v>
      </c>
      <c r="G579" s="47">
        <f>'1024_4096_256'!DQ282</f>
        <v>4.3106576481303325</v>
      </c>
      <c r="H579" s="47">
        <f>'1024_4096_256'!DQ283</f>
        <v>10.5567110608118</v>
      </c>
      <c r="I579" s="47">
        <f>'1024_4096_256'!DQ284</f>
        <v>-7.8604287271900803</v>
      </c>
      <c r="J579" s="47">
        <f>'1024_4096_256'!DQ285</f>
        <v>-6.96792535940194E-2</v>
      </c>
      <c r="L579" s="32">
        <f t="shared" si="8"/>
        <v>0.62563162863511956</v>
      </c>
    </row>
    <row r="580" spans="1:12" x14ac:dyDescent="0.2">
      <c r="A580" s="74"/>
      <c r="B580" s="20">
        <v>1024</v>
      </c>
      <c r="C580" s="20">
        <v>4096</v>
      </c>
      <c r="D580" s="21">
        <v>256</v>
      </c>
      <c r="E580" s="20">
        <v>40</v>
      </c>
      <c r="F580" s="36">
        <f>'1024_4096_256'!DT281</f>
        <v>-0.2410130345636135</v>
      </c>
      <c r="G580" s="36">
        <f>'1024_4096_256'!DT282</f>
        <v>4.3262081357085878</v>
      </c>
      <c r="H580" s="36">
        <f>'1024_4096_256'!DT283</f>
        <v>10.1723138963645</v>
      </c>
      <c r="I580" s="36">
        <f>'1024_4096_256'!DT284</f>
        <v>-9.0389106171403704</v>
      </c>
      <c r="J580" s="36">
        <f>'1024_4096_256'!DT285</f>
        <v>-0.49592738059634101</v>
      </c>
      <c r="L580" s="32">
        <f t="shared" si="8"/>
        <v>0.62518389397032481</v>
      </c>
    </row>
    <row r="581" spans="1:12" x14ac:dyDescent="0.2">
      <c r="A581" s="74"/>
      <c r="B581" s="18">
        <v>2048</v>
      </c>
      <c r="C581" s="18">
        <v>2048</v>
      </c>
      <c r="D581" s="19">
        <v>512</v>
      </c>
      <c r="E581" s="66">
        <v>0</v>
      </c>
      <c r="F581" s="47">
        <f>'2048_2048_512'!D281</f>
        <v>16.452270535487674</v>
      </c>
      <c r="G581" s="47">
        <f>'2048_2048_512'!D282</f>
        <v>3.4271903812115916</v>
      </c>
      <c r="H581" s="47">
        <f>'2048_2048_512'!D283</f>
        <v>23.423064556000799</v>
      </c>
      <c r="I581" s="47">
        <f>'2048_2048_512'!D284</f>
        <v>8.2809867375684103</v>
      </c>
      <c r="J581" s="47">
        <f>'2048_2048_512'!D285</f>
        <v>16.358476196331601</v>
      </c>
      <c r="L581" s="32"/>
    </row>
    <row r="582" spans="1:12" x14ac:dyDescent="0.2">
      <c r="A582" s="74"/>
      <c r="B582" s="18">
        <v>2048</v>
      </c>
      <c r="C582" s="18">
        <v>2048</v>
      </c>
      <c r="D582" s="19">
        <v>512</v>
      </c>
      <c r="E582" s="56">
        <v>1</v>
      </c>
      <c r="F582" s="47">
        <f>'2048_2048_512'!G281</f>
        <v>16.398953315682192</v>
      </c>
      <c r="G582" s="47">
        <f>'2048_2048_512'!G282</f>
        <v>3.4492487830235472</v>
      </c>
      <c r="H582" s="47">
        <f>'2048_2048_512'!G283</f>
        <v>23.422086709943599</v>
      </c>
      <c r="I582" s="47">
        <f>'2048_2048_512'!G284</f>
        <v>8.0223398976314702</v>
      </c>
      <c r="J582" s="47">
        <f>'2048_2048_512'!G285</f>
        <v>16.3570734256419</v>
      </c>
      <c r="L582" s="32">
        <f t="shared" si="8"/>
        <v>5.3317219805482097E-2</v>
      </c>
    </row>
    <row r="583" spans="1:12" x14ac:dyDescent="0.2">
      <c r="A583" s="74"/>
      <c r="B583" s="18">
        <v>2048</v>
      </c>
      <c r="C583" s="18">
        <v>2048</v>
      </c>
      <c r="D583" s="19">
        <v>512</v>
      </c>
      <c r="E583" s="56">
        <v>2</v>
      </c>
      <c r="F583" s="47">
        <f>'2048_2048_512'!J281</f>
        <v>16.30391237152968</v>
      </c>
      <c r="G583" s="47">
        <f>'2048_2048_512'!J282</f>
        <v>3.4763657501457756</v>
      </c>
      <c r="H583" s="47">
        <f>'2048_2048_512'!J283</f>
        <v>23.422086709943599</v>
      </c>
      <c r="I583" s="47">
        <f>'2048_2048_512'!J284</f>
        <v>7.81543413281491</v>
      </c>
      <c r="J583" s="47">
        <f>'2048_2048_512'!J285</f>
        <v>16.280226453205401</v>
      </c>
      <c r="L583" s="32">
        <f t="shared" si="8"/>
        <v>9.5040944152511742E-2</v>
      </c>
    </row>
    <row r="584" spans="1:12" x14ac:dyDescent="0.2">
      <c r="A584" s="74"/>
      <c r="B584" s="18">
        <v>2048</v>
      </c>
      <c r="C584" s="18">
        <v>2048</v>
      </c>
      <c r="D584" s="19">
        <v>512</v>
      </c>
      <c r="E584" s="56">
        <v>3</v>
      </c>
      <c r="F584" s="47">
        <f>'2048_2048_512'!M281</f>
        <v>16.150296500610509</v>
      </c>
      <c r="G584" s="47">
        <f>'2048_2048_512'!M282</f>
        <v>3.5374365146376983</v>
      </c>
      <c r="H584" s="47">
        <f>'2048_2048_512'!M283</f>
        <v>23.420887771386699</v>
      </c>
      <c r="I584" s="47">
        <f>'2048_2048_512'!M284</f>
        <v>7.0316000618176098</v>
      </c>
      <c r="J584" s="47">
        <f>'2048_2048_512'!M285</f>
        <v>16.066094228937398</v>
      </c>
      <c r="L584" s="32">
        <f t="shared" si="8"/>
        <v>0.15361587091917173</v>
      </c>
    </row>
    <row r="585" spans="1:12" x14ac:dyDescent="0.2">
      <c r="A585" s="74"/>
      <c r="B585" s="18">
        <v>2048</v>
      </c>
      <c r="C585" s="18">
        <v>2048</v>
      </c>
      <c r="D585" s="19">
        <v>512</v>
      </c>
      <c r="E585" s="56">
        <v>4</v>
      </c>
      <c r="F585" s="47">
        <f>'2048_2048_512'!P281</f>
        <v>15.866424771272776</v>
      </c>
      <c r="G585" s="47">
        <f>'2048_2048_512'!P282</f>
        <v>3.6797756335538714</v>
      </c>
      <c r="H585" s="47">
        <f>'2048_2048_512'!P283</f>
        <v>23.411870642292602</v>
      </c>
      <c r="I585" s="47">
        <f>'2048_2048_512'!P284</f>
        <v>6.21192031446855</v>
      </c>
      <c r="J585" s="47">
        <f>'2048_2048_512'!P285</f>
        <v>15.6985859119312</v>
      </c>
      <c r="L585" s="32">
        <f t="shared" si="8"/>
        <v>0.28387172933773286</v>
      </c>
    </row>
    <row r="586" spans="1:12" x14ac:dyDescent="0.2">
      <c r="A586" s="74"/>
      <c r="B586" s="18">
        <v>2048</v>
      </c>
      <c r="C586" s="18">
        <v>2048</v>
      </c>
      <c r="D586" s="19">
        <v>512</v>
      </c>
      <c r="E586" s="56">
        <v>5</v>
      </c>
      <c r="F586" s="47">
        <f>'2048_2048_512'!S281</f>
        <v>15.396846000661416</v>
      </c>
      <c r="G586" s="47">
        <f>'2048_2048_512'!S282</f>
        <v>3.843727563571441</v>
      </c>
      <c r="H586" s="47">
        <f>'2048_2048_512'!S283</f>
        <v>23.391215310101099</v>
      </c>
      <c r="I586" s="47">
        <f>'2048_2048_512'!S284</f>
        <v>5.2647319500032603</v>
      </c>
      <c r="J586" s="47">
        <f>'2048_2048_512'!S285</f>
        <v>14.932572776541001</v>
      </c>
      <c r="L586" s="32">
        <f t="shared" si="8"/>
        <v>0.46957877061135989</v>
      </c>
    </row>
    <row r="587" spans="1:12" x14ac:dyDescent="0.2">
      <c r="A587" s="74"/>
      <c r="B587" s="18">
        <v>2048</v>
      </c>
      <c r="C587" s="18">
        <v>2048</v>
      </c>
      <c r="D587" s="19">
        <v>512</v>
      </c>
      <c r="E587" s="56">
        <v>6</v>
      </c>
      <c r="F587" s="47">
        <f>'2048_2048_512'!V281</f>
        <v>14.694076494929474</v>
      </c>
      <c r="G587" s="47">
        <f>'2048_2048_512'!V282</f>
        <v>4.1105207907257952</v>
      </c>
      <c r="H587" s="47">
        <f>'2048_2048_512'!V283</f>
        <v>23.322517268329101</v>
      </c>
      <c r="I587" s="47">
        <f>'2048_2048_512'!V284</f>
        <v>4.2089633558644399</v>
      </c>
      <c r="J587" s="47">
        <f>'2048_2048_512'!V285</f>
        <v>14.4699897295387</v>
      </c>
      <c r="L587" s="32">
        <f t="shared" ref="L587:L632" si="9">F586-F587</f>
        <v>0.70276950573194163</v>
      </c>
    </row>
    <row r="588" spans="1:12" x14ac:dyDescent="0.2">
      <c r="A588" s="74"/>
      <c r="B588" s="18">
        <v>2048</v>
      </c>
      <c r="C588" s="18">
        <v>2048</v>
      </c>
      <c r="D588" s="19">
        <v>512</v>
      </c>
      <c r="E588" s="56">
        <v>7</v>
      </c>
      <c r="F588" s="47">
        <f>'2048_2048_512'!Y281</f>
        <v>13.688680047330875</v>
      </c>
      <c r="G588" s="47">
        <f>'2048_2048_512'!Y282</f>
        <v>4.3741051915322631</v>
      </c>
      <c r="H588" s="47">
        <f>'2048_2048_512'!Y283</f>
        <v>22.907487924304199</v>
      </c>
      <c r="I588" s="47">
        <f>'2048_2048_512'!Y284</f>
        <v>2.9492893843480399</v>
      </c>
      <c r="J588" s="47">
        <f>'2048_2048_512'!Y285</f>
        <v>13.5002398185357</v>
      </c>
      <c r="L588" s="32">
        <f t="shared" si="9"/>
        <v>1.0053964475985993</v>
      </c>
    </row>
    <row r="589" spans="1:12" x14ac:dyDescent="0.2">
      <c r="A589" s="74"/>
      <c r="B589" s="18">
        <v>2048</v>
      </c>
      <c r="C589" s="18">
        <v>2048</v>
      </c>
      <c r="D589" s="19">
        <v>512</v>
      </c>
      <c r="E589" s="56">
        <v>8</v>
      </c>
      <c r="F589" s="47">
        <f>'2048_2048_512'!AB281</f>
        <v>12.461510008508363</v>
      </c>
      <c r="G589" s="47">
        <f>'2048_2048_512'!AB282</f>
        <v>4.5741768606381603</v>
      </c>
      <c r="H589" s="47">
        <f>'2048_2048_512'!AB283</f>
        <v>21.944033608743901</v>
      </c>
      <c r="I589" s="47">
        <f>'2048_2048_512'!AB284</f>
        <v>1.6042980710060599</v>
      </c>
      <c r="J589" s="47">
        <f>'2048_2048_512'!AB285</f>
        <v>12.289660336470099</v>
      </c>
      <c r="L589" s="32">
        <f t="shared" si="9"/>
        <v>1.2271700388225124</v>
      </c>
    </row>
    <row r="590" spans="1:12" x14ac:dyDescent="0.2">
      <c r="A590" s="74"/>
      <c r="B590" s="18">
        <v>2048</v>
      </c>
      <c r="C590" s="18">
        <v>2048</v>
      </c>
      <c r="D590" s="19">
        <v>512</v>
      </c>
      <c r="E590" s="56">
        <v>9</v>
      </c>
      <c r="F590" s="47">
        <f>'2048_2048_512'!AE281</f>
        <v>10.970410435554514</v>
      </c>
      <c r="G590" s="47">
        <f>'2048_2048_512'!AE282</f>
        <v>4.7097874241608304</v>
      </c>
      <c r="H590" s="47">
        <f>'2048_2048_512'!AE283</f>
        <v>21.773205702833099</v>
      </c>
      <c r="I590" s="47">
        <f>'2048_2048_512'!AE284</f>
        <v>0.29102739549581502</v>
      </c>
      <c r="J590" s="47">
        <f>'2048_2048_512'!AE285</f>
        <v>11.079665754796901</v>
      </c>
      <c r="L590" s="32">
        <f t="shared" si="9"/>
        <v>1.4910995729538481</v>
      </c>
    </row>
    <row r="591" spans="1:12" x14ac:dyDescent="0.2">
      <c r="A591" s="74"/>
      <c r="B591" s="20">
        <v>2048</v>
      </c>
      <c r="C591" s="20">
        <v>2048</v>
      </c>
      <c r="D591" s="21">
        <v>512</v>
      </c>
      <c r="E591" s="22">
        <v>10</v>
      </c>
      <c r="F591" s="36">
        <f>'2048_2048_512'!AH281</f>
        <v>9.3510806577421892</v>
      </c>
      <c r="G591" s="36">
        <f>'2048_2048_512'!AH282</f>
        <v>4.8290881882082948</v>
      </c>
      <c r="H591" s="36">
        <f>'2048_2048_512'!AH283</f>
        <v>21.462281647744799</v>
      </c>
      <c r="I591" s="36">
        <f>'2048_2048_512'!AH284</f>
        <v>-0.74862493609222103</v>
      </c>
      <c r="J591" s="36">
        <f>'2048_2048_512'!AH285</f>
        <v>9.2554319446816695</v>
      </c>
      <c r="L591" s="32">
        <f t="shared" si="9"/>
        <v>1.6193297778123252</v>
      </c>
    </row>
    <row r="592" spans="1:12" x14ac:dyDescent="0.2">
      <c r="A592" s="74"/>
      <c r="B592" s="18">
        <v>2048</v>
      </c>
      <c r="C592" s="18">
        <v>8192</v>
      </c>
      <c r="D592" s="19">
        <v>512</v>
      </c>
      <c r="E592" s="66">
        <v>0</v>
      </c>
      <c r="F592" s="47">
        <f>'2048_8192_512'!D281</f>
        <v>16.729406431794629</v>
      </c>
      <c r="G592" s="47">
        <f>'2048_8192_512'!D282</f>
        <v>3.3856383407671724</v>
      </c>
      <c r="H592" s="47">
        <f>'2048_8192_512'!D283</f>
        <v>23.5755579907201</v>
      </c>
      <c r="I592" s="47">
        <f>'2048_8192_512'!D284</f>
        <v>8.8108908093999005</v>
      </c>
      <c r="J592" s="47">
        <f>'2048_8192_512'!D285</f>
        <v>16.6034175740633</v>
      </c>
      <c r="L592" s="32"/>
    </row>
    <row r="593" spans="1:12" x14ac:dyDescent="0.2">
      <c r="A593" s="74"/>
      <c r="B593" s="18">
        <v>2048</v>
      </c>
      <c r="C593" s="18">
        <v>8192</v>
      </c>
      <c r="D593" s="19">
        <v>512</v>
      </c>
      <c r="E593" s="56">
        <v>1</v>
      </c>
      <c r="F593" s="47">
        <f>'2048_8192_512'!G281</f>
        <v>16.717223295394657</v>
      </c>
      <c r="G593" s="47">
        <f>'2048_8192_512'!G282</f>
        <v>3.3941427363332117</v>
      </c>
      <c r="H593" s="47">
        <f>'2048_8192_512'!G283</f>
        <v>23.575542433270499</v>
      </c>
      <c r="I593" s="47">
        <f>'2048_8192_512'!G284</f>
        <v>8.6883958948182602</v>
      </c>
      <c r="J593" s="47">
        <f>'2048_8192_512'!G285</f>
        <v>16.5829049313007</v>
      </c>
      <c r="L593" s="32">
        <f t="shared" si="9"/>
        <v>1.2183136399972483E-2</v>
      </c>
    </row>
    <row r="594" spans="1:12" x14ac:dyDescent="0.2">
      <c r="A594" s="74"/>
      <c r="B594" s="18">
        <v>2048</v>
      </c>
      <c r="C594" s="18">
        <v>8192</v>
      </c>
      <c r="D594" s="19">
        <v>512</v>
      </c>
      <c r="E594" s="56">
        <v>2</v>
      </c>
      <c r="F594" s="47">
        <f>'2048_8192_512'!J281</f>
        <v>16.707217982261831</v>
      </c>
      <c r="G594" s="47">
        <f>'2048_8192_512'!J282</f>
        <v>3.4012189091936551</v>
      </c>
      <c r="H594" s="47">
        <f>'2048_8192_512'!J283</f>
        <v>23.575494910227199</v>
      </c>
      <c r="I594" s="47">
        <f>'2048_8192_512'!J284</f>
        <v>8.5907979798960898</v>
      </c>
      <c r="J594" s="47">
        <f>'2048_8192_512'!J285</f>
        <v>16.582614365223801</v>
      </c>
      <c r="L594" s="32">
        <f t="shared" si="9"/>
        <v>1.0005313132825933E-2</v>
      </c>
    </row>
    <row r="595" spans="1:12" x14ac:dyDescent="0.2">
      <c r="A595" s="74"/>
      <c r="B595" s="18">
        <v>2048</v>
      </c>
      <c r="C595" s="18">
        <v>8192</v>
      </c>
      <c r="D595" s="19">
        <v>512</v>
      </c>
      <c r="E595" s="56">
        <v>3</v>
      </c>
      <c r="F595" s="47">
        <f>'2048_8192_512'!M281</f>
        <v>16.690876509744182</v>
      </c>
      <c r="G595" s="47">
        <f>'2048_8192_512'!M282</f>
        <v>3.4082736531302893</v>
      </c>
      <c r="H595" s="47">
        <f>'2048_8192_512'!M283</f>
        <v>23.575494910227199</v>
      </c>
      <c r="I595" s="47">
        <f>'2048_8192_512'!M284</f>
        <v>8.4946724093951094</v>
      </c>
      <c r="J595" s="47">
        <f>'2048_8192_512'!M285</f>
        <v>16.582165416643001</v>
      </c>
      <c r="L595" s="32">
        <f t="shared" si="9"/>
        <v>1.6341472517648725E-2</v>
      </c>
    </row>
    <row r="596" spans="1:12" x14ac:dyDescent="0.2">
      <c r="A596" s="74"/>
      <c r="B596" s="18">
        <v>2048</v>
      </c>
      <c r="C596" s="18">
        <v>8192</v>
      </c>
      <c r="D596" s="19">
        <v>512</v>
      </c>
      <c r="E596" s="56">
        <v>4</v>
      </c>
      <c r="F596" s="47">
        <f>'2048_8192_512'!P281</f>
        <v>16.681350673099789</v>
      </c>
      <c r="G596" s="47">
        <f>'2048_8192_512'!P282</f>
        <v>3.4131437721541098</v>
      </c>
      <c r="H596" s="47">
        <f>'2048_8192_512'!P283</f>
        <v>23.575425072967501</v>
      </c>
      <c r="I596" s="47">
        <f>'2048_8192_512'!P284</f>
        <v>8.4578573475980701</v>
      </c>
      <c r="J596" s="47">
        <f>'2048_8192_512'!P285</f>
        <v>16.581994525524198</v>
      </c>
      <c r="L596" s="32">
        <f t="shared" si="9"/>
        <v>9.5258366443928821E-3</v>
      </c>
    </row>
    <row r="597" spans="1:12" x14ac:dyDescent="0.2">
      <c r="A597" s="74"/>
      <c r="B597" s="18">
        <v>2048</v>
      </c>
      <c r="C597" s="18">
        <v>8192</v>
      </c>
      <c r="D597" s="19">
        <v>512</v>
      </c>
      <c r="E597" s="56">
        <v>5</v>
      </c>
      <c r="F597" s="47">
        <f>'2048_8192_512'!S281</f>
        <v>16.668925797088491</v>
      </c>
      <c r="G597" s="47">
        <f>'2048_8192_512'!S282</f>
        <v>3.4165687879979729</v>
      </c>
      <c r="H597" s="47">
        <f>'2048_8192_512'!S283</f>
        <v>23.575425072967501</v>
      </c>
      <c r="I597" s="47">
        <f>'2048_8192_512'!S284</f>
        <v>8.4243904103559704</v>
      </c>
      <c r="J597" s="47">
        <f>'2048_8192_512'!S285</f>
        <v>16.581545212851701</v>
      </c>
      <c r="L597" s="32">
        <f t="shared" si="9"/>
        <v>1.242487601129838E-2</v>
      </c>
    </row>
    <row r="598" spans="1:12" x14ac:dyDescent="0.2">
      <c r="A598" s="74"/>
      <c r="B598" s="18">
        <v>2048</v>
      </c>
      <c r="C598" s="18">
        <v>8192</v>
      </c>
      <c r="D598" s="19">
        <v>512</v>
      </c>
      <c r="E598" s="56">
        <v>6</v>
      </c>
      <c r="F598" s="47">
        <f>'2048_8192_512'!V281</f>
        <v>16.655694404559867</v>
      </c>
      <c r="G598" s="47">
        <f>'2048_8192_512'!V282</f>
        <v>3.4212474238158768</v>
      </c>
      <c r="H598" s="47">
        <f>'2048_8192_512'!V283</f>
        <v>23.575289050000599</v>
      </c>
      <c r="I598" s="47">
        <f>'2048_8192_512'!V284</f>
        <v>8.3725532189116798</v>
      </c>
      <c r="J598" s="47">
        <f>'2048_8192_512'!V285</f>
        <v>16.580200802083699</v>
      </c>
      <c r="L598" s="32">
        <f t="shared" si="9"/>
        <v>1.3231392528624042E-2</v>
      </c>
    </row>
    <row r="599" spans="1:12" x14ac:dyDescent="0.2">
      <c r="A599" s="74"/>
      <c r="B599" s="18">
        <v>2048</v>
      </c>
      <c r="C599" s="18">
        <v>8192</v>
      </c>
      <c r="D599" s="19">
        <v>512</v>
      </c>
      <c r="E599" s="56">
        <v>7</v>
      </c>
      <c r="F599" s="47">
        <f>'2048_8192_512'!Y281</f>
        <v>16.632382212673324</v>
      </c>
      <c r="G599" s="47">
        <f>'2048_8192_512'!Y282</f>
        <v>3.4265254480658665</v>
      </c>
      <c r="H599" s="47">
        <f>'2048_8192_512'!Y283</f>
        <v>23.575289050000599</v>
      </c>
      <c r="I599" s="47">
        <f>'2048_8192_512'!Y284</f>
        <v>8.3085784630596997</v>
      </c>
      <c r="J599" s="47">
        <f>'2048_8192_512'!Y285</f>
        <v>16.578860673929</v>
      </c>
      <c r="L599" s="32">
        <f t="shared" si="9"/>
        <v>2.3312191886542877E-2</v>
      </c>
    </row>
    <row r="600" spans="1:12" x14ac:dyDescent="0.2">
      <c r="A600" s="74"/>
      <c r="B600" s="18">
        <v>2048</v>
      </c>
      <c r="C600" s="18">
        <v>8192</v>
      </c>
      <c r="D600" s="19">
        <v>512</v>
      </c>
      <c r="E600" s="56">
        <v>8</v>
      </c>
      <c r="F600" s="47">
        <f>'2048_8192_512'!AB281</f>
        <v>16.602983327621125</v>
      </c>
      <c r="G600" s="47">
        <f>'2048_8192_512'!AB282</f>
        <v>3.4349188761543648</v>
      </c>
      <c r="H600" s="47">
        <f>'2048_8192_512'!AB283</f>
        <v>23.575289050000599</v>
      </c>
      <c r="I600" s="47">
        <f>'2048_8192_512'!AB284</f>
        <v>8.2436398043207895</v>
      </c>
      <c r="J600" s="47">
        <f>'2048_8192_512'!AB285</f>
        <v>16.577948412744899</v>
      </c>
      <c r="L600" s="32">
        <f t="shared" si="9"/>
        <v>2.939888505219912E-2</v>
      </c>
    </row>
    <row r="601" spans="1:12" x14ac:dyDescent="0.2">
      <c r="A601" s="74"/>
      <c r="B601" s="18">
        <v>2048</v>
      </c>
      <c r="C601" s="18">
        <v>8192</v>
      </c>
      <c r="D601" s="19">
        <v>512</v>
      </c>
      <c r="E601" s="56">
        <v>9</v>
      </c>
      <c r="F601" s="47">
        <f>'2048_8192_512'!AE281</f>
        <v>16.578246363756929</v>
      </c>
      <c r="G601" s="47">
        <f>'2048_8192_512'!AE282</f>
        <v>3.442393846644169</v>
      </c>
      <c r="H601" s="47">
        <f>'2048_8192_512'!AE283</f>
        <v>23.575289050000599</v>
      </c>
      <c r="I601" s="47">
        <f>'2048_8192_512'!AE284</f>
        <v>8.1715647732444996</v>
      </c>
      <c r="J601" s="47">
        <f>'2048_8192_512'!AE285</f>
        <v>16.535137588139701</v>
      </c>
      <c r="L601" s="32">
        <f t="shared" si="9"/>
        <v>2.4736963864196326E-2</v>
      </c>
    </row>
    <row r="602" spans="1:12" x14ac:dyDescent="0.2">
      <c r="A602" s="74"/>
      <c r="B602" s="18">
        <v>2048</v>
      </c>
      <c r="C602" s="18">
        <v>8192</v>
      </c>
      <c r="D602" s="19">
        <v>512</v>
      </c>
      <c r="E602" s="56">
        <v>10</v>
      </c>
      <c r="F602" s="47">
        <f>'2048_8192_512'!AH281</f>
        <v>16.552861522040899</v>
      </c>
      <c r="G602" s="47">
        <f>'2048_8192_512'!AH282</f>
        <v>3.4548093353305807</v>
      </c>
      <c r="H602" s="47">
        <f>'2048_8192_512'!AH283</f>
        <v>23.574905674819799</v>
      </c>
      <c r="I602" s="47">
        <f>'2048_8192_512'!AH284</f>
        <v>8.0820313684955405</v>
      </c>
      <c r="J602" s="47">
        <f>'2048_8192_512'!AH285</f>
        <v>16.522271545178299</v>
      </c>
      <c r="L602" s="32">
        <f t="shared" si="9"/>
        <v>2.5384841716029172E-2</v>
      </c>
    </row>
    <row r="603" spans="1:12" x14ac:dyDescent="0.2">
      <c r="A603" s="74"/>
      <c r="B603" s="18">
        <v>2048</v>
      </c>
      <c r="C603" s="18">
        <v>8192</v>
      </c>
      <c r="D603" s="19">
        <v>512</v>
      </c>
      <c r="E603" s="56">
        <v>11</v>
      </c>
      <c r="F603" s="47">
        <f>'2048_8192_512'!AK281</f>
        <v>16.512443258537161</v>
      </c>
      <c r="G603" s="47">
        <f>'2048_8192_512'!AK282</f>
        <v>3.4724799731135607</v>
      </c>
      <c r="H603" s="47">
        <f>'2048_8192_512'!AK283</f>
        <v>23.5743439276117</v>
      </c>
      <c r="I603" s="47">
        <f>'2048_8192_512'!AK284</f>
        <v>7.8849486225205103</v>
      </c>
      <c r="J603" s="47">
        <f>'2048_8192_512'!AK285</f>
        <v>16.475287078094699</v>
      </c>
      <c r="L603" s="32">
        <f t="shared" si="9"/>
        <v>4.0418263503738672E-2</v>
      </c>
    </row>
    <row r="604" spans="1:12" x14ac:dyDescent="0.2">
      <c r="A604" s="74"/>
      <c r="B604" s="18">
        <v>2048</v>
      </c>
      <c r="C604" s="18">
        <v>8192</v>
      </c>
      <c r="D604" s="19">
        <v>512</v>
      </c>
      <c r="E604" s="56">
        <v>12</v>
      </c>
      <c r="F604" s="47">
        <f>'2048_8192_512'!AN281</f>
        <v>16.480657872796389</v>
      </c>
      <c r="G604" s="47">
        <f>'2048_8192_512'!AN282</f>
        <v>3.4863655398098814</v>
      </c>
      <c r="H604" s="47">
        <f>'2048_8192_512'!AN283</f>
        <v>23.5740912138452</v>
      </c>
      <c r="I604" s="47">
        <f>'2048_8192_512'!AN284</f>
        <v>7.78011111137487</v>
      </c>
      <c r="J604" s="47">
        <f>'2048_8192_512'!AN285</f>
        <v>16.4355465367831</v>
      </c>
      <c r="L604" s="32">
        <f t="shared" si="9"/>
        <v>3.1785385740771943E-2</v>
      </c>
    </row>
    <row r="605" spans="1:12" x14ac:dyDescent="0.2">
      <c r="A605" s="74"/>
      <c r="B605" s="18">
        <v>2048</v>
      </c>
      <c r="C605" s="18">
        <v>8192</v>
      </c>
      <c r="D605" s="19">
        <v>512</v>
      </c>
      <c r="E605" s="56">
        <v>13</v>
      </c>
      <c r="F605" s="47">
        <f>'2048_8192_512'!AQ281</f>
        <v>16.439464628661739</v>
      </c>
      <c r="G605" s="47">
        <f>'2048_8192_512'!AQ282</f>
        <v>3.5043209161547866</v>
      </c>
      <c r="H605" s="47">
        <f>'2048_8192_512'!AQ283</f>
        <v>23.5740912138452</v>
      </c>
      <c r="I605" s="47">
        <f>'2048_8192_512'!AQ284</f>
        <v>7.44762296792622</v>
      </c>
      <c r="J605" s="47">
        <f>'2048_8192_512'!AQ285</f>
        <v>16.345086605102601</v>
      </c>
      <c r="L605" s="32">
        <f t="shared" si="9"/>
        <v>4.1193244134650087E-2</v>
      </c>
    </row>
    <row r="606" spans="1:12" x14ac:dyDescent="0.2">
      <c r="A606" s="74"/>
      <c r="B606" s="18">
        <v>2048</v>
      </c>
      <c r="C606" s="18">
        <v>8192</v>
      </c>
      <c r="D606" s="19">
        <v>512</v>
      </c>
      <c r="E606" s="56">
        <v>14</v>
      </c>
      <c r="F606" s="47">
        <f>'2048_8192_512'!AT281</f>
        <v>16.379103204082668</v>
      </c>
      <c r="G606" s="47">
        <f>'2048_8192_512'!AT282</f>
        <v>3.5327817453049293</v>
      </c>
      <c r="H606" s="47">
        <f>'2048_8192_512'!AT283</f>
        <v>23.5667981456421</v>
      </c>
      <c r="I606" s="47">
        <f>'2048_8192_512'!AT284</f>
        <v>7.2905919521673104</v>
      </c>
      <c r="J606" s="47">
        <f>'2048_8192_512'!AT285</f>
        <v>16.290950968694901</v>
      </c>
      <c r="L606" s="32">
        <f t="shared" si="9"/>
        <v>6.0361424579070899E-2</v>
      </c>
    </row>
    <row r="607" spans="1:12" x14ac:dyDescent="0.2">
      <c r="A607" s="74"/>
      <c r="B607" s="18">
        <v>2048</v>
      </c>
      <c r="C607" s="18">
        <v>8192</v>
      </c>
      <c r="D607" s="19">
        <v>512</v>
      </c>
      <c r="E607" s="56">
        <v>15</v>
      </c>
      <c r="F607" s="47">
        <f>'2048_8192_512'!AW281</f>
        <v>16.318266543922178</v>
      </c>
      <c r="G607" s="47">
        <f>'2048_8192_512'!AW282</f>
        <v>3.5583085168153428</v>
      </c>
      <c r="H607" s="47">
        <f>'2048_8192_512'!AW283</f>
        <v>23.5504923429475</v>
      </c>
      <c r="I607" s="47">
        <f>'2048_8192_512'!AW284</f>
        <v>7.1391925923909199</v>
      </c>
      <c r="J607" s="47">
        <f>'2048_8192_512'!AW285</f>
        <v>16.243830400655799</v>
      </c>
      <c r="L607" s="32">
        <f t="shared" si="9"/>
        <v>6.0836660160489942E-2</v>
      </c>
    </row>
    <row r="608" spans="1:12" x14ac:dyDescent="0.2">
      <c r="A608" s="74"/>
      <c r="B608" s="18">
        <v>2048</v>
      </c>
      <c r="C608" s="18">
        <v>8192</v>
      </c>
      <c r="D608" s="19">
        <v>512</v>
      </c>
      <c r="E608" s="56">
        <v>16</v>
      </c>
      <c r="F608" s="47">
        <f>'2048_8192_512'!AZ281</f>
        <v>16.250544723479329</v>
      </c>
      <c r="G608" s="47">
        <f>'2048_8192_512'!AZ282</f>
        <v>3.5999526797653494</v>
      </c>
      <c r="H608" s="47">
        <f>'2048_8192_512'!AZ283</f>
        <v>23.549827265720101</v>
      </c>
      <c r="I608" s="47">
        <f>'2048_8192_512'!AZ284</f>
        <v>6.8925853531566599</v>
      </c>
      <c r="J608" s="47">
        <f>'2048_8192_512'!AZ285</f>
        <v>16.125482789052199</v>
      </c>
      <c r="L608" s="32">
        <f t="shared" si="9"/>
        <v>6.7721820442848468E-2</v>
      </c>
    </row>
    <row r="609" spans="1:12" x14ac:dyDescent="0.2">
      <c r="A609" s="74"/>
      <c r="B609" s="18">
        <v>2048</v>
      </c>
      <c r="C609" s="18">
        <v>8192</v>
      </c>
      <c r="D609" s="19">
        <v>512</v>
      </c>
      <c r="E609" s="56">
        <v>17</v>
      </c>
      <c r="F609" s="47">
        <f>'2048_8192_512'!BC281</f>
        <v>16.172324494700746</v>
      </c>
      <c r="G609" s="47">
        <f>'2048_8192_512'!BC282</f>
        <v>3.6421385065904772</v>
      </c>
      <c r="H609" s="47">
        <f>'2048_8192_512'!BC283</f>
        <v>23.547510887543201</v>
      </c>
      <c r="I609" s="47">
        <f>'2048_8192_512'!BC284</f>
        <v>6.6524258193178598</v>
      </c>
      <c r="J609" s="47">
        <f>'2048_8192_512'!BC285</f>
        <v>16.0948009350581</v>
      </c>
      <c r="L609" s="32">
        <f t="shared" si="9"/>
        <v>7.8220228778583589E-2</v>
      </c>
    </row>
    <row r="610" spans="1:12" x14ac:dyDescent="0.2">
      <c r="A610" s="74"/>
      <c r="B610" s="18">
        <v>2048</v>
      </c>
      <c r="C610" s="18">
        <v>8192</v>
      </c>
      <c r="D610" s="19">
        <v>512</v>
      </c>
      <c r="E610" s="56">
        <v>18</v>
      </c>
      <c r="F610" s="47">
        <f>'2048_8192_512'!BF281</f>
        <v>16.09332600481827</v>
      </c>
      <c r="G610" s="47">
        <f>'2048_8192_512'!BF282</f>
        <v>3.6802908637824436</v>
      </c>
      <c r="H610" s="47">
        <f>'2048_8192_512'!BF283</f>
        <v>23.547510887543201</v>
      </c>
      <c r="I610" s="47">
        <f>'2048_8192_512'!BF284</f>
        <v>6.42193157756535</v>
      </c>
      <c r="J610" s="47">
        <f>'2048_8192_512'!BF285</f>
        <v>15.86644358981</v>
      </c>
      <c r="L610" s="32">
        <f t="shared" si="9"/>
        <v>7.8998489882476264E-2</v>
      </c>
    </row>
    <row r="611" spans="1:12" x14ac:dyDescent="0.2">
      <c r="A611" s="74"/>
      <c r="B611" s="18">
        <v>2048</v>
      </c>
      <c r="C611" s="18">
        <v>8192</v>
      </c>
      <c r="D611" s="19">
        <v>512</v>
      </c>
      <c r="E611" s="56">
        <v>19</v>
      </c>
      <c r="F611" s="47">
        <f>'2048_8192_512'!BI281</f>
        <v>15.989511670718887</v>
      </c>
      <c r="G611" s="47">
        <f>'2048_8192_512'!BI282</f>
        <v>3.7358868481647316</v>
      </c>
      <c r="H611" s="47">
        <f>'2048_8192_512'!BI283</f>
        <v>23.545181783988799</v>
      </c>
      <c r="I611" s="47">
        <f>'2048_8192_512'!BI284</f>
        <v>6.1270615213437098</v>
      </c>
      <c r="J611" s="47">
        <f>'2048_8192_512'!BI285</f>
        <v>15.801005606034</v>
      </c>
      <c r="L611" s="32">
        <f t="shared" si="9"/>
        <v>0.10381433409938268</v>
      </c>
    </row>
    <row r="612" spans="1:12" x14ac:dyDescent="0.2">
      <c r="A612" s="74"/>
      <c r="B612" s="18">
        <v>2048</v>
      </c>
      <c r="C612" s="18">
        <v>8192</v>
      </c>
      <c r="D612" s="19">
        <v>512</v>
      </c>
      <c r="E612" s="56">
        <v>20</v>
      </c>
      <c r="F612" s="47">
        <f>'2048_8192_512'!BL281</f>
        <v>15.859710230561159</v>
      </c>
      <c r="G612" s="47">
        <f>'2048_8192_512'!BL282</f>
        <v>3.7975197481337006</v>
      </c>
      <c r="H612" s="47">
        <f>'2048_8192_512'!BL283</f>
        <v>23.545094027493199</v>
      </c>
      <c r="I612" s="47">
        <f>'2048_8192_512'!BL284</f>
        <v>5.9023366032134801</v>
      </c>
      <c r="J612" s="47">
        <f>'2048_8192_512'!BL285</f>
        <v>15.6113666281357</v>
      </c>
      <c r="L612" s="32">
        <f t="shared" si="9"/>
        <v>0.12980144015772765</v>
      </c>
    </row>
    <row r="613" spans="1:12" x14ac:dyDescent="0.2">
      <c r="A613" s="74"/>
      <c r="B613" s="18">
        <v>2048</v>
      </c>
      <c r="C613" s="18">
        <v>8192</v>
      </c>
      <c r="D613" s="19">
        <v>512</v>
      </c>
      <c r="E613" s="56">
        <v>21</v>
      </c>
      <c r="F613" s="47">
        <f>'2048_8192_512'!BO281</f>
        <v>15.742391461489198</v>
      </c>
      <c r="G613" s="47">
        <f>'2048_8192_512'!BO282</f>
        <v>3.8523605032169681</v>
      </c>
      <c r="H613" s="47">
        <f>'2048_8192_512'!BO283</f>
        <v>23.531782703298202</v>
      </c>
      <c r="I613" s="47">
        <f>'2048_8192_512'!BO284</f>
        <v>5.6663408007638596</v>
      </c>
      <c r="J613" s="47">
        <f>'2048_8192_512'!BO285</f>
        <v>15.3816842215638</v>
      </c>
      <c r="L613" s="32">
        <f t="shared" si="9"/>
        <v>0.11731876907196082</v>
      </c>
    </row>
    <row r="614" spans="1:12" x14ac:dyDescent="0.2">
      <c r="A614" s="74"/>
      <c r="B614" s="18">
        <v>2048</v>
      </c>
      <c r="C614" s="18">
        <v>8192</v>
      </c>
      <c r="D614" s="19">
        <v>512</v>
      </c>
      <c r="E614" s="56">
        <v>22</v>
      </c>
      <c r="F614" s="47">
        <f>'2048_8192_512'!BR281</f>
        <v>15.611667581797391</v>
      </c>
      <c r="G614" s="47">
        <f>'2048_8192_512'!BR282</f>
        <v>3.8997913513465181</v>
      </c>
      <c r="H614" s="47">
        <f>'2048_8192_512'!BR283</f>
        <v>23.5281627540665</v>
      </c>
      <c r="I614" s="47">
        <f>'2048_8192_512'!BR284</f>
        <v>5.4106184363792398</v>
      </c>
      <c r="J614" s="47">
        <f>'2048_8192_512'!BR285</f>
        <v>15.336507702126401</v>
      </c>
      <c r="L614" s="32">
        <f t="shared" si="9"/>
        <v>0.1307238796918071</v>
      </c>
    </row>
    <row r="615" spans="1:12" x14ac:dyDescent="0.2">
      <c r="A615" s="74"/>
      <c r="B615" s="18">
        <v>2048</v>
      </c>
      <c r="C615" s="18">
        <v>8192</v>
      </c>
      <c r="D615" s="19">
        <v>512</v>
      </c>
      <c r="E615" s="56">
        <v>23</v>
      </c>
      <c r="F615" s="47">
        <f>'2048_8192_512'!BU281</f>
        <v>15.470899355423269</v>
      </c>
      <c r="G615" s="47">
        <f>'2048_8192_512'!BU282</f>
        <v>3.9698382345575478</v>
      </c>
      <c r="H615" s="47">
        <f>'2048_8192_512'!BU283</f>
        <v>23.504264078258998</v>
      </c>
      <c r="I615" s="47">
        <f>'2048_8192_512'!BU284</f>
        <v>5.13007549187415</v>
      </c>
      <c r="J615" s="47">
        <f>'2048_8192_512'!BU285</f>
        <v>15.0807770181504</v>
      </c>
      <c r="L615" s="32">
        <f t="shared" si="9"/>
        <v>0.14076822637412256</v>
      </c>
    </row>
    <row r="616" spans="1:12" x14ac:dyDescent="0.2">
      <c r="A616" s="74"/>
      <c r="B616" s="18">
        <v>2048</v>
      </c>
      <c r="C616" s="18">
        <v>8192</v>
      </c>
      <c r="D616" s="19">
        <v>512</v>
      </c>
      <c r="E616" s="56">
        <v>24</v>
      </c>
      <c r="F616" s="47">
        <f>'2048_8192_512'!BX281</f>
        <v>15.302958144827198</v>
      </c>
      <c r="G616" s="47">
        <f>'2048_8192_512'!BX282</f>
        <v>4.0268291924240849</v>
      </c>
      <c r="H616" s="47">
        <f>'2048_8192_512'!BX283</f>
        <v>23.494990837930999</v>
      </c>
      <c r="I616" s="47">
        <f>'2048_8192_512'!BX284</f>
        <v>4.81089900212476</v>
      </c>
      <c r="J616" s="47">
        <f>'2048_8192_512'!BX285</f>
        <v>14.962554056771999</v>
      </c>
      <c r="L616" s="32">
        <f t="shared" si="9"/>
        <v>0.16794121059607114</v>
      </c>
    </row>
    <row r="617" spans="1:12" x14ac:dyDescent="0.2">
      <c r="A617" s="74"/>
      <c r="B617" s="18">
        <v>2048</v>
      </c>
      <c r="C617" s="18">
        <v>8192</v>
      </c>
      <c r="D617" s="19">
        <v>512</v>
      </c>
      <c r="E617" s="56">
        <v>25</v>
      </c>
      <c r="F617" s="47">
        <f>'2048_8192_512'!CA281</f>
        <v>15.117499396853658</v>
      </c>
      <c r="G617" s="47">
        <f>'2048_8192_512'!CA282</f>
        <v>4.1001928024673129</v>
      </c>
      <c r="H617" s="47">
        <f>'2048_8192_512'!CA283</f>
        <v>23.4940309520189</v>
      </c>
      <c r="I617" s="47">
        <f>'2048_8192_512'!CA284</f>
        <v>4.5454015003455499</v>
      </c>
      <c r="J617" s="47">
        <f>'2048_8192_512'!CA285</f>
        <v>14.8993246953533</v>
      </c>
      <c r="L617" s="32">
        <f t="shared" si="9"/>
        <v>0.18545874797353967</v>
      </c>
    </row>
    <row r="618" spans="1:12" x14ac:dyDescent="0.2">
      <c r="A618" s="74"/>
      <c r="B618" s="18">
        <v>2048</v>
      </c>
      <c r="C618" s="18">
        <v>8192</v>
      </c>
      <c r="D618" s="19">
        <v>512</v>
      </c>
      <c r="E618" s="56">
        <v>26</v>
      </c>
      <c r="F618" s="47">
        <f>'2048_8192_512'!CD281</f>
        <v>14.908864228564305</v>
      </c>
      <c r="G618" s="47">
        <f>'2048_8192_512'!CD282</f>
        <v>4.1705873978585259</v>
      </c>
      <c r="H618" s="47">
        <f>'2048_8192_512'!CD283</f>
        <v>23.491067239942701</v>
      </c>
      <c r="I618" s="47">
        <f>'2048_8192_512'!CD284</f>
        <v>4.2068337189623497</v>
      </c>
      <c r="J618" s="47">
        <f>'2048_8192_512'!CD285</f>
        <v>14.86088572221</v>
      </c>
      <c r="L618" s="32">
        <f t="shared" si="9"/>
        <v>0.20863516828935325</v>
      </c>
    </row>
    <row r="619" spans="1:12" x14ac:dyDescent="0.2">
      <c r="A619" s="74"/>
      <c r="B619" s="18">
        <v>2048</v>
      </c>
      <c r="C619" s="18">
        <v>8192</v>
      </c>
      <c r="D619" s="19">
        <v>512</v>
      </c>
      <c r="E619" s="56">
        <v>27</v>
      </c>
      <c r="F619" s="47">
        <f>'2048_8192_512'!CG281</f>
        <v>14.677898848912298</v>
      </c>
      <c r="G619" s="47">
        <f>'2048_8192_512'!CG282</f>
        <v>4.2348361257118565</v>
      </c>
      <c r="H619" s="47">
        <f>'2048_8192_512'!CG283</f>
        <v>23.477770614212499</v>
      </c>
      <c r="I619" s="47">
        <f>'2048_8192_512'!CG284</f>
        <v>3.8177175013327602</v>
      </c>
      <c r="J619" s="47">
        <f>'2048_8192_512'!CG285</f>
        <v>14.4614908224139</v>
      </c>
      <c r="L619" s="32">
        <f t="shared" si="9"/>
        <v>0.23096537965200703</v>
      </c>
    </row>
    <row r="620" spans="1:12" x14ac:dyDescent="0.2">
      <c r="A620" s="74"/>
      <c r="B620" s="18">
        <v>2048</v>
      </c>
      <c r="C620" s="18">
        <v>8192</v>
      </c>
      <c r="D620" s="19">
        <v>512</v>
      </c>
      <c r="E620" s="56">
        <v>28</v>
      </c>
      <c r="F620" s="47">
        <f>'2048_8192_512'!CJ281</f>
        <v>14.433883887433087</v>
      </c>
      <c r="G620" s="47">
        <f>'2048_8192_512'!CJ282</f>
        <v>4.3235940953136325</v>
      </c>
      <c r="H620" s="47">
        <f>'2048_8192_512'!CJ283</f>
        <v>23.401400447265001</v>
      </c>
      <c r="I620" s="47">
        <f>'2048_8192_512'!CJ284</f>
        <v>3.4637000749866398</v>
      </c>
      <c r="J620" s="47">
        <f>'2048_8192_512'!CJ285</f>
        <v>14.3957738481357</v>
      </c>
      <c r="L620" s="32">
        <f t="shared" si="9"/>
        <v>0.24401496147921087</v>
      </c>
    </row>
    <row r="621" spans="1:12" x14ac:dyDescent="0.2">
      <c r="A621" s="74"/>
      <c r="B621" s="18">
        <v>2048</v>
      </c>
      <c r="C621" s="18">
        <v>8192</v>
      </c>
      <c r="D621" s="19">
        <v>512</v>
      </c>
      <c r="E621" s="56">
        <v>29</v>
      </c>
      <c r="F621" s="47">
        <f>'2048_8192_512'!CM281</f>
        <v>14.178403650433959</v>
      </c>
      <c r="G621" s="47">
        <f>'2048_8192_512'!CM282</f>
        <v>4.4126143652787766</v>
      </c>
      <c r="H621" s="47">
        <f>'2048_8192_512'!CM283</f>
        <v>23.395459951028499</v>
      </c>
      <c r="I621" s="47">
        <f>'2048_8192_512'!CM284</f>
        <v>3.1844296504143901</v>
      </c>
      <c r="J621" s="47">
        <f>'2048_8192_512'!CM285</f>
        <v>14.100710180479201</v>
      </c>
      <c r="L621" s="32">
        <f t="shared" si="9"/>
        <v>0.25548023699912825</v>
      </c>
    </row>
    <row r="622" spans="1:12" x14ac:dyDescent="0.2">
      <c r="A622" s="74"/>
      <c r="B622" s="18">
        <v>2048</v>
      </c>
      <c r="C622" s="18">
        <v>8192</v>
      </c>
      <c r="D622" s="19">
        <v>512</v>
      </c>
      <c r="E622" s="56">
        <v>30</v>
      </c>
      <c r="F622" s="47">
        <f>'2048_8192_512'!CP281</f>
        <v>13.891216834824148</v>
      </c>
      <c r="G622" s="47">
        <f>'2048_8192_512'!CP282</f>
        <v>4.4656921888159813</v>
      </c>
      <c r="H622" s="47">
        <f>'2048_8192_512'!CP283</f>
        <v>23.370734099926899</v>
      </c>
      <c r="I622" s="47">
        <f>'2048_8192_512'!CP284</f>
        <v>2.9139963608612098</v>
      </c>
      <c r="J622" s="47">
        <f>'2048_8192_512'!CP285</f>
        <v>13.795162626332701</v>
      </c>
      <c r="L622" s="32">
        <f t="shared" si="9"/>
        <v>0.28718681560981096</v>
      </c>
    </row>
    <row r="623" spans="1:12" x14ac:dyDescent="0.2">
      <c r="A623" s="74"/>
      <c r="B623" s="18">
        <v>2048</v>
      </c>
      <c r="C623" s="18">
        <v>8192</v>
      </c>
      <c r="D623" s="19">
        <v>512</v>
      </c>
      <c r="E623" s="56">
        <v>31</v>
      </c>
      <c r="F623" s="47">
        <f>'2048_8192_512'!CS281</f>
        <v>13.602538809426894</v>
      </c>
      <c r="G623" s="47">
        <f>'2048_8192_512'!CS282</f>
        <v>4.5352047472589359</v>
      </c>
      <c r="H623" s="47">
        <f>'2048_8192_512'!CS283</f>
        <v>23.3074369023585</v>
      </c>
      <c r="I623" s="47">
        <f>'2048_8192_512'!CS284</f>
        <v>2.69600178531442</v>
      </c>
      <c r="J623" s="47">
        <f>'2048_8192_512'!CS285</f>
        <v>13.4736877007372</v>
      </c>
      <c r="L623" s="32">
        <f t="shared" si="9"/>
        <v>0.28867802539725318</v>
      </c>
    </row>
    <row r="624" spans="1:12" x14ac:dyDescent="0.2">
      <c r="A624" s="74"/>
      <c r="B624" s="18">
        <v>2048</v>
      </c>
      <c r="C624" s="18">
        <v>8192</v>
      </c>
      <c r="D624" s="19">
        <v>512</v>
      </c>
      <c r="E624" s="56">
        <v>32</v>
      </c>
      <c r="F624" s="47">
        <f>'2048_8192_512'!CV281</f>
        <v>13.311074516466897</v>
      </c>
      <c r="G624" s="47">
        <f>'2048_8192_512'!CV282</f>
        <v>4.5999933038298302</v>
      </c>
      <c r="H624" s="47">
        <f>'2048_8192_512'!CV283</f>
        <v>23.093960331972699</v>
      </c>
      <c r="I624" s="47">
        <f>'2048_8192_512'!CV284</f>
        <v>2.2439497301138398</v>
      </c>
      <c r="J624" s="47">
        <f>'2048_8192_512'!CV285</f>
        <v>13.2390871878866</v>
      </c>
      <c r="L624" s="32">
        <f t="shared" si="9"/>
        <v>0.2914642929599971</v>
      </c>
    </row>
    <row r="625" spans="1:12" x14ac:dyDescent="0.2">
      <c r="A625" s="74"/>
      <c r="B625" s="18">
        <v>2048</v>
      </c>
      <c r="C625" s="18">
        <v>8192</v>
      </c>
      <c r="D625" s="19">
        <v>512</v>
      </c>
      <c r="E625" s="56">
        <v>33</v>
      </c>
      <c r="F625" s="47">
        <f>'2048_8192_512'!CY281</f>
        <v>12.956367688331749</v>
      </c>
      <c r="G625" s="47">
        <f>'2048_8192_512'!CY282</f>
        <v>4.6407731905723262</v>
      </c>
      <c r="H625" s="47">
        <f>'2048_8192_512'!CY283</f>
        <v>22.589124087683</v>
      </c>
      <c r="I625" s="47">
        <f>'2048_8192_512'!CY284</f>
        <v>1.9612189306458101</v>
      </c>
      <c r="J625" s="47">
        <f>'2048_8192_512'!CY285</f>
        <v>12.822040886936399</v>
      </c>
      <c r="L625" s="32">
        <f t="shared" si="9"/>
        <v>0.3547068281351482</v>
      </c>
    </row>
    <row r="626" spans="1:12" x14ac:dyDescent="0.2">
      <c r="A626" s="74"/>
      <c r="B626" s="18">
        <v>2048</v>
      </c>
      <c r="C626" s="18">
        <v>8192</v>
      </c>
      <c r="D626" s="19">
        <v>512</v>
      </c>
      <c r="E626" s="56">
        <v>34</v>
      </c>
      <c r="F626" s="47">
        <f>'2048_8192_512'!DB281</f>
        <v>12.609994328343991</v>
      </c>
      <c r="G626" s="47">
        <f>'2048_8192_512'!DB282</f>
        <v>4.6935577722014044</v>
      </c>
      <c r="H626" s="47">
        <f>'2048_8192_512'!DB283</f>
        <v>22.311639287607001</v>
      </c>
      <c r="I626" s="47">
        <f>'2048_8192_512'!DB284</f>
        <v>1.4986168150004</v>
      </c>
      <c r="J626" s="47">
        <f>'2048_8192_512'!DB285</f>
        <v>12.463939556460801</v>
      </c>
      <c r="L626" s="32">
        <f t="shared" si="9"/>
        <v>0.34637335998775853</v>
      </c>
    </row>
    <row r="627" spans="1:12" x14ac:dyDescent="0.2">
      <c r="A627" s="74"/>
      <c r="B627" s="18">
        <v>2048</v>
      </c>
      <c r="C627" s="18">
        <v>8192</v>
      </c>
      <c r="D627" s="19">
        <v>512</v>
      </c>
      <c r="E627" s="56">
        <v>35</v>
      </c>
      <c r="F627" s="47">
        <f>'2048_8192_512'!DE281</f>
        <v>12.220111312316618</v>
      </c>
      <c r="G627" s="47">
        <f>'2048_8192_512'!DE282</f>
        <v>4.7491978635986749</v>
      </c>
      <c r="H627" s="47">
        <f>'2048_8192_512'!DE283</f>
        <v>22.172805740247</v>
      </c>
      <c r="I627" s="47">
        <f>'2048_8192_512'!DE284</f>
        <v>1.1649465609285801</v>
      </c>
      <c r="J627" s="47">
        <f>'2048_8192_512'!DE285</f>
        <v>12.061543847229199</v>
      </c>
      <c r="L627" s="32">
        <f t="shared" si="9"/>
        <v>0.38988301602737252</v>
      </c>
    </row>
    <row r="628" spans="1:12" x14ac:dyDescent="0.2">
      <c r="A628" s="74"/>
      <c r="B628" s="18">
        <v>2048</v>
      </c>
      <c r="C628" s="18">
        <v>8192</v>
      </c>
      <c r="D628" s="19">
        <v>512</v>
      </c>
      <c r="E628" s="56">
        <v>36</v>
      </c>
      <c r="F628" s="47">
        <f>'2048_8192_512'!DH281</f>
        <v>11.829316993080434</v>
      </c>
      <c r="G628" s="47">
        <f>'2048_8192_512'!DH282</f>
        <v>4.7914855600754969</v>
      </c>
      <c r="H628" s="47">
        <f>'2048_8192_512'!DH283</f>
        <v>22.145770678923899</v>
      </c>
      <c r="I628" s="47">
        <f>'2048_8192_512'!DH284</f>
        <v>0.765683248184864</v>
      </c>
      <c r="J628" s="47">
        <f>'2048_8192_512'!DH285</f>
        <v>11.654955909095399</v>
      </c>
      <c r="L628" s="32">
        <f t="shared" si="9"/>
        <v>0.3907943192361838</v>
      </c>
    </row>
    <row r="629" spans="1:12" x14ac:dyDescent="0.2">
      <c r="A629" s="74"/>
      <c r="B629" s="18">
        <v>2048</v>
      </c>
      <c r="C629" s="18">
        <v>8192</v>
      </c>
      <c r="D629" s="19">
        <v>512</v>
      </c>
      <c r="E629" s="56">
        <v>37</v>
      </c>
      <c r="F629" s="47">
        <f>'2048_8192_512'!DK281</f>
        <v>11.443822821029167</v>
      </c>
      <c r="G629" s="47">
        <f>'2048_8192_512'!DK282</f>
        <v>4.8110484066673553</v>
      </c>
      <c r="H629" s="47">
        <f>'2048_8192_512'!DK283</f>
        <v>22.055201885520798</v>
      </c>
      <c r="I629" s="47">
        <f>'2048_8192_512'!DK284</f>
        <v>0.42605632770362001</v>
      </c>
      <c r="J629" s="47">
        <f>'2048_8192_512'!DK285</f>
        <v>11.256043720668799</v>
      </c>
      <c r="L629" s="32">
        <f t="shared" si="9"/>
        <v>0.38549417205126701</v>
      </c>
    </row>
    <row r="630" spans="1:12" x14ac:dyDescent="0.2">
      <c r="A630" s="74"/>
      <c r="B630" s="18">
        <v>2048</v>
      </c>
      <c r="C630" s="18">
        <v>8192</v>
      </c>
      <c r="D630" s="19">
        <v>512</v>
      </c>
      <c r="E630" s="56">
        <v>38</v>
      </c>
      <c r="F630" s="47">
        <f>'2048_8192_512'!DN281</f>
        <v>11.05297775790814</v>
      </c>
      <c r="G630" s="47">
        <f>'2048_8192_512'!DN282</f>
        <v>4.8758548868138805</v>
      </c>
      <c r="H630" s="47">
        <f>'2048_8192_512'!DN283</f>
        <v>22.0254281807503</v>
      </c>
      <c r="I630" s="47">
        <f>'2048_8192_512'!DN284</f>
        <v>4.4464841924483599E-2</v>
      </c>
      <c r="J630" s="47">
        <f>'2048_8192_512'!DN285</f>
        <v>10.979346893308801</v>
      </c>
      <c r="L630" s="32">
        <f t="shared" si="9"/>
        <v>0.39084506312102718</v>
      </c>
    </row>
    <row r="631" spans="1:12" x14ac:dyDescent="0.2">
      <c r="A631" s="74"/>
      <c r="B631" s="18">
        <v>2048</v>
      </c>
      <c r="C631" s="18">
        <v>8192</v>
      </c>
      <c r="D631" s="19">
        <v>512</v>
      </c>
      <c r="E631" s="56">
        <v>39</v>
      </c>
      <c r="F631" s="47">
        <f>'2048_8192_512'!DQ281</f>
        <v>10.645473408967998</v>
      </c>
      <c r="G631" s="47">
        <f>'2048_8192_512'!DQ282</f>
        <v>4.9165015034364563</v>
      </c>
      <c r="H631" s="47">
        <f>'2048_8192_512'!DQ283</f>
        <v>21.855644435256298</v>
      </c>
      <c r="I631" s="47">
        <f>'2048_8192_512'!DQ284</f>
        <v>-0.19077645409532701</v>
      </c>
      <c r="J631" s="47">
        <f>'2048_8192_512'!DQ285</f>
        <v>10.4746914239318</v>
      </c>
      <c r="L631" s="32">
        <f t="shared" si="9"/>
        <v>0.40750434894014198</v>
      </c>
    </row>
    <row r="632" spans="1:12" ht="17" thickBot="1" x14ac:dyDescent="0.25">
      <c r="A632" s="75"/>
      <c r="B632" s="57">
        <v>2048</v>
      </c>
      <c r="C632" s="57">
        <v>8192</v>
      </c>
      <c r="D632" s="58">
        <v>512</v>
      </c>
      <c r="E632" s="59">
        <v>40</v>
      </c>
      <c r="F632" s="40">
        <f>'2048_8192_512'!DT281</f>
        <v>10.226115377178104</v>
      </c>
      <c r="G632" s="40">
        <f>'2048_8192_512'!DT282</f>
        <v>4.9743795697538884</v>
      </c>
      <c r="H632" s="40">
        <f>'2048_8192_512'!DT283</f>
        <v>21.8274640743136</v>
      </c>
      <c r="I632" s="40">
        <f>'2048_8192_512'!DT284</f>
        <v>-0.49630261184020402</v>
      </c>
      <c r="J632" s="40">
        <f>'2048_8192_512'!DT285</f>
        <v>10.0351078231763</v>
      </c>
      <c r="L632" s="32">
        <f t="shared" si="9"/>
        <v>0.41935803178989417</v>
      </c>
    </row>
  </sheetData>
  <mergeCells count="10">
    <mergeCell ref="A529:A632"/>
    <mergeCell ref="K3:K8"/>
    <mergeCell ref="E3:E8"/>
    <mergeCell ref="F1:J1"/>
    <mergeCell ref="B1:E1"/>
    <mergeCell ref="A218:A320"/>
    <mergeCell ref="A9:A112"/>
    <mergeCell ref="A113:A216"/>
    <mergeCell ref="A321:A424"/>
    <mergeCell ref="A425:A528"/>
  </mergeCells>
  <pageMargins left="0.7" right="0.7" top="0.75" bottom="0.75" header="0.3" footer="0.3"/>
  <ignoredErrors>
    <ignoredError sqref="G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38" workbookViewId="0">
      <selection activeCell="D272" sqref="D272"/>
    </sheetView>
  </sheetViews>
  <sheetFormatPr baseColWidth="10" defaultRowHeight="16" x14ac:dyDescent="0.2"/>
  <sheetData>
    <row r="1" spans="1:6" x14ac:dyDescent="0.2">
      <c r="D1" s="18" t="s">
        <v>31</v>
      </c>
      <c r="E1" s="18" t="s">
        <v>18</v>
      </c>
      <c r="F1" s="18" t="s">
        <v>19</v>
      </c>
    </row>
    <row r="2" spans="1:6" ht="17" thickBot="1" x14ac:dyDescent="0.25">
      <c r="A2" s="27" t="s">
        <v>20</v>
      </c>
      <c r="B2" s="28" t="s">
        <v>27</v>
      </c>
      <c r="C2" s="28" t="s">
        <v>21</v>
      </c>
      <c r="D2" s="29" t="s">
        <v>22</v>
      </c>
      <c r="E2" s="29" t="s">
        <v>22</v>
      </c>
      <c r="F2" s="29" t="s">
        <v>22</v>
      </c>
    </row>
    <row r="3" spans="1:6" x14ac:dyDescent="0.2">
      <c r="A3" s="30" t="s">
        <v>6</v>
      </c>
      <c r="B3">
        <v>1</v>
      </c>
      <c r="C3">
        <v>1</v>
      </c>
      <c r="D3" s="31">
        <v>2.2838670599117701</v>
      </c>
      <c r="E3" s="31" t="s">
        <v>28</v>
      </c>
      <c r="F3" s="31">
        <v>2.2838670599117701</v>
      </c>
    </row>
    <row r="4" spans="1:6" x14ac:dyDescent="0.2">
      <c r="A4" s="30" t="s">
        <v>7</v>
      </c>
      <c r="B4">
        <v>2</v>
      </c>
      <c r="C4">
        <v>2</v>
      </c>
      <c r="D4" s="31">
        <v>4.7525749911148303</v>
      </c>
      <c r="E4" s="31" t="s">
        <v>28</v>
      </c>
      <c r="F4" s="31">
        <v>4.7525749911148303</v>
      </c>
    </row>
    <row r="5" spans="1:6" x14ac:dyDescent="0.2">
      <c r="A5" s="30" t="s">
        <v>5</v>
      </c>
      <c r="B5">
        <v>3</v>
      </c>
      <c r="C5">
        <v>3</v>
      </c>
      <c r="D5" s="31">
        <v>12.782330259131401</v>
      </c>
      <c r="E5" s="31" t="s">
        <v>28</v>
      </c>
      <c r="F5" s="31">
        <v>12.782330259131401</v>
      </c>
    </row>
    <row r="6" spans="1:6" x14ac:dyDescent="0.2">
      <c r="A6" s="30" t="s">
        <v>5</v>
      </c>
      <c r="B6">
        <v>4</v>
      </c>
      <c r="C6">
        <v>4</v>
      </c>
      <c r="D6" s="31">
        <v>6.3199026425085103</v>
      </c>
      <c r="E6" s="31" t="s">
        <v>28</v>
      </c>
      <c r="F6" s="31">
        <v>6.3199026425085103</v>
      </c>
    </row>
    <row r="7" spans="1:6" x14ac:dyDescent="0.2">
      <c r="A7" s="30" t="s">
        <v>5</v>
      </c>
      <c r="B7">
        <v>5</v>
      </c>
      <c r="C7">
        <v>5</v>
      </c>
      <c r="D7" s="31">
        <v>11.202843802773099</v>
      </c>
      <c r="E7" s="31" t="s">
        <v>28</v>
      </c>
      <c r="F7" s="31">
        <v>11.202843802773099</v>
      </c>
    </row>
    <row r="8" spans="1:6" x14ac:dyDescent="0.2">
      <c r="A8" s="30" t="s">
        <v>5</v>
      </c>
      <c r="B8">
        <v>6</v>
      </c>
      <c r="C8">
        <v>6</v>
      </c>
      <c r="D8" s="31">
        <v>4.1420687979120299</v>
      </c>
      <c r="E8" s="31" t="s">
        <v>28</v>
      </c>
      <c r="F8" s="31">
        <v>4.1420687979120299</v>
      </c>
    </row>
    <row r="9" spans="1:6" x14ac:dyDescent="0.2">
      <c r="A9" s="30" t="s">
        <v>5</v>
      </c>
      <c r="B9">
        <v>7</v>
      </c>
      <c r="C9">
        <v>7</v>
      </c>
      <c r="D9" s="31">
        <v>6.6100490735389803</v>
      </c>
      <c r="E9" s="31" t="s">
        <v>28</v>
      </c>
      <c r="F9" s="31">
        <v>6.6100490735389803</v>
      </c>
    </row>
    <row r="10" spans="1:6" x14ac:dyDescent="0.2">
      <c r="A10" s="30" t="s">
        <v>5</v>
      </c>
      <c r="B10">
        <v>8</v>
      </c>
      <c r="C10">
        <v>8</v>
      </c>
      <c r="D10" s="31">
        <v>7.7758150134669402</v>
      </c>
      <c r="E10" s="31" t="s">
        <v>28</v>
      </c>
      <c r="F10" s="31">
        <v>7.7758150134669402</v>
      </c>
    </row>
    <row r="11" spans="1:6" x14ac:dyDescent="0.2">
      <c r="A11" s="30" t="s">
        <v>5</v>
      </c>
      <c r="B11">
        <v>9</v>
      </c>
      <c r="C11">
        <v>9</v>
      </c>
      <c r="D11" s="31">
        <v>7.4345677076411798</v>
      </c>
      <c r="E11" s="31" t="s">
        <v>28</v>
      </c>
      <c r="F11" s="31">
        <v>7.4345677076411798</v>
      </c>
    </row>
    <row r="12" spans="1:6" x14ac:dyDescent="0.2">
      <c r="A12" s="30" t="s">
        <v>5</v>
      </c>
      <c r="B12">
        <v>10</v>
      </c>
      <c r="C12">
        <v>10</v>
      </c>
      <c r="D12" s="31">
        <v>10.7063842940795</v>
      </c>
      <c r="E12" s="31" t="s">
        <v>28</v>
      </c>
      <c r="F12" s="31">
        <v>10.7063842940795</v>
      </c>
    </row>
    <row r="13" spans="1:6" x14ac:dyDescent="0.2">
      <c r="A13" s="30" t="s">
        <v>5</v>
      </c>
      <c r="B13">
        <v>11</v>
      </c>
      <c r="C13">
        <v>11</v>
      </c>
      <c r="D13" s="31">
        <v>12.2701880470273</v>
      </c>
      <c r="E13" s="31" t="s">
        <v>28</v>
      </c>
      <c r="F13" s="31">
        <v>12.2701880470273</v>
      </c>
    </row>
    <row r="14" spans="1:6" x14ac:dyDescent="0.2">
      <c r="A14" s="30" t="s">
        <v>7</v>
      </c>
      <c r="B14">
        <v>12</v>
      </c>
      <c r="C14">
        <v>12</v>
      </c>
      <c r="D14" s="31">
        <v>0.99029788687133302</v>
      </c>
      <c r="E14" s="31" t="s">
        <v>28</v>
      </c>
      <c r="F14" s="31">
        <v>0.99029788687133302</v>
      </c>
    </row>
    <row r="15" spans="1:6" x14ac:dyDescent="0.2">
      <c r="A15" s="30" t="s">
        <v>5</v>
      </c>
      <c r="B15">
        <v>13</v>
      </c>
      <c r="C15">
        <v>13</v>
      </c>
      <c r="D15" s="31">
        <v>6.5287679874341</v>
      </c>
      <c r="E15" s="31" t="s">
        <v>28</v>
      </c>
      <c r="F15" s="31">
        <v>6.5287679874341</v>
      </c>
    </row>
    <row r="16" spans="1:6" x14ac:dyDescent="0.2">
      <c r="A16" s="30" t="s">
        <v>5</v>
      </c>
      <c r="B16">
        <v>14</v>
      </c>
      <c r="C16">
        <v>14</v>
      </c>
      <c r="D16" s="31">
        <v>5.7277256175276001</v>
      </c>
      <c r="E16" s="31" t="s">
        <v>28</v>
      </c>
      <c r="F16" s="31">
        <v>5.7277256175276001</v>
      </c>
    </row>
    <row r="17" spans="1:6" x14ac:dyDescent="0.2">
      <c r="A17" s="30" t="s">
        <v>7</v>
      </c>
      <c r="B17">
        <v>15</v>
      </c>
      <c r="C17">
        <v>15</v>
      </c>
      <c r="D17" s="31">
        <v>2.21451608241015</v>
      </c>
      <c r="E17" s="31" t="s">
        <v>28</v>
      </c>
      <c r="F17" s="31">
        <v>2.21451608241015</v>
      </c>
    </row>
    <row r="18" spans="1:6" x14ac:dyDescent="0.2">
      <c r="A18" s="30" t="s">
        <v>5</v>
      </c>
      <c r="B18">
        <v>16</v>
      </c>
      <c r="C18">
        <v>16</v>
      </c>
      <c r="D18" s="31">
        <v>10.598898738248799</v>
      </c>
      <c r="E18" s="31" t="s">
        <v>28</v>
      </c>
      <c r="F18" s="31">
        <v>10.598898738248799</v>
      </c>
    </row>
    <row r="19" spans="1:6" x14ac:dyDescent="0.2">
      <c r="A19" s="30" t="s">
        <v>5</v>
      </c>
      <c r="B19">
        <v>17</v>
      </c>
      <c r="C19">
        <v>17</v>
      </c>
      <c r="D19" s="31">
        <v>7.5800187768942298</v>
      </c>
      <c r="E19" s="31" t="s">
        <v>28</v>
      </c>
      <c r="F19" s="31">
        <v>7.5800187768942298</v>
      </c>
    </row>
    <row r="20" spans="1:6" x14ac:dyDescent="0.2">
      <c r="A20" s="30" t="s">
        <v>7</v>
      </c>
      <c r="B20">
        <v>18</v>
      </c>
      <c r="C20">
        <v>18</v>
      </c>
      <c r="D20" s="31">
        <v>7.5091029533967397</v>
      </c>
      <c r="E20" s="31" t="s">
        <v>28</v>
      </c>
      <c r="F20" s="31">
        <v>7.5091029533967397</v>
      </c>
    </row>
    <row r="21" spans="1:6" x14ac:dyDescent="0.2">
      <c r="A21" s="30" t="s">
        <v>7</v>
      </c>
      <c r="B21">
        <v>19</v>
      </c>
      <c r="C21">
        <v>19</v>
      </c>
      <c r="D21" s="31">
        <v>7.90211275788233</v>
      </c>
      <c r="E21" s="31" t="s">
        <v>28</v>
      </c>
      <c r="F21" s="31">
        <v>7.90211275788233</v>
      </c>
    </row>
    <row r="22" spans="1:6" x14ac:dyDescent="0.2">
      <c r="A22" s="30" t="s">
        <v>5</v>
      </c>
      <c r="B22">
        <v>20</v>
      </c>
      <c r="C22">
        <v>20</v>
      </c>
      <c r="D22" s="31">
        <v>1.9057871413871701</v>
      </c>
      <c r="E22" s="31" t="s">
        <v>28</v>
      </c>
      <c r="F22" s="31">
        <v>1.9057871413871701</v>
      </c>
    </row>
    <row r="23" spans="1:6" x14ac:dyDescent="0.2">
      <c r="A23" s="30" t="s">
        <v>5</v>
      </c>
      <c r="B23">
        <v>21</v>
      </c>
      <c r="C23">
        <v>21</v>
      </c>
      <c r="D23" s="31">
        <v>3.2996797104667102</v>
      </c>
      <c r="E23" s="31" t="s">
        <v>28</v>
      </c>
      <c r="F23" s="31">
        <v>3.2996797104667102</v>
      </c>
    </row>
    <row r="24" spans="1:6" x14ac:dyDescent="0.2">
      <c r="A24" s="30" t="s">
        <v>6</v>
      </c>
      <c r="B24">
        <v>22</v>
      </c>
      <c r="C24">
        <v>22</v>
      </c>
      <c r="D24" s="31">
        <v>8.1289545847356202</v>
      </c>
      <c r="E24" s="31" t="s">
        <v>28</v>
      </c>
      <c r="F24" s="31">
        <v>8.1289545847356202</v>
      </c>
    </row>
    <row r="25" spans="1:6" x14ac:dyDescent="0.2">
      <c r="A25" s="30" t="s">
        <v>5</v>
      </c>
      <c r="B25">
        <v>23</v>
      </c>
      <c r="C25">
        <v>23</v>
      </c>
      <c r="D25" s="31">
        <v>15.878195396148801</v>
      </c>
      <c r="E25" s="31" t="s">
        <v>28</v>
      </c>
      <c r="F25" s="31">
        <v>15.878195396148801</v>
      </c>
    </row>
    <row r="26" spans="1:6" x14ac:dyDescent="0.2">
      <c r="A26" s="30" t="s">
        <v>7</v>
      </c>
      <c r="B26">
        <v>24</v>
      </c>
      <c r="C26">
        <v>24</v>
      </c>
      <c r="D26" s="31">
        <v>0.72886883510253997</v>
      </c>
      <c r="E26" s="31" t="s">
        <v>28</v>
      </c>
      <c r="F26" s="31">
        <v>0.72886883510253997</v>
      </c>
    </row>
    <row r="27" spans="1:6" x14ac:dyDescent="0.2">
      <c r="A27" s="30" t="s">
        <v>7</v>
      </c>
      <c r="B27">
        <v>25</v>
      </c>
      <c r="C27">
        <v>25</v>
      </c>
      <c r="D27" s="31">
        <v>-3.7222892001176802</v>
      </c>
      <c r="E27" s="31" t="s">
        <v>28</v>
      </c>
      <c r="F27" s="31">
        <v>-3.7222892001176802</v>
      </c>
    </row>
    <row r="28" spans="1:6" x14ac:dyDescent="0.2">
      <c r="A28" s="30" t="s">
        <v>7</v>
      </c>
      <c r="B28">
        <v>26</v>
      </c>
      <c r="C28">
        <v>26</v>
      </c>
      <c r="D28" s="31">
        <v>8.3048279686449398</v>
      </c>
      <c r="E28" s="31" t="s">
        <v>28</v>
      </c>
      <c r="F28" s="31">
        <v>8.3048279686449398</v>
      </c>
    </row>
    <row r="29" spans="1:6" x14ac:dyDescent="0.2">
      <c r="A29" s="30" t="s">
        <v>5</v>
      </c>
      <c r="B29">
        <v>27</v>
      </c>
      <c r="C29">
        <v>27</v>
      </c>
      <c r="D29" s="31">
        <v>1.3752960348449601</v>
      </c>
      <c r="E29" s="31" t="s">
        <v>28</v>
      </c>
      <c r="F29" s="31">
        <v>1.3752960348449601</v>
      </c>
    </row>
    <row r="30" spans="1:6" x14ac:dyDescent="0.2">
      <c r="A30" s="30" t="s">
        <v>6</v>
      </c>
      <c r="B30">
        <v>28</v>
      </c>
      <c r="C30">
        <v>28</v>
      </c>
      <c r="D30" s="31">
        <v>2.85405728501825</v>
      </c>
      <c r="E30" s="31" t="s">
        <v>28</v>
      </c>
      <c r="F30" s="31">
        <v>2.85405728501825</v>
      </c>
    </row>
    <row r="31" spans="1:6" x14ac:dyDescent="0.2">
      <c r="A31" s="30" t="s">
        <v>5</v>
      </c>
      <c r="B31">
        <v>29</v>
      </c>
      <c r="C31">
        <v>29</v>
      </c>
      <c r="D31" s="31">
        <v>10.159525705745899</v>
      </c>
      <c r="E31" s="31" t="s">
        <v>28</v>
      </c>
      <c r="F31" s="31">
        <v>10.159525705745899</v>
      </c>
    </row>
    <row r="32" spans="1:6" x14ac:dyDescent="0.2">
      <c r="A32" s="30" t="s">
        <v>5</v>
      </c>
      <c r="B32">
        <v>30</v>
      </c>
      <c r="C32">
        <v>30</v>
      </c>
      <c r="D32" s="31">
        <v>7.7067243477469196</v>
      </c>
      <c r="E32" s="31" t="s">
        <v>28</v>
      </c>
      <c r="F32" s="31">
        <v>7.7067243477469196</v>
      </c>
    </row>
    <row r="33" spans="1:6" x14ac:dyDescent="0.2">
      <c r="A33" s="30" t="s">
        <v>7</v>
      </c>
      <c r="B33">
        <v>31</v>
      </c>
      <c r="C33">
        <v>31</v>
      </c>
      <c r="D33" s="31">
        <v>4.4173007964567699</v>
      </c>
      <c r="E33" s="31" t="s">
        <v>28</v>
      </c>
      <c r="F33" s="31">
        <v>4.4173007964567699</v>
      </c>
    </row>
    <row r="34" spans="1:6" x14ac:dyDescent="0.2">
      <c r="A34" s="30" t="s">
        <v>6</v>
      </c>
      <c r="B34">
        <v>32</v>
      </c>
      <c r="C34">
        <v>32</v>
      </c>
      <c r="D34" s="31">
        <v>1.3764700595252499</v>
      </c>
      <c r="E34" s="31" t="s">
        <v>28</v>
      </c>
      <c r="F34" s="31">
        <v>1.3764700595252499</v>
      </c>
    </row>
    <row r="35" spans="1:6" x14ac:dyDescent="0.2">
      <c r="A35" s="30" t="s">
        <v>5</v>
      </c>
      <c r="B35">
        <v>33</v>
      </c>
      <c r="C35">
        <v>33</v>
      </c>
      <c r="D35" s="31">
        <v>5.7151974609531297</v>
      </c>
      <c r="E35" s="31" t="s">
        <v>28</v>
      </c>
      <c r="F35" s="31">
        <v>5.7151974609531297</v>
      </c>
    </row>
    <row r="36" spans="1:6" x14ac:dyDescent="0.2">
      <c r="A36" s="30" t="s">
        <v>5</v>
      </c>
      <c r="B36">
        <v>34</v>
      </c>
      <c r="C36">
        <v>34</v>
      </c>
      <c r="D36" s="31">
        <v>7.8524433518388701</v>
      </c>
      <c r="E36" s="31" t="s">
        <v>28</v>
      </c>
      <c r="F36" s="31">
        <v>7.8524433518388701</v>
      </c>
    </row>
    <row r="37" spans="1:6" x14ac:dyDescent="0.2">
      <c r="A37" s="30" t="s">
        <v>5</v>
      </c>
      <c r="B37">
        <v>35</v>
      </c>
      <c r="C37">
        <v>35</v>
      </c>
      <c r="D37" s="31">
        <v>9.2502943541877691</v>
      </c>
      <c r="E37" s="31" t="s">
        <v>28</v>
      </c>
      <c r="F37" s="31">
        <v>9.2502943541877691</v>
      </c>
    </row>
    <row r="38" spans="1:6" x14ac:dyDescent="0.2">
      <c r="A38" s="30" t="s">
        <v>5</v>
      </c>
      <c r="B38">
        <v>36</v>
      </c>
      <c r="C38">
        <v>36</v>
      </c>
      <c r="D38" s="31">
        <v>9.3712758714623803</v>
      </c>
      <c r="E38" s="31" t="s">
        <v>28</v>
      </c>
      <c r="F38" s="31">
        <v>9.3712758714623803</v>
      </c>
    </row>
    <row r="39" spans="1:6" x14ac:dyDescent="0.2">
      <c r="A39" s="30" t="s">
        <v>5</v>
      </c>
      <c r="B39">
        <v>37</v>
      </c>
      <c r="C39">
        <v>37</v>
      </c>
      <c r="D39" s="31">
        <v>1.9193780988970099</v>
      </c>
      <c r="E39" s="31" t="s">
        <v>28</v>
      </c>
      <c r="F39" s="31">
        <v>1.9193780988970099</v>
      </c>
    </row>
    <row r="40" spans="1:6" x14ac:dyDescent="0.2">
      <c r="A40" s="30" t="s">
        <v>5</v>
      </c>
      <c r="B40">
        <v>38</v>
      </c>
      <c r="C40">
        <v>38</v>
      </c>
      <c r="D40" s="31">
        <v>6.5341507217972001</v>
      </c>
      <c r="E40" s="31" t="s">
        <v>28</v>
      </c>
      <c r="F40" s="31">
        <v>6.5341507217972001</v>
      </c>
    </row>
    <row r="41" spans="1:6" x14ac:dyDescent="0.2">
      <c r="A41" s="30" t="s">
        <v>5</v>
      </c>
      <c r="B41">
        <v>39</v>
      </c>
      <c r="C41">
        <v>39</v>
      </c>
      <c r="D41" s="31">
        <v>4.7857933452156196</v>
      </c>
      <c r="E41" s="31" t="s">
        <v>28</v>
      </c>
      <c r="F41" s="31">
        <v>4.7857933452156196</v>
      </c>
    </row>
    <row r="42" spans="1:6" x14ac:dyDescent="0.2">
      <c r="A42" s="30" t="s">
        <v>7</v>
      </c>
      <c r="B42">
        <v>40</v>
      </c>
      <c r="C42">
        <v>40</v>
      </c>
      <c r="D42" s="31">
        <v>9.1878463729238309</v>
      </c>
      <c r="E42" s="31" t="s">
        <v>28</v>
      </c>
      <c r="F42" s="31">
        <v>9.1878463729238309</v>
      </c>
    </row>
    <row r="43" spans="1:6" x14ac:dyDescent="0.2">
      <c r="A43" s="30" t="s">
        <v>5</v>
      </c>
      <c r="B43">
        <v>41</v>
      </c>
      <c r="C43">
        <v>41</v>
      </c>
      <c r="D43" s="31">
        <v>14.2656333417436</v>
      </c>
      <c r="E43" s="31" t="s">
        <v>28</v>
      </c>
      <c r="F43" s="31">
        <v>14.2656333417436</v>
      </c>
    </row>
    <row r="44" spans="1:6" x14ac:dyDescent="0.2">
      <c r="A44" s="30" t="s">
        <v>6</v>
      </c>
      <c r="B44">
        <v>42</v>
      </c>
      <c r="C44">
        <v>42</v>
      </c>
      <c r="D44" s="31">
        <v>6.3714171250442204</v>
      </c>
      <c r="E44" s="31" t="s">
        <v>28</v>
      </c>
      <c r="F44" s="31">
        <v>6.3714171250442204</v>
      </c>
    </row>
    <row r="45" spans="1:6" x14ac:dyDescent="0.2">
      <c r="A45" s="30" t="s">
        <v>7</v>
      </c>
      <c r="B45">
        <v>43</v>
      </c>
      <c r="C45">
        <v>43</v>
      </c>
      <c r="D45" s="31">
        <v>4.1824209773584</v>
      </c>
      <c r="E45" s="31" t="s">
        <v>28</v>
      </c>
      <c r="F45" s="31">
        <v>4.1824209773584</v>
      </c>
    </row>
    <row r="46" spans="1:6" x14ac:dyDescent="0.2">
      <c r="A46" s="30" t="s">
        <v>5</v>
      </c>
      <c r="B46">
        <v>44</v>
      </c>
      <c r="C46">
        <v>44</v>
      </c>
      <c r="D46" s="31">
        <v>4.4787463619418801</v>
      </c>
      <c r="E46" s="31" t="s">
        <v>28</v>
      </c>
      <c r="F46" s="31">
        <v>4.4787463619418801</v>
      </c>
    </row>
    <row r="47" spans="1:6" x14ac:dyDescent="0.2">
      <c r="A47" s="30" t="s">
        <v>7</v>
      </c>
      <c r="B47">
        <v>45</v>
      </c>
      <c r="C47">
        <v>45</v>
      </c>
      <c r="D47" s="31">
        <v>11.8233113630169</v>
      </c>
      <c r="E47" s="31" t="s">
        <v>28</v>
      </c>
      <c r="F47" s="31">
        <v>11.8233113630169</v>
      </c>
    </row>
    <row r="48" spans="1:6" x14ac:dyDescent="0.2">
      <c r="A48" s="30" t="s">
        <v>5</v>
      </c>
      <c r="B48">
        <v>46</v>
      </c>
      <c r="C48">
        <v>46</v>
      </c>
      <c r="D48" s="31">
        <v>15.2956742635235</v>
      </c>
      <c r="E48" s="31" t="s">
        <v>28</v>
      </c>
      <c r="F48" s="31">
        <v>15.2956742635235</v>
      </c>
    </row>
    <row r="49" spans="1:6" x14ac:dyDescent="0.2">
      <c r="A49" s="30" t="s">
        <v>7</v>
      </c>
      <c r="B49">
        <v>47</v>
      </c>
      <c r="C49">
        <v>47</v>
      </c>
      <c r="D49" s="31">
        <v>10.225383479246</v>
      </c>
      <c r="E49" s="31" t="s">
        <v>28</v>
      </c>
      <c r="F49" s="31">
        <v>10.225383479246</v>
      </c>
    </row>
    <row r="50" spans="1:6" x14ac:dyDescent="0.2">
      <c r="A50" s="30" t="s">
        <v>6</v>
      </c>
      <c r="B50">
        <v>48</v>
      </c>
      <c r="C50">
        <v>48</v>
      </c>
      <c r="D50" s="31">
        <v>2.9722660546294501</v>
      </c>
      <c r="E50" s="31" t="s">
        <v>28</v>
      </c>
      <c r="F50" s="31">
        <v>2.9722660546294501</v>
      </c>
    </row>
    <row r="51" spans="1:6" x14ac:dyDescent="0.2">
      <c r="A51" s="30" t="s">
        <v>6</v>
      </c>
      <c r="B51">
        <v>49</v>
      </c>
      <c r="C51">
        <v>49</v>
      </c>
      <c r="D51" s="31">
        <v>-2.0361874907445299</v>
      </c>
      <c r="E51" s="31" t="s">
        <v>28</v>
      </c>
      <c r="F51" s="31">
        <v>-2.0361874907445299</v>
      </c>
    </row>
    <row r="52" spans="1:6" x14ac:dyDescent="0.2">
      <c r="A52" s="30" t="s">
        <v>5</v>
      </c>
      <c r="B52">
        <v>50</v>
      </c>
      <c r="C52">
        <v>50</v>
      </c>
      <c r="D52" s="31">
        <v>16.442710948717998</v>
      </c>
      <c r="E52" s="31" t="s">
        <v>28</v>
      </c>
      <c r="F52" s="31">
        <v>16.442710948717998</v>
      </c>
    </row>
    <row r="53" spans="1:6" x14ac:dyDescent="0.2">
      <c r="A53" s="30" t="s">
        <v>7</v>
      </c>
      <c r="B53">
        <v>51</v>
      </c>
      <c r="C53">
        <v>51</v>
      </c>
      <c r="D53" s="31">
        <v>4.7570412823351198</v>
      </c>
      <c r="E53" s="31" t="s">
        <v>28</v>
      </c>
      <c r="F53" s="31">
        <v>4.7570412823351198</v>
      </c>
    </row>
    <row r="54" spans="1:6" x14ac:dyDescent="0.2">
      <c r="A54" s="30" t="s">
        <v>5</v>
      </c>
      <c r="B54">
        <v>52</v>
      </c>
      <c r="C54">
        <v>52</v>
      </c>
      <c r="D54" s="31">
        <v>9.8931661471506107</v>
      </c>
      <c r="E54" s="31" t="s">
        <v>28</v>
      </c>
      <c r="F54" s="31">
        <v>9.8931661471506107</v>
      </c>
    </row>
    <row r="55" spans="1:6" x14ac:dyDescent="0.2">
      <c r="A55" s="30" t="s">
        <v>5</v>
      </c>
      <c r="B55">
        <v>53</v>
      </c>
      <c r="C55">
        <v>53</v>
      </c>
      <c r="D55" s="31">
        <v>9.5477963277255302</v>
      </c>
      <c r="E55" s="31" t="s">
        <v>28</v>
      </c>
      <c r="F55" s="31">
        <v>9.5477963277255302</v>
      </c>
    </row>
    <row r="56" spans="1:6" x14ac:dyDescent="0.2">
      <c r="A56" s="30" t="s">
        <v>5</v>
      </c>
      <c r="B56">
        <v>54</v>
      </c>
      <c r="C56">
        <v>54</v>
      </c>
      <c r="D56" s="31">
        <v>11.0532976430822</v>
      </c>
      <c r="E56" s="31" t="s">
        <v>28</v>
      </c>
      <c r="F56" s="31">
        <v>11.0532976430822</v>
      </c>
    </row>
    <row r="57" spans="1:6" x14ac:dyDescent="0.2">
      <c r="A57" s="30" t="s">
        <v>5</v>
      </c>
      <c r="B57">
        <v>55</v>
      </c>
      <c r="C57">
        <v>55</v>
      </c>
      <c r="D57" s="31">
        <v>7.7966562480350801</v>
      </c>
      <c r="E57" s="31" t="s">
        <v>28</v>
      </c>
      <c r="F57" s="31">
        <v>7.7966562480350801</v>
      </c>
    </row>
    <row r="58" spans="1:6" x14ac:dyDescent="0.2">
      <c r="A58" s="30" t="s">
        <v>5</v>
      </c>
      <c r="B58">
        <v>56</v>
      </c>
      <c r="C58">
        <v>56</v>
      </c>
      <c r="D58" s="31">
        <v>11.251499015906001</v>
      </c>
      <c r="E58" s="31" t="s">
        <v>28</v>
      </c>
      <c r="F58" s="31">
        <v>11.251499015906001</v>
      </c>
    </row>
    <row r="59" spans="1:6" x14ac:dyDescent="0.2">
      <c r="A59" s="30" t="s">
        <v>5</v>
      </c>
      <c r="B59">
        <v>57</v>
      </c>
      <c r="C59">
        <v>57</v>
      </c>
      <c r="D59" s="31">
        <v>9.5242908675446092</v>
      </c>
      <c r="E59" s="31" t="s">
        <v>28</v>
      </c>
      <c r="F59" s="31">
        <v>9.5242908675446092</v>
      </c>
    </row>
    <row r="60" spans="1:6" x14ac:dyDescent="0.2">
      <c r="A60" s="30" t="s">
        <v>6</v>
      </c>
      <c r="B60">
        <v>58</v>
      </c>
      <c r="C60">
        <v>58</v>
      </c>
      <c r="D60" s="31">
        <v>8.2743307117884992</v>
      </c>
      <c r="E60" s="31" t="s">
        <v>28</v>
      </c>
      <c r="F60" s="31">
        <v>8.2743307117884992</v>
      </c>
    </row>
    <row r="61" spans="1:6" x14ac:dyDescent="0.2">
      <c r="A61" s="30" t="s">
        <v>5</v>
      </c>
      <c r="B61">
        <v>59</v>
      </c>
      <c r="C61">
        <v>59</v>
      </c>
      <c r="D61" s="31">
        <v>12.3313107244308</v>
      </c>
      <c r="E61" s="31" t="s">
        <v>28</v>
      </c>
      <c r="F61" s="31">
        <v>12.3313107244308</v>
      </c>
    </row>
    <row r="62" spans="1:6" x14ac:dyDescent="0.2">
      <c r="A62" s="30" t="s">
        <v>5</v>
      </c>
      <c r="B62">
        <v>60</v>
      </c>
      <c r="C62">
        <v>60</v>
      </c>
      <c r="D62" s="31">
        <v>10.5873439307117</v>
      </c>
      <c r="E62" s="31" t="s">
        <v>28</v>
      </c>
      <c r="F62" s="31">
        <v>10.5873439307117</v>
      </c>
    </row>
    <row r="63" spans="1:6" x14ac:dyDescent="0.2">
      <c r="A63" s="30" t="s">
        <v>5</v>
      </c>
      <c r="B63">
        <v>61</v>
      </c>
      <c r="C63">
        <v>61</v>
      </c>
      <c r="D63" s="31">
        <v>8.3046556366388895</v>
      </c>
      <c r="E63" s="31" t="s">
        <v>28</v>
      </c>
      <c r="F63" s="31">
        <v>8.3046556366388895</v>
      </c>
    </row>
    <row r="64" spans="1:6" x14ac:dyDescent="0.2">
      <c r="A64" s="30" t="s">
        <v>6</v>
      </c>
      <c r="B64">
        <v>62</v>
      </c>
      <c r="C64">
        <v>62</v>
      </c>
      <c r="D64" s="31">
        <v>10.212680601896</v>
      </c>
      <c r="E64" s="31" t="s">
        <v>28</v>
      </c>
      <c r="F64" s="31">
        <v>10.212680601896</v>
      </c>
    </row>
    <row r="65" spans="1:6" x14ac:dyDescent="0.2">
      <c r="A65" s="30" t="s">
        <v>5</v>
      </c>
      <c r="B65">
        <v>63</v>
      </c>
      <c r="C65">
        <v>63</v>
      </c>
      <c r="D65" s="31">
        <v>2.1025709545398499</v>
      </c>
      <c r="E65" s="31" t="s">
        <v>28</v>
      </c>
      <c r="F65" s="31">
        <v>2.1025709545398499</v>
      </c>
    </row>
    <row r="66" spans="1:6" x14ac:dyDescent="0.2">
      <c r="A66" s="30" t="s">
        <v>5</v>
      </c>
      <c r="B66">
        <v>64</v>
      </c>
      <c r="C66">
        <v>64</v>
      </c>
      <c r="D66" s="31">
        <v>9.3532280050168009</v>
      </c>
      <c r="E66" s="31" t="s">
        <v>28</v>
      </c>
      <c r="F66" s="31">
        <v>9.3532280050168009</v>
      </c>
    </row>
    <row r="67" spans="1:6" x14ac:dyDescent="0.2">
      <c r="A67" s="30" t="s">
        <v>5</v>
      </c>
      <c r="B67">
        <v>65</v>
      </c>
      <c r="C67">
        <v>65</v>
      </c>
      <c r="D67" s="31">
        <v>7.6059506194272899</v>
      </c>
      <c r="E67" s="31" t="s">
        <v>28</v>
      </c>
      <c r="F67" s="31">
        <v>7.6059506194272899</v>
      </c>
    </row>
    <row r="68" spans="1:6" x14ac:dyDescent="0.2">
      <c r="A68" s="30" t="s">
        <v>5</v>
      </c>
      <c r="B68">
        <v>66</v>
      </c>
      <c r="C68">
        <v>66</v>
      </c>
      <c r="D68" s="31">
        <v>-2.1796439731133899</v>
      </c>
      <c r="E68" s="31" t="s">
        <v>28</v>
      </c>
      <c r="F68" s="31">
        <v>-2.1796439731133899</v>
      </c>
    </row>
    <row r="69" spans="1:6" x14ac:dyDescent="0.2">
      <c r="A69" s="30" t="s">
        <v>5</v>
      </c>
      <c r="B69">
        <v>67</v>
      </c>
      <c r="C69">
        <v>67</v>
      </c>
      <c r="D69" s="31">
        <v>9.1169698234908196</v>
      </c>
      <c r="E69" s="31" t="s">
        <v>28</v>
      </c>
      <c r="F69" s="31">
        <v>9.1169698234908196</v>
      </c>
    </row>
    <row r="70" spans="1:6" x14ac:dyDescent="0.2">
      <c r="A70" s="30" t="s">
        <v>7</v>
      </c>
      <c r="B70">
        <v>68</v>
      </c>
      <c r="C70">
        <v>68</v>
      </c>
      <c r="D70" s="31">
        <v>11.7515560973871</v>
      </c>
      <c r="E70" s="31" t="s">
        <v>28</v>
      </c>
      <c r="F70" s="31">
        <v>11.7515560973871</v>
      </c>
    </row>
    <row r="71" spans="1:6" x14ac:dyDescent="0.2">
      <c r="A71" s="30" t="s">
        <v>7</v>
      </c>
      <c r="B71">
        <v>69</v>
      </c>
      <c r="C71">
        <v>69</v>
      </c>
      <c r="D71" s="31">
        <v>-3.1226635720329199</v>
      </c>
      <c r="E71" s="31" t="s">
        <v>28</v>
      </c>
      <c r="F71" s="31">
        <v>-3.1226635720329199</v>
      </c>
    </row>
    <row r="72" spans="1:6" x14ac:dyDescent="0.2">
      <c r="A72" s="30" t="s">
        <v>5</v>
      </c>
      <c r="B72">
        <v>70</v>
      </c>
      <c r="C72">
        <v>70</v>
      </c>
      <c r="D72" s="31">
        <v>10.001317433922001</v>
      </c>
      <c r="E72" s="31" t="s">
        <v>28</v>
      </c>
      <c r="F72" s="31">
        <v>10.001317433922001</v>
      </c>
    </row>
    <row r="73" spans="1:6" x14ac:dyDescent="0.2">
      <c r="A73" s="30" t="s">
        <v>5</v>
      </c>
      <c r="B73">
        <v>71</v>
      </c>
      <c r="C73">
        <v>71</v>
      </c>
      <c r="D73" s="31">
        <v>11.786385551871</v>
      </c>
      <c r="E73" s="31" t="s">
        <v>28</v>
      </c>
      <c r="F73" s="31">
        <v>11.786385551871</v>
      </c>
    </row>
    <row r="74" spans="1:6" x14ac:dyDescent="0.2">
      <c r="A74" s="30" t="s">
        <v>6</v>
      </c>
      <c r="B74">
        <v>72</v>
      </c>
      <c r="C74">
        <v>72</v>
      </c>
      <c r="D74" s="31">
        <v>5.6542054749147601</v>
      </c>
      <c r="E74" s="31" t="s">
        <v>28</v>
      </c>
      <c r="F74" s="31">
        <v>5.6542054749147601</v>
      </c>
    </row>
    <row r="75" spans="1:6" x14ac:dyDescent="0.2">
      <c r="A75" s="30" t="s">
        <v>5</v>
      </c>
      <c r="B75">
        <v>73</v>
      </c>
      <c r="C75">
        <v>73</v>
      </c>
      <c r="D75" s="31">
        <v>-1.4719243733260099</v>
      </c>
      <c r="E75" s="31" t="s">
        <v>28</v>
      </c>
      <c r="F75" s="31">
        <v>-1.4719243733260099</v>
      </c>
    </row>
    <row r="76" spans="1:6" x14ac:dyDescent="0.2">
      <c r="A76" s="30" t="s">
        <v>6</v>
      </c>
      <c r="B76">
        <v>74</v>
      </c>
      <c r="C76">
        <v>74</v>
      </c>
      <c r="D76" s="31">
        <v>5.0327841207965198</v>
      </c>
      <c r="E76" s="31" t="s">
        <v>28</v>
      </c>
      <c r="F76" s="31">
        <v>5.0327841207965198</v>
      </c>
    </row>
    <row r="77" spans="1:6" x14ac:dyDescent="0.2">
      <c r="A77" s="30" t="s">
        <v>7</v>
      </c>
      <c r="B77">
        <v>75</v>
      </c>
      <c r="C77">
        <v>75</v>
      </c>
      <c r="D77" s="31">
        <v>1.65595891022512</v>
      </c>
      <c r="E77" s="31" t="s">
        <v>28</v>
      </c>
      <c r="F77" s="31">
        <v>1.65595891022512</v>
      </c>
    </row>
    <row r="78" spans="1:6" x14ac:dyDescent="0.2">
      <c r="A78" s="30" t="s">
        <v>7</v>
      </c>
      <c r="B78">
        <v>76</v>
      </c>
      <c r="C78">
        <v>76</v>
      </c>
      <c r="D78" s="31">
        <v>0.11198960648978699</v>
      </c>
      <c r="E78" s="31" t="s">
        <v>28</v>
      </c>
      <c r="F78" s="31">
        <v>0.11198960648978699</v>
      </c>
    </row>
    <row r="79" spans="1:6" x14ac:dyDescent="0.2">
      <c r="A79" s="30" t="s">
        <v>5</v>
      </c>
      <c r="B79">
        <v>77</v>
      </c>
      <c r="C79">
        <v>77</v>
      </c>
      <c r="D79" s="31">
        <v>9.2606870756131396</v>
      </c>
      <c r="E79" s="31" t="s">
        <v>28</v>
      </c>
      <c r="F79" s="31">
        <v>9.2606870756131396</v>
      </c>
    </row>
    <row r="80" spans="1:6" x14ac:dyDescent="0.2">
      <c r="A80" s="30" t="s">
        <v>5</v>
      </c>
      <c r="B80">
        <v>78</v>
      </c>
      <c r="C80">
        <v>78</v>
      </c>
      <c r="D80" s="31">
        <v>5.9016196302078301</v>
      </c>
      <c r="E80" s="31" t="s">
        <v>28</v>
      </c>
      <c r="F80" s="31">
        <v>5.9016196302078301</v>
      </c>
    </row>
    <row r="81" spans="1:6" x14ac:dyDescent="0.2">
      <c r="A81" s="30" t="s">
        <v>7</v>
      </c>
      <c r="B81">
        <v>79</v>
      </c>
      <c r="C81">
        <v>79</v>
      </c>
      <c r="D81" s="31">
        <v>0.24338320448644499</v>
      </c>
      <c r="E81" s="31" t="s">
        <v>28</v>
      </c>
      <c r="F81" s="31">
        <v>0.24338320448644499</v>
      </c>
    </row>
    <row r="82" spans="1:6" x14ac:dyDescent="0.2">
      <c r="A82" s="30" t="s">
        <v>6</v>
      </c>
      <c r="B82">
        <v>80</v>
      </c>
      <c r="C82">
        <v>80</v>
      </c>
      <c r="D82" s="31">
        <v>11.2240483851586</v>
      </c>
      <c r="E82" s="31" t="s">
        <v>28</v>
      </c>
      <c r="F82" s="31">
        <v>11.2240483851586</v>
      </c>
    </row>
    <row r="83" spans="1:6" x14ac:dyDescent="0.2">
      <c r="A83" s="30" t="s">
        <v>7</v>
      </c>
      <c r="B83">
        <v>81</v>
      </c>
      <c r="C83">
        <v>81</v>
      </c>
      <c r="D83" s="31">
        <v>7.9994407200374003</v>
      </c>
      <c r="E83" s="31" t="s">
        <v>28</v>
      </c>
      <c r="F83" s="31">
        <v>7.9994407200374003</v>
      </c>
    </row>
    <row r="84" spans="1:6" x14ac:dyDescent="0.2">
      <c r="A84" s="30" t="s">
        <v>5</v>
      </c>
      <c r="B84">
        <v>82</v>
      </c>
      <c r="C84">
        <v>82</v>
      </c>
      <c r="D84" s="31">
        <v>-0.602138655698369</v>
      </c>
      <c r="E84" s="31" t="s">
        <v>28</v>
      </c>
      <c r="F84" s="31">
        <v>-0.602138655698369</v>
      </c>
    </row>
    <row r="85" spans="1:6" x14ac:dyDescent="0.2">
      <c r="A85" s="30" t="s">
        <v>6</v>
      </c>
      <c r="B85">
        <v>83</v>
      </c>
      <c r="C85">
        <v>83</v>
      </c>
      <c r="D85" s="31">
        <v>4.60170204392392</v>
      </c>
      <c r="E85" s="31" t="s">
        <v>28</v>
      </c>
      <c r="F85" s="31">
        <v>4.60170204392392</v>
      </c>
    </row>
    <row r="86" spans="1:6" x14ac:dyDescent="0.2">
      <c r="A86" s="30" t="s">
        <v>5</v>
      </c>
      <c r="B86">
        <v>84</v>
      </c>
      <c r="C86">
        <v>84</v>
      </c>
      <c r="D86" s="31">
        <v>2.0368274808971498</v>
      </c>
      <c r="E86" s="31" t="s">
        <v>28</v>
      </c>
      <c r="F86" s="31">
        <v>2.0368274808971498</v>
      </c>
    </row>
    <row r="87" spans="1:6" x14ac:dyDescent="0.2">
      <c r="A87" s="30" t="s">
        <v>5</v>
      </c>
      <c r="B87">
        <v>85</v>
      </c>
      <c r="C87">
        <v>85</v>
      </c>
      <c r="D87" s="31">
        <v>11.744179215947399</v>
      </c>
      <c r="E87" s="31" t="s">
        <v>28</v>
      </c>
      <c r="F87" s="31">
        <v>11.744179215947399</v>
      </c>
    </row>
    <row r="88" spans="1:6" x14ac:dyDescent="0.2">
      <c r="A88" s="30" t="s">
        <v>5</v>
      </c>
      <c r="B88">
        <v>86</v>
      </c>
      <c r="C88">
        <v>86</v>
      </c>
      <c r="D88" s="31">
        <v>11.3565420927955</v>
      </c>
      <c r="E88" s="31" t="s">
        <v>28</v>
      </c>
      <c r="F88" s="31">
        <v>11.3565420927955</v>
      </c>
    </row>
    <row r="89" spans="1:6" x14ac:dyDescent="0.2">
      <c r="A89" s="30" t="s">
        <v>7</v>
      </c>
      <c r="B89">
        <v>87</v>
      </c>
      <c r="C89">
        <v>87</v>
      </c>
      <c r="D89" s="31">
        <v>-4.0403495317792801</v>
      </c>
      <c r="E89" s="31" t="s">
        <v>28</v>
      </c>
      <c r="F89" s="31">
        <v>-4.0403495317792801</v>
      </c>
    </row>
    <row r="90" spans="1:6" x14ac:dyDescent="0.2">
      <c r="A90" s="30" t="s">
        <v>5</v>
      </c>
      <c r="B90">
        <v>88</v>
      </c>
      <c r="C90">
        <v>88</v>
      </c>
      <c r="D90" s="31">
        <v>12.650256382465599</v>
      </c>
      <c r="E90" s="31" t="s">
        <v>28</v>
      </c>
      <c r="F90" s="31">
        <v>12.650256382465599</v>
      </c>
    </row>
    <row r="91" spans="1:6" x14ac:dyDescent="0.2">
      <c r="A91" s="30" t="s">
        <v>6</v>
      </c>
      <c r="B91">
        <v>89</v>
      </c>
      <c r="C91">
        <v>89</v>
      </c>
      <c r="D91" s="31">
        <v>-2.0466886445933201</v>
      </c>
      <c r="E91" s="31" t="s">
        <v>28</v>
      </c>
      <c r="F91" s="31">
        <v>-2.0466886445933201</v>
      </c>
    </row>
    <row r="92" spans="1:6" x14ac:dyDescent="0.2">
      <c r="A92" s="30" t="s">
        <v>6</v>
      </c>
      <c r="B92">
        <v>90</v>
      </c>
      <c r="C92">
        <v>90</v>
      </c>
      <c r="D92" s="31">
        <v>2.4620228509895798</v>
      </c>
      <c r="E92" s="31" t="s">
        <v>28</v>
      </c>
      <c r="F92" s="31">
        <v>2.4620228509895798</v>
      </c>
    </row>
    <row r="93" spans="1:6" x14ac:dyDescent="0.2">
      <c r="A93" s="30" t="s">
        <v>5</v>
      </c>
      <c r="B93">
        <v>91</v>
      </c>
      <c r="C93">
        <v>91</v>
      </c>
      <c r="D93" s="31">
        <v>3.0222630055567499</v>
      </c>
      <c r="E93" s="31" t="s">
        <v>28</v>
      </c>
      <c r="F93" s="31">
        <v>3.0222630055567499</v>
      </c>
    </row>
    <row r="94" spans="1:6" x14ac:dyDescent="0.2">
      <c r="A94" s="30" t="s">
        <v>5</v>
      </c>
      <c r="B94">
        <v>92</v>
      </c>
      <c r="C94">
        <v>92</v>
      </c>
      <c r="D94" s="31">
        <v>9.2234457586405103</v>
      </c>
      <c r="E94" s="31" t="s">
        <v>28</v>
      </c>
      <c r="F94" s="31">
        <v>9.2234457586405103</v>
      </c>
    </row>
    <row r="95" spans="1:6" x14ac:dyDescent="0.2">
      <c r="A95" s="30" t="s">
        <v>6</v>
      </c>
      <c r="B95">
        <v>93</v>
      </c>
      <c r="C95">
        <v>93</v>
      </c>
      <c r="D95" s="31">
        <v>3.0238044420637702</v>
      </c>
      <c r="E95" s="31" t="s">
        <v>28</v>
      </c>
      <c r="F95" s="31">
        <v>3.0238044420637702</v>
      </c>
    </row>
    <row r="96" spans="1:6" x14ac:dyDescent="0.2">
      <c r="A96" s="30" t="s">
        <v>7</v>
      </c>
      <c r="B96">
        <v>94</v>
      </c>
      <c r="C96">
        <v>94</v>
      </c>
      <c r="D96" s="31">
        <v>4.20266915264832</v>
      </c>
      <c r="E96" s="31" t="s">
        <v>28</v>
      </c>
      <c r="F96" s="31">
        <v>4.20266915264832</v>
      </c>
    </row>
    <row r="97" spans="1:6" x14ac:dyDescent="0.2">
      <c r="A97" s="30" t="s">
        <v>5</v>
      </c>
      <c r="B97">
        <v>95</v>
      </c>
      <c r="C97">
        <v>95</v>
      </c>
      <c r="D97" s="31">
        <v>6.8310892730458104</v>
      </c>
      <c r="E97" s="31" t="s">
        <v>28</v>
      </c>
      <c r="F97" s="31">
        <v>6.8310892730458104</v>
      </c>
    </row>
    <row r="98" spans="1:6" x14ac:dyDescent="0.2">
      <c r="A98" s="30" t="s">
        <v>5</v>
      </c>
      <c r="B98">
        <v>96</v>
      </c>
      <c r="C98">
        <v>96</v>
      </c>
      <c r="D98" s="31">
        <v>9.5055739701128701</v>
      </c>
      <c r="E98" s="31" t="s">
        <v>28</v>
      </c>
      <c r="F98" s="31">
        <v>9.5055739701128701</v>
      </c>
    </row>
    <row r="99" spans="1:6" x14ac:dyDescent="0.2">
      <c r="A99" s="30" t="s">
        <v>5</v>
      </c>
      <c r="B99">
        <v>97</v>
      </c>
      <c r="C99">
        <v>97</v>
      </c>
      <c r="D99" s="31">
        <v>-0.42092653558006099</v>
      </c>
      <c r="E99" s="31" t="s">
        <v>28</v>
      </c>
      <c r="F99" s="31">
        <v>-0.42092653558006099</v>
      </c>
    </row>
    <row r="100" spans="1:6" x14ac:dyDescent="0.2">
      <c r="A100" s="30" t="s">
        <v>5</v>
      </c>
      <c r="B100">
        <v>98</v>
      </c>
      <c r="C100">
        <v>98</v>
      </c>
      <c r="D100" s="31">
        <v>7.2895227060787899</v>
      </c>
      <c r="E100" s="31" t="s">
        <v>28</v>
      </c>
      <c r="F100" s="31">
        <v>7.2895227060787899</v>
      </c>
    </row>
    <row r="101" spans="1:6" x14ac:dyDescent="0.2">
      <c r="A101" s="30" t="s">
        <v>7</v>
      </c>
      <c r="B101">
        <v>99</v>
      </c>
      <c r="C101">
        <v>99</v>
      </c>
      <c r="D101" s="31">
        <v>0.977640430548531</v>
      </c>
      <c r="E101" s="31" t="s">
        <v>28</v>
      </c>
      <c r="F101" s="31">
        <v>0.977640430548531</v>
      </c>
    </row>
    <row r="102" spans="1:6" x14ac:dyDescent="0.2">
      <c r="A102" s="33" t="s">
        <v>7</v>
      </c>
      <c r="B102">
        <v>100</v>
      </c>
      <c r="C102">
        <v>100</v>
      </c>
      <c r="D102" s="31">
        <v>0.35457994939776699</v>
      </c>
      <c r="E102" s="31" t="s">
        <v>28</v>
      </c>
      <c r="F102" s="31">
        <v>0.35457994939776699</v>
      </c>
    </row>
    <row r="103" spans="1:6" x14ac:dyDescent="0.2">
      <c r="A103" s="30" t="s">
        <v>6</v>
      </c>
      <c r="B103">
        <v>101</v>
      </c>
      <c r="C103">
        <v>101</v>
      </c>
      <c r="D103" s="31">
        <v>6.4110377808192495E-2</v>
      </c>
      <c r="E103" s="31" t="s">
        <v>28</v>
      </c>
      <c r="F103" s="31">
        <v>6.4110377808192495E-2</v>
      </c>
    </row>
    <row r="104" spans="1:6" x14ac:dyDescent="0.2">
      <c r="A104" s="30" t="s">
        <v>5</v>
      </c>
      <c r="B104">
        <v>102</v>
      </c>
      <c r="C104">
        <v>102</v>
      </c>
      <c r="D104" s="31">
        <v>9.2033814405611896</v>
      </c>
      <c r="E104" s="31" t="s">
        <v>28</v>
      </c>
      <c r="F104" s="31">
        <v>9.2033814405611896</v>
      </c>
    </row>
    <row r="105" spans="1:6" x14ac:dyDescent="0.2">
      <c r="A105" s="30" t="s">
        <v>5</v>
      </c>
      <c r="B105">
        <v>103</v>
      </c>
      <c r="C105">
        <v>103</v>
      </c>
      <c r="D105" s="31">
        <v>13.1260196367907</v>
      </c>
      <c r="E105" s="31" t="s">
        <v>28</v>
      </c>
      <c r="F105" s="31">
        <v>13.1260196367907</v>
      </c>
    </row>
    <row r="106" spans="1:6" x14ac:dyDescent="0.2">
      <c r="A106" s="30" t="s">
        <v>7</v>
      </c>
      <c r="B106">
        <v>104</v>
      </c>
      <c r="C106">
        <v>104</v>
      </c>
      <c r="D106" s="31">
        <v>-3.9215046676780299</v>
      </c>
      <c r="E106" s="31" t="s">
        <v>28</v>
      </c>
      <c r="F106" s="31">
        <v>-3.9215046676780299</v>
      </c>
    </row>
    <row r="107" spans="1:6" x14ac:dyDescent="0.2">
      <c r="A107" s="30" t="s">
        <v>7</v>
      </c>
      <c r="B107">
        <v>105</v>
      </c>
      <c r="C107">
        <v>105</v>
      </c>
      <c r="D107" s="31">
        <v>3.7366275389557901</v>
      </c>
      <c r="E107" s="31" t="s">
        <v>28</v>
      </c>
      <c r="F107" s="31">
        <v>3.7366275389557901</v>
      </c>
    </row>
    <row r="108" spans="1:6" x14ac:dyDescent="0.2">
      <c r="A108" s="30" t="s">
        <v>6</v>
      </c>
      <c r="B108">
        <v>106</v>
      </c>
      <c r="C108">
        <v>106</v>
      </c>
      <c r="D108" s="31">
        <v>7.96129101838374</v>
      </c>
      <c r="E108" s="31" t="s">
        <v>28</v>
      </c>
      <c r="F108" s="31">
        <v>7.96129101838374</v>
      </c>
    </row>
    <row r="109" spans="1:6" x14ac:dyDescent="0.2">
      <c r="A109" s="30" t="s">
        <v>7</v>
      </c>
      <c r="B109">
        <v>107</v>
      </c>
      <c r="C109">
        <v>107</v>
      </c>
      <c r="D109" s="31">
        <v>2.3974466885954402</v>
      </c>
      <c r="E109" s="31" t="s">
        <v>28</v>
      </c>
      <c r="F109" s="31">
        <v>2.3974466885954402</v>
      </c>
    </row>
    <row r="110" spans="1:6" x14ac:dyDescent="0.2">
      <c r="A110" s="30" t="s">
        <v>5</v>
      </c>
      <c r="B110">
        <v>108</v>
      </c>
      <c r="C110">
        <v>108</v>
      </c>
      <c r="D110" s="31">
        <v>10.9501638405125</v>
      </c>
      <c r="E110" s="31" t="s">
        <v>28</v>
      </c>
      <c r="F110" s="31">
        <v>10.9501638405125</v>
      </c>
    </row>
    <row r="111" spans="1:6" x14ac:dyDescent="0.2">
      <c r="A111" s="30" t="s">
        <v>5</v>
      </c>
      <c r="B111">
        <v>109</v>
      </c>
      <c r="C111">
        <v>109</v>
      </c>
      <c r="D111" s="31">
        <v>2.7152120046205601</v>
      </c>
      <c r="E111" s="31" t="s">
        <v>28</v>
      </c>
      <c r="F111" s="31">
        <v>2.7152120046205601</v>
      </c>
    </row>
    <row r="112" spans="1:6" x14ac:dyDescent="0.2">
      <c r="A112" s="30" t="s">
        <v>7</v>
      </c>
      <c r="B112">
        <v>110</v>
      </c>
      <c r="C112">
        <v>110</v>
      </c>
      <c r="D112" s="31">
        <v>0.63031591647852503</v>
      </c>
      <c r="E112" s="31" t="s">
        <v>28</v>
      </c>
      <c r="F112" s="31">
        <v>0.63031591647852503</v>
      </c>
    </row>
    <row r="113" spans="1:6" x14ac:dyDescent="0.2">
      <c r="A113" s="30" t="s">
        <v>7</v>
      </c>
      <c r="B113">
        <v>111</v>
      </c>
      <c r="C113">
        <v>111</v>
      </c>
      <c r="D113" s="31">
        <v>2.20285164243773</v>
      </c>
      <c r="E113" s="31" t="s">
        <v>28</v>
      </c>
      <c r="F113" s="31">
        <v>2.20285164243773</v>
      </c>
    </row>
    <row r="114" spans="1:6" x14ac:dyDescent="0.2">
      <c r="A114" s="30" t="s">
        <v>7</v>
      </c>
      <c r="B114">
        <v>112</v>
      </c>
      <c r="C114">
        <v>112</v>
      </c>
      <c r="D114" s="31">
        <v>-2.2021341543974202</v>
      </c>
      <c r="E114" s="31" t="s">
        <v>28</v>
      </c>
      <c r="F114" s="31">
        <v>-2.2021341543974202</v>
      </c>
    </row>
    <row r="115" spans="1:6" x14ac:dyDescent="0.2">
      <c r="A115" s="30" t="s">
        <v>7</v>
      </c>
      <c r="B115">
        <v>113</v>
      </c>
      <c r="C115">
        <v>113</v>
      </c>
      <c r="D115" s="31">
        <v>3.4045837983264602</v>
      </c>
      <c r="E115" s="31" t="s">
        <v>28</v>
      </c>
      <c r="F115" s="31">
        <v>3.4045837983264602</v>
      </c>
    </row>
    <row r="116" spans="1:6" x14ac:dyDescent="0.2">
      <c r="A116" s="30" t="s">
        <v>5</v>
      </c>
      <c r="B116">
        <v>114</v>
      </c>
      <c r="C116">
        <v>114</v>
      </c>
      <c r="D116" s="31">
        <v>10.843662423505799</v>
      </c>
      <c r="E116" s="31" t="s">
        <v>28</v>
      </c>
      <c r="F116" s="31">
        <v>10.843662423505799</v>
      </c>
    </row>
    <row r="117" spans="1:6" x14ac:dyDescent="0.2">
      <c r="A117" s="30" t="s">
        <v>5</v>
      </c>
      <c r="B117">
        <v>115</v>
      </c>
      <c r="C117">
        <v>115</v>
      </c>
      <c r="D117" s="31">
        <v>10.734572586173201</v>
      </c>
      <c r="E117" s="31" t="s">
        <v>28</v>
      </c>
      <c r="F117" s="31">
        <v>10.734572586173201</v>
      </c>
    </row>
    <row r="118" spans="1:6" x14ac:dyDescent="0.2">
      <c r="A118" s="30" t="s">
        <v>5</v>
      </c>
      <c r="B118">
        <v>116</v>
      </c>
      <c r="C118">
        <v>116</v>
      </c>
      <c r="D118" s="31">
        <v>8.0971624896355898</v>
      </c>
      <c r="E118" s="31" t="s">
        <v>28</v>
      </c>
      <c r="F118" s="31">
        <v>8.0971624896355898</v>
      </c>
    </row>
    <row r="119" spans="1:6" x14ac:dyDescent="0.2">
      <c r="A119" s="30" t="s">
        <v>5</v>
      </c>
      <c r="B119">
        <v>117</v>
      </c>
      <c r="C119">
        <v>117</v>
      </c>
      <c r="D119" s="31">
        <v>5.9379744093166602</v>
      </c>
      <c r="E119" s="31" t="s">
        <v>28</v>
      </c>
      <c r="F119" s="31">
        <v>5.9379744093166602</v>
      </c>
    </row>
    <row r="120" spans="1:6" x14ac:dyDescent="0.2">
      <c r="A120" s="30" t="s">
        <v>7</v>
      </c>
      <c r="B120">
        <v>118</v>
      </c>
      <c r="C120">
        <v>118</v>
      </c>
      <c r="D120" s="31">
        <v>11.2625260190079</v>
      </c>
      <c r="E120" s="31" t="s">
        <v>28</v>
      </c>
      <c r="F120" s="31">
        <v>11.2625260190079</v>
      </c>
    </row>
    <row r="121" spans="1:6" x14ac:dyDescent="0.2">
      <c r="A121" s="30" t="s">
        <v>5</v>
      </c>
      <c r="B121">
        <v>119</v>
      </c>
      <c r="C121">
        <v>119</v>
      </c>
      <c r="D121" s="31">
        <v>4.7892800569940404</v>
      </c>
      <c r="E121" s="31" t="s">
        <v>28</v>
      </c>
      <c r="F121" s="31">
        <v>4.7892800569940404</v>
      </c>
    </row>
    <row r="122" spans="1:6" x14ac:dyDescent="0.2">
      <c r="A122" s="30" t="s">
        <v>6</v>
      </c>
      <c r="B122">
        <v>120</v>
      </c>
      <c r="C122">
        <v>120</v>
      </c>
      <c r="D122" s="31">
        <v>11.002485924646001</v>
      </c>
      <c r="E122" s="31" t="s">
        <v>28</v>
      </c>
      <c r="F122" s="31">
        <v>11.002485924646001</v>
      </c>
    </row>
    <row r="123" spans="1:6" x14ac:dyDescent="0.2">
      <c r="A123" s="30" t="s">
        <v>6</v>
      </c>
      <c r="B123">
        <v>121</v>
      </c>
      <c r="C123">
        <v>121</v>
      </c>
      <c r="D123" s="31">
        <v>5.8836790070402101</v>
      </c>
      <c r="E123" s="31" t="s">
        <v>28</v>
      </c>
      <c r="F123" s="31">
        <v>5.8836790070402101</v>
      </c>
    </row>
    <row r="124" spans="1:6" x14ac:dyDescent="0.2">
      <c r="A124" s="30" t="s">
        <v>6</v>
      </c>
      <c r="B124">
        <v>122</v>
      </c>
      <c r="C124">
        <v>122</v>
      </c>
      <c r="D124" s="31">
        <v>0.52292082115176097</v>
      </c>
      <c r="E124" s="31" t="s">
        <v>28</v>
      </c>
      <c r="F124" s="31">
        <v>0.52292082115176097</v>
      </c>
    </row>
    <row r="125" spans="1:6" x14ac:dyDescent="0.2">
      <c r="A125" s="30" t="s">
        <v>5</v>
      </c>
      <c r="B125">
        <v>123</v>
      </c>
      <c r="C125">
        <v>123</v>
      </c>
      <c r="D125" s="31">
        <v>9.4182867619173596</v>
      </c>
      <c r="E125" s="31" t="s">
        <v>28</v>
      </c>
      <c r="F125" s="31">
        <v>9.4182867619173596</v>
      </c>
    </row>
    <row r="126" spans="1:6" x14ac:dyDescent="0.2">
      <c r="A126" s="30" t="s">
        <v>5</v>
      </c>
      <c r="B126">
        <v>124</v>
      </c>
      <c r="C126">
        <v>124</v>
      </c>
      <c r="D126" s="31">
        <v>3.75094726969356</v>
      </c>
      <c r="E126" s="31" t="s">
        <v>28</v>
      </c>
      <c r="F126" s="31">
        <v>3.75094726969356</v>
      </c>
    </row>
    <row r="127" spans="1:6" x14ac:dyDescent="0.2">
      <c r="A127" s="30" t="s">
        <v>6</v>
      </c>
      <c r="B127">
        <v>125</v>
      </c>
      <c r="C127">
        <v>125</v>
      </c>
      <c r="D127" s="31">
        <v>7.40846412398834</v>
      </c>
      <c r="E127" s="31" t="s">
        <v>28</v>
      </c>
      <c r="F127" s="31">
        <v>7.40846412398834</v>
      </c>
    </row>
    <row r="128" spans="1:6" x14ac:dyDescent="0.2">
      <c r="A128" s="30" t="s">
        <v>5</v>
      </c>
      <c r="B128">
        <v>126</v>
      </c>
      <c r="C128">
        <v>126</v>
      </c>
      <c r="D128" s="31">
        <v>8.8154318573377797</v>
      </c>
      <c r="E128" s="31" t="s">
        <v>28</v>
      </c>
      <c r="F128" s="31">
        <v>8.8154318573377797</v>
      </c>
    </row>
    <row r="129" spans="1:6" x14ac:dyDescent="0.2">
      <c r="A129" s="30" t="s">
        <v>5</v>
      </c>
      <c r="B129">
        <v>127</v>
      </c>
      <c r="C129">
        <v>127</v>
      </c>
      <c r="D129" s="31">
        <v>5.2011155254785999</v>
      </c>
      <c r="E129" s="31" t="s">
        <v>28</v>
      </c>
      <c r="F129" s="31">
        <v>5.2011155254785999</v>
      </c>
    </row>
    <row r="130" spans="1:6" x14ac:dyDescent="0.2">
      <c r="A130" s="30" t="s">
        <v>5</v>
      </c>
      <c r="B130">
        <v>128</v>
      </c>
      <c r="C130">
        <v>128</v>
      </c>
      <c r="D130" s="31">
        <v>7.5886474101008901</v>
      </c>
      <c r="E130" s="31" t="s">
        <v>28</v>
      </c>
      <c r="F130" s="31">
        <v>7.5886474101008901</v>
      </c>
    </row>
    <row r="131" spans="1:6" x14ac:dyDescent="0.2">
      <c r="A131" s="30" t="s">
        <v>6</v>
      </c>
      <c r="B131">
        <v>129</v>
      </c>
      <c r="C131">
        <v>129</v>
      </c>
      <c r="D131" s="31">
        <v>-3.4403008403837199E-2</v>
      </c>
      <c r="E131" s="31" t="s">
        <v>28</v>
      </c>
      <c r="F131" s="31">
        <v>-3.4403008403837199E-2</v>
      </c>
    </row>
    <row r="132" spans="1:6" x14ac:dyDescent="0.2">
      <c r="A132" s="30" t="s">
        <v>5</v>
      </c>
      <c r="B132">
        <v>130</v>
      </c>
      <c r="C132">
        <v>130</v>
      </c>
      <c r="D132" s="31">
        <v>3.7081240746777802</v>
      </c>
      <c r="E132" s="31" t="s">
        <v>28</v>
      </c>
      <c r="F132" s="31">
        <v>3.7081240746777802</v>
      </c>
    </row>
    <row r="133" spans="1:6" x14ac:dyDescent="0.2">
      <c r="A133" s="30" t="s">
        <v>6</v>
      </c>
      <c r="B133">
        <v>131</v>
      </c>
      <c r="C133">
        <v>131</v>
      </c>
      <c r="D133" s="31">
        <v>4.6256534887798901</v>
      </c>
      <c r="E133" s="31" t="s">
        <v>28</v>
      </c>
      <c r="F133" s="31">
        <v>4.6256534887798901</v>
      </c>
    </row>
    <row r="134" spans="1:6" x14ac:dyDescent="0.2">
      <c r="A134" s="30" t="s">
        <v>7</v>
      </c>
      <c r="B134">
        <v>132</v>
      </c>
      <c r="C134">
        <v>132</v>
      </c>
      <c r="D134" s="31">
        <v>5.6739797440995501</v>
      </c>
      <c r="E134" s="31" t="s">
        <v>28</v>
      </c>
      <c r="F134" s="31">
        <v>5.6739797440995501</v>
      </c>
    </row>
    <row r="135" spans="1:6" x14ac:dyDescent="0.2">
      <c r="A135" s="30" t="s">
        <v>5</v>
      </c>
      <c r="B135">
        <v>133</v>
      </c>
      <c r="C135">
        <v>133</v>
      </c>
      <c r="D135" s="31">
        <v>-0.94376208606818501</v>
      </c>
      <c r="E135" s="31" t="s">
        <v>28</v>
      </c>
      <c r="F135" s="31">
        <v>-0.94376208606818501</v>
      </c>
    </row>
    <row r="136" spans="1:6" x14ac:dyDescent="0.2">
      <c r="A136" s="30" t="s">
        <v>7</v>
      </c>
      <c r="B136">
        <v>134</v>
      </c>
      <c r="C136">
        <v>134</v>
      </c>
      <c r="D136" s="31">
        <v>5.1487673517289103</v>
      </c>
      <c r="E136" s="31" t="s">
        <v>28</v>
      </c>
      <c r="F136" s="31">
        <v>5.1487673517289103</v>
      </c>
    </row>
    <row r="137" spans="1:6" x14ac:dyDescent="0.2">
      <c r="A137" s="30" t="s">
        <v>7</v>
      </c>
      <c r="B137">
        <v>135</v>
      </c>
      <c r="C137">
        <v>135</v>
      </c>
      <c r="D137" s="31">
        <v>5.2212787721900398</v>
      </c>
      <c r="E137" s="31" t="s">
        <v>28</v>
      </c>
      <c r="F137" s="31">
        <v>5.2212787721900398</v>
      </c>
    </row>
    <row r="138" spans="1:6" x14ac:dyDescent="0.2">
      <c r="A138" s="30" t="s">
        <v>6</v>
      </c>
      <c r="B138">
        <v>136</v>
      </c>
      <c r="C138">
        <v>136</v>
      </c>
      <c r="D138" s="31">
        <v>5.6867699781795897</v>
      </c>
      <c r="E138" s="31" t="s">
        <v>28</v>
      </c>
      <c r="F138" s="31">
        <v>5.6867699781795897</v>
      </c>
    </row>
    <row r="139" spans="1:6" ht="17" thickBot="1" x14ac:dyDescent="0.25">
      <c r="A139" s="34" t="s">
        <v>7</v>
      </c>
      <c r="B139">
        <v>137</v>
      </c>
      <c r="C139" s="14">
        <v>137</v>
      </c>
      <c r="D139" s="35">
        <v>11.8214658817962</v>
      </c>
      <c r="E139" s="35" t="s">
        <v>28</v>
      </c>
      <c r="F139" s="35">
        <v>11.8214658817962</v>
      </c>
    </row>
    <row r="140" spans="1:6" x14ac:dyDescent="0.2">
      <c r="A140" s="30" t="s">
        <v>7</v>
      </c>
      <c r="B140">
        <v>138</v>
      </c>
      <c r="C140" s="37">
        <v>1</v>
      </c>
      <c r="D140" s="31">
        <v>0.92469531258781301</v>
      </c>
      <c r="E140" s="31" t="s">
        <v>28</v>
      </c>
      <c r="F140" s="31">
        <v>0.92469531258781301</v>
      </c>
    </row>
    <row r="141" spans="1:6" x14ac:dyDescent="0.2">
      <c r="A141" s="30" t="s">
        <v>7</v>
      </c>
      <c r="B141">
        <v>139</v>
      </c>
      <c r="C141" s="37">
        <v>2</v>
      </c>
      <c r="D141" s="31">
        <v>-4.4683455261928096</v>
      </c>
      <c r="E141" s="31" t="s">
        <v>28</v>
      </c>
      <c r="F141" s="31">
        <v>-4.4683455261928096</v>
      </c>
    </row>
    <row r="142" spans="1:6" x14ac:dyDescent="0.2">
      <c r="A142" s="30" t="s">
        <v>6</v>
      </c>
      <c r="B142">
        <v>140</v>
      </c>
      <c r="C142" s="37">
        <v>3</v>
      </c>
      <c r="D142" s="31">
        <v>1.709651413722</v>
      </c>
      <c r="E142" s="31" t="s">
        <v>28</v>
      </c>
      <c r="F142" s="31">
        <v>1.709651413722</v>
      </c>
    </row>
    <row r="143" spans="1:6" x14ac:dyDescent="0.2">
      <c r="A143" s="30" t="s">
        <v>5</v>
      </c>
      <c r="B143">
        <v>141</v>
      </c>
      <c r="C143" s="37">
        <v>4</v>
      </c>
      <c r="D143" s="31">
        <v>3.4828187143626499</v>
      </c>
      <c r="E143" s="31" t="s">
        <v>28</v>
      </c>
      <c r="F143" s="31">
        <v>3.4828187143626499</v>
      </c>
    </row>
    <row r="144" spans="1:6" x14ac:dyDescent="0.2">
      <c r="A144" s="30" t="s">
        <v>5</v>
      </c>
      <c r="B144">
        <v>142</v>
      </c>
      <c r="C144" s="37">
        <v>5</v>
      </c>
      <c r="D144" s="31">
        <v>11.705027493655701</v>
      </c>
      <c r="E144" s="31" t="s">
        <v>28</v>
      </c>
      <c r="F144" s="31">
        <v>11.705027493655701</v>
      </c>
    </row>
    <row r="145" spans="1:6" x14ac:dyDescent="0.2">
      <c r="A145" s="30" t="s">
        <v>6</v>
      </c>
      <c r="B145">
        <v>143</v>
      </c>
      <c r="C145" s="37">
        <v>6</v>
      </c>
      <c r="D145" s="31">
        <v>5.7948259782540701</v>
      </c>
      <c r="E145" s="31" t="s">
        <v>28</v>
      </c>
      <c r="F145" s="31">
        <v>5.7948259782540701</v>
      </c>
    </row>
    <row r="146" spans="1:6" x14ac:dyDescent="0.2">
      <c r="A146" s="30" t="s">
        <v>5</v>
      </c>
      <c r="B146">
        <v>144</v>
      </c>
      <c r="C146" s="37">
        <v>7</v>
      </c>
      <c r="D146" s="31">
        <v>5.3047273840064202</v>
      </c>
      <c r="E146" s="31" t="s">
        <v>28</v>
      </c>
      <c r="F146" s="31">
        <v>5.3047273840064202</v>
      </c>
    </row>
    <row r="147" spans="1:6" x14ac:dyDescent="0.2">
      <c r="A147" s="30" t="s">
        <v>5</v>
      </c>
      <c r="B147">
        <v>145</v>
      </c>
      <c r="C147" s="37">
        <v>8</v>
      </c>
      <c r="D147" s="31">
        <v>7.0658326894964398</v>
      </c>
      <c r="E147" s="31" t="s">
        <v>28</v>
      </c>
      <c r="F147" s="31">
        <v>7.0658326894964398</v>
      </c>
    </row>
    <row r="148" spans="1:6" x14ac:dyDescent="0.2">
      <c r="A148" s="30" t="s">
        <v>5</v>
      </c>
      <c r="B148">
        <v>146</v>
      </c>
      <c r="C148" s="37">
        <v>9</v>
      </c>
      <c r="D148" s="31">
        <v>8.4872724635534098</v>
      </c>
      <c r="E148" s="31" t="s">
        <v>28</v>
      </c>
      <c r="F148" s="31">
        <v>8.4872724635534098</v>
      </c>
    </row>
    <row r="149" spans="1:6" x14ac:dyDescent="0.2">
      <c r="A149" s="30" t="s">
        <v>5</v>
      </c>
      <c r="B149">
        <v>147</v>
      </c>
      <c r="C149" s="37">
        <v>10</v>
      </c>
      <c r="D149" s="31">
        <v>9.7036183972194792</v>
      </c>
      <c r="E149" s="31" t="s">
        <v>28</v>
      </c>
      <c r="F149" s="31">
        <v>9.7036183972194792</v>
      </c>
    </row>
    <row r="150" spans="1:6" x14ac:dyDescent="0.2">
      <c r="A150" s="30" t="s">
        <v>6</v>
      </c>
      <c r="B150">
        <v>148</v>
      </c>
      <c r="C150" s="37">
        <v>11</v>
      </c>
      <c r="D150" s="31">
        <v>1.7604792655550701</v>
      </c>
      <c r="E150" s="31" t="s">
        <v>28</v>
      </c>
      <c r="F150" s="31">
        <v>1.7604792655550701</v>
      </c>
    </row>
    <row r="151" spans="1:6" x14ac:dyDescent="0.2">
      <c r="A151" s="30" t="s">
        <v>5</v>
      </c>
      <c r="B151">
        <v>149</v>
      </c>
      <c r="C151" s="37">
        <v>12</v>
      </c>
      <c r="D151" s="31">
        <v>4.5573629478549602</v>
      </c>
      <c r="E151" s="31" t="s">
        <v>28</v>
      </c>
      <c r="F151" s="31">
        <v>4.5573629478549602</v>
      </c>
    </row>
    <row r="152" spans="1:6" x14ac:dyDescent="0.2">
      <c r="A152" s="30" t="s">
        <v>5</v>
      </c>
      <c r="B152">
        <v>150</v>
      </c>
      <c r="C152" s="37">
        <v>13</v>
      </c>
      <c r="D152" s="31">
        <v>4.4892898426039198E-2</v>
      </c>
      <c r="E152" s="31" t="s">
        <v>28</v>
      </c>
      <c r="F152" s="31">
        <v>4.4892898426039198E-2</v>
      </c>
    </row>
    <row r="153" spans="1:6" x14ac:dyDescent="0.2">
      <c r="A153" s="30" t="s">
        <v>5</v>
      </c>
      <c r="B153">
        <v>151</v>
      </c>
      <c r="C153" s="37">
        <v>14</v>
      </c>
      <c r="D153" s="31">
        <v>7.5088003707068696</v>
      </c>
      <c r="E153" s="31" t="s">
        <v>28</v>
      </c>
      <c r="F153" s="31">
        <v>7.5088003707068696</v>
      </c>
    </row>
    <row r="154" spans="1:6" x14ac:dyDescent="0.2">
      <c r="A154" s="30" t="s">
        <v>7</v>
      </c>
      <c r="B154">
        <v>152</v>
      </c>
      <c r="C154" s="37">
        <v>15</v>
      </c>
      <c r="D154" s="31">
        <v>-0.98703800963599897</v>
      </c>
      <c r="E154" s="31" t="s">
        <v>28</v>
      </c>
      <c r="F154" s="31">
        <v>-0.98703800963599897</v>
      </c>
    </row>
    <row r="155" spans="1:6" x14ac:dyDescent="0.2">
      <c r="A155" s="30" t="s">
        <v>5</v>
      </c>
      <c r="B155">
        <v>153</v>
      </c>
      <c r="C155" s="37">
        <v>16</v>
      </c>
      <c r="D155" s="31">
        <v>7.87338548438158</v>
      </c>
      <c r="E155" s="31" t="s">
        <v>28</v>
      </c>
      <c r="F155" s="31">
        <v>7.87338548438158</v>
      </c>
    </row>
    <row r="156" spans="1:6" x14ac:dyDescent="0.2">
      <c r="A156" s="30" t="s">
        <v>5</v>
      </c>
      <c r="B156">
        <v>154</v>
      </c>
      <c r="C156" s="37">
        <v>17</v>
      </c>
      <c r="D156" s="31">
        <v>9.6534351776244591</v>
      </c>
      <c r="E156" s="31" t="s">
        <v>28</v>
      </c>
      <c r="F156" s="31">
        <v>9.6534351776244591</v>
      </c>
    </row>
    <row r="157" spans="1:6" x14ac:dyDescent="0.2">
      <c r="A157" s="30" t="s">
        <v>5</v>
      </c>
      <c r="B157">
        <v>155</v>
      </c>
      <c r="C157" s="37">
        <v>18</v>
      </c>
      <c r="D157" s="31">
        <v>3.4987024931513702</v>
      </c>
      <c r="E157" s="31" t="s">
        <v>28</v>
      </c>
      <c r="F157" s="31">
        <v>3.4987024931513702</v>
      </c>
    </row>
    <row r="158" spans="1:6" x14ac:dyDescent="0.2">
      <c r="A158" s="30" t="s">
        <v>5</v>
      </c>
      <c r="B158">
        <v>156</v>
      </c>
      <c r="C158" s="37">
        <v>19</v>
      </c>
      <c r="D158" s="31">
        <v>1.72176294469422</v>
      </c>
      <c r="E158" s="31" t="s">
        <v>28</v>
      </c>
      <c r="F158" s="31">
        <v>1.72176294469422</v>
      </c>
    </row>
    <row r="159" spans="1:6" x14ac:dyDescent="0.2">
      <c r="A159" s="30" t="s">
        <v>6</v>
      </c>
      <c r="B159">
        <v>157</v>
      </c>
      <c r="C159" s="37">
        <v>20</v>
      </c>
      <c r="D159" s="31">
        <v>1.5253150485396501</v>
      </c>
      <c r="E159" s="31" t="s">
        <v>28</v>
      </c>
      <c r="F159" s="31">
        <v>1.5253150485396501</v>
      </c>
    </row>
    <row r="160" spans="1:6" x14ac:dyDescent="0.2">
      <c r="A160" s="30" t="s">
        <v>5</v>
      </c>
      <c r="B160">
        <v>158</v>
      </c>
      <c r="C160" s="37">
        <v>21</v>
      </c>
      <c r="D160" s="31">
        <v>5.0869456919624998</v>
      </c>
      <c r="E160" s="31" t="s">
        <v>28</v>
      </c>
      <c r="F160" s="31">
        <v>5.0869456919624998</v>
      </c>
    </row>
    <row r="161" spans="1:6" x14ac:dyDescent="0.2">
      <c r="A161" s="30" t="s">
        <v>5</v>
      </c>
      <c r="B161">
        <v>159</v>
      </c>
      <c r="C161" s="37">
        <v>22</v>
      </c>
      <c r="D161" s="31">
        <v>12.3708682762934</v>
      </c>
      <c r="E161" s="31" t="s">
        <v>28</v>
      </c>
      <c r="F161" s="31">
        <v>12.3708682762934</v>
      </c>
    </row>
    <row r="162" spans="1:6" x14ac:dyDescent="0.2">
      <c r="A162" s="30" t="s">
        <v>5</v>
      </c>
      <c r="B162">
        <v>160</v>
      </c>
      <c r="C162" s="37">
        <v>23</v>
      </c>
      <c r="D162" s="31">
        <v>3.17782160894278</v>
      </c>
      <c r="E162" s="31" t="s">
        <v>28</v>
      </c>
      <c r="F162" s="31">
        <v>3.17782160894278</v>
      </c>
    </row>
    <row r="163" spans="1:6" x14ac:dyDescent="0.2">
      <c r="A163" s="30" t="s">
        <v>6</v>
      </c>
      <c r="B163">
        <v>161</v>
      </c>
      <c r="C163" s="37">
        <v>24</v>
      </c>
      <c r="D163" s="31">
        <v>3.5728547040508198</v>
      </c>
      <c r="E163" s="31" t="s">
        <v>28</v>
      </c>
      <c r="F163" s="31">
        <v>3.5728547040508198</v>
      </c>
    </row>
    <row r="164" spans="1:6" x14ac:dyDescent="0.2">
      <c r="A164" s="30" t="s">
        <v>5</v>
      </c>
      <c r="B164">
        <v>162</v>
      </c>
      <c r="C164" s="37">
        <v>25</v>
      </c>
      <c r="D164" s="31">
        <v>2.2694853964115498</v>
      </c>
      <c r="E164" s="31" t="s">
        <v>28</v>
      </c>
      <c r="F164" s="31">
        <v>2.2694853964115498</v>
      </c>
    </row>
    <row r="165" spans="1:6" x14ac:dyDescent="0.2">
      <c r="A165" s="30" t="s">
        <v>5</v>
      </c>
      <c r="B165">
        <v>163</v>
      </c>
      <c r="C165" s="37">
        <v>26</v>
      </c>
      <c r="D165" s="31">
        <v>4.8121615665214899</v>
      </c>
      <c r="E165" s="31" t="s">
        <v>28</v>
      </c>
      <c r="F165" s="31">
        <v>4.8121615665214899</v>
      </c>
    </row>
    <row r="166" spans="1:6" x14ac:dyDescent="0.2">
      <c r="A166" s="30" t="s">
        <v>5</v>
      </c>
      <c r="B166">
        <v>164</v>
      </c>
      <c r="C166" s="37">
        <v>27</v>
      </c>
      <c r="D166" s="31">
        <v>3.2987951519204199</v>
      </c>
      <c r="E166" s="31" t="s">
        <v>28</v>
      </c>
      <c r="F166" s="31">
        <v>3.2987951519204199</v>
      </c>
    </row>
    <row r="167" spans="1:6" x14ac:dyDescent="0.2">
      <c r="A167" s="30" t="s">
        <v>5</v>
      </c>
      <c r="B167">
        <v>165</v>
      </c>
      <c r="C167" s="37">
        <v>28</v>
      </c>
      <c r="D167" s="31">
        <v>7.7588362208972796</v>
      </c>
      <c r="E167" s="31" t="s">
        <v>28</v>
      </c>
      <c r="F167" s="31">
        <v>7.7588362208972796</v>
      </c>
    </row>
    <row r="168" spans="1:6" x14ac:dyDescent="0.2">
      <c r="A168" s="30" t="s">
        <v>7</v>
      </c>
      <c r="B168">
        <v>166</v>
      </c>
      <c r="C168" s="37">
        <v>29</v>
      </c>
      <c r="D168" s="31">
        <v>0.99644759892380497</v>
      </c>
      <c r="E168" s="31" t="s">
        <v>28</v>
      </c>
      <c r="F168" s="31">
        <v>0.99644759892380497</v>
      </c>
    </row>
    <row r="169" spans="1:6" x14ac:dyDescent="0.2">
      <c r="A169" s="30" t="s">
        <v>7</v>
      </c>
      <c r="B169">
        <v>167</v>
      </c>
      <c r="C169" s="37">
        <v>30</v>
      </c>
      <c r="D169" s="31">
        <v>3.9915047407019899</v>
      </c>
      <c r="E169" s="31" t="s">
        <v>28</v>
      </c>
      <c r="F169" s="31">
        <v>3.9915047407019899</v>
      </c>
    </row>
    <row r="170" spans="1:6" x14ac:dyDescent="0.2">
      <c r="A170" s="30" t="s">
        <v>6</v>
      </c>
      <c r="B170">
        <v>168</v>
      </c>
      <c r="C170" s="37">
        <v>31</v>
      </c>
      <c r="D170" s="31">
        <v>0.56900115694296105</v>
      </c>
      <c r="E170" s="31" t="s">
        <v>28</v>
      </c>
      <c r="F170" s="31">
        <v>0.56900115694296105</v>
      </c>
    </row>
    <row r="171" spans="1:6" x14ac:dyDescent="0.2">
      <c r="A171" s="30" t="s">
        <v>5</v>
      </c>
      <c r="B171">
        <v>169</v>
      </c>
      <c r="C171" s="37">
        <v>32</v>
      </c>
      <c r="D171" s="31">
        <v>-0.49153621067744602</v>
      </c>
      <c r="E171" s="31" t="s">
        <v>28</v>
      </c>
      <c r="F171" s="31">
        <v>-0.49153621067744602</v>
      </c>
    </row>
    <row r="172" spans="1:6" x14ac:dyDescent="0.2">
      <c r="A172" s="30" t="s">
        <v>5</v>
      </c>
      <c r="B172">
        <v>170</v>
      </c>
      <c r="C172" s="37">
        <v>33</v>
      </c>
      <c r="D172" s="31">
        <v>3.77731320422293</v>
      </c>
      <c r="E172" s="31" t="s">
        <v>28</v>
      </c>
      <c r="F172" s="31">
        <v>3.77731320422293</v>
      </c>
    </row>
    <row r="173" spans="1:6" x14ac:dyDescent="0.2">
      <c r="A173" s="30" t="s">
        <v>7</v>
      </c>
      <c r="B173">
        <v>171</v>
      </c>
      <c r="C173" s="37">
        <v>34</v>
      </c>
      <c r="D173" s="31">
        <v>-2.2458825356692098</v>
      </c>
      <c r="E173" s="31" t="s">
        <v>28</v>
      </c>
      <c r="F173" s="31">
        <v>-2.2458825356692098</v>
      </c>
    </row>
    <row r="174" spans="1:6" x14ac:dyDescent="0.2">
      <c r="A174" s="30" t="s">
        <v>5</v>
      </c>
      <c r="B174">
        <v>172</v>
      </c>
      <c r="C174" s="37">
        <v>35</v>
      </c>
      <c r="D174" s="31">
        <v>2.0906883651723698</v>
      </c>
      <c r="E174" s="31" t="s">
        <v>28</v>
      </c>
      <c r="F174" s="31">
        <v>2.0906883651723698</v>
      </c>
    </row>
    <row r="175" spans="1:6" x14ac:dyDescent="0.2">
      <c r="A175" s="30" t="s">
        <v>5</v>
      </c>
      <c r="B175">
        <v>173</v>
      </c>
      <c r="C175" s="37">
        <v>36</v>
      </c>
      <c r="D175" s="31">
        <v>3.5146659377540801</v>
      </c>
      <c r="E175" s="31" t="s">
        <v>28</v>
      </c>
      <c r="F175" s="31">
        <v>3.5146659377540801</v>
      </c>
    </row>
    <row r="176" spans="1:6" x14ac:dyDescent="0.2">
      <c r="A176" s="30" t="s">
        <v>5</v>
      </c>
      <c r="B176">
        <v>174</v>
      </c>
      <c r="C176" s="37">
        <v>37</v>
      </c>
      <c r="D176" s="31">
        <v>3.9259648871800001</v>
      </c>
      <c r="E176" s="31" t="s">
        <v>28</v>
      </c>
      <c r="F176" s="31">
        <v>3.9259648871800001</v>
      </c>
    </row>
    <row r="177" spans="1:6" x14ac:dyDescent="0.2">
      <c r="A177" s="30" t="s">
        <v>7</v>
      </c>
      <c r="B177">
        <v>175</v>
      </c>
      <c r="C177" s="37">
        <v>38</v>
      </c>
      <c r="D177" s="31">
        <v>-1.8676108127262101</v>
      </c>
      <c r="E177" s="31" t="s">
        <v>28</v>
      </c>
      <c r="F177" s="31">
        <v>-1.8676108127262101</v>
      </c>
    </row>
    <row r="178" spans="1:6" x14ac:dyDescent="0.2">
      <c r="A178" s="30" t="s">
        <v>5</v>
      </c>
      <c r="B178">
        <v>176</v>
      </c>
      <c r="C178" s="37">
        <v>39</v>
      </c>
      <c r="D178" s="31">
        <v>4.46241242140559</v>
      </c>
      <c r="E178" s="31" t="s">
        <v>28</v>
      </c>
      <c r="F178" s="31">
        <v>4.46241242140559</v>
      </c>
    </row>
    <row r="179" spans="1:6" x14ac:dyDescent="0.2">
      <c r="A179" s="30" t="s">
        <v>7</v>
      </c>
      <c r="B179">
        <v>177</v>
      </c>
      <c r="C179" s="37">
        <v>40</v>
      </c>
      <c r="D179" s="31">
        <v>-1.26184803878888</v>
      </c>
      <c r="E179" s="31" t="s">
        <v>28</v>
      </c>
      <c r="F179" s="31">
        <v>-1.26184803878888</v>
      </c>
    </row>
    <row r="180" spans="1:6" x14ac:dyDescent="0.2">
      <c r="A180" s="30" t="s">
        <v>6</v>
      </c>
      <c r="B180">
        <v>178</v>
      </c>
      <c r="C180" s="37">
        <v>41</v>
      </c>
      <c r="D180" s="31">
        <v>1.5524340431560899</v>
      </c>
      <c r="E180" s="31" t="s">
        <v>28</v>
      </c>
      <c r="F180" s="31">
        <v>1.5524340431560899</v>
      </c>
    </row>
    <row r="181" spans="1:6" x14ac:dyDescent="0.2">
      <c r="A181" s="30" t="s">
        <v>7</v>
      </c>
      <c r="B181">
        <v>179</v>
      </c>
      <c r="C181" s="37">
        <v>42</v>
      </c>
      <c r="D181" s="31">
        <v>3.91107514465505</v>
      </c>
      <c r="E181" s="31" t="s">
        <v>28</v>
      </c>
      <c r="F181" s="31">
        <v>3.91107514465505</v>
      </c>
    </row>
    <row r="182" spans="1:6" x14ac:dyDescent="0.2">
      <c r="A182" s="30" t="s">
        <v>5</v>
      </c>
      <c r="B182">
        <v>180</v>
      </c>
      <c r="C182" s="37">
        <v>43</v>
      </c>
      <c r="D182" s="31">
        <v>10.0406469546657</v>
      </c>
      <c r="E182" s="31" t="s">
        <v>28</v>
      </c>
      <c r="F182" s="31">
        <v>10.0406469546657</v>
      </c>
    </row>
    <row r="183" spans="1:6" x14ac:dyDescent="0.2">
      <c r="A183" s="30" t="s">
        <v>6</v>
      </c>
      <c r="B183">
        <v>181</v>
      </c>
      <c r="C183" s="37">
        <v>44</v>
      </c>
      <c r="D183" s="31">
        <v>11.662319874268301</v>
      </c>
      <c r="E183" s="31" t="s">
        <v>28</v>
      </c>
      <c r="F183" s="31">
        <v>11.662319874268301</v>
      </c>
    </row>
    <row r="184" spans="1:6" x14ac:dyDescent="0.2">
      <c r="A184" s="30" t="s">
        <v>6</v>
      </c>
      <c r="B184">
        <v>182</v>
      </c>
      <c r="C184" s="37">
        <v>45</v>
      </c>
      <c r="D184" s="31">
        <v>-1.94234591575253</v>
      </c>
      <c r="E184" s="31" t="s">
        <v>28</v>
      </c>
      <c r="F184" s="31">
        <v>-1.94234591575253</v>
      </c>
    </row>
    <row r="185" spans="1:6" x14ac:dyDescent="0.2">
      <c r="A185" s="30" t="s">
        <v>6</v>
      </c>
      <c r="B185">
        <v>183</v>
      </c>
      <c r="C185" s="37">
        <v>46</v>
      </c>
      <c r="D185" s="31">
        <v>6.1531079175858503</v>
      </c>
      <c r="E185" s="31" t="s">
        <v>28</v>
      </c>
      <c r="F185" s="31">
        <v>6.1531079175858503</v>
      </c>
    </row>
    <row r="186" spans="1:6" x14ac:dyDescent="0.2">
      <c r="A186" s="30" t="s">
        <v>5</v>
      </c>
      <c r="B186">
        <v>184</v>
      </c>
      <c r="C186" s="37">
        <v>47</v>
      </c>
      <c r="D186" s="31">
        <v>2.5070936493728802</v>
      </c>
      <c r="E186" s="31" t="s">
        <v>28</v>
      </c>
      <c r="F186" s="31">
        <v>2.5070936493728802</v>
      </c>
    </row>
    <row r="187" spans="1:6" x14ac:dyDescent="0.2">
      <c r="A187" s="30" t="s">
        <v>5</v>
      </c>
      <c r="B187">
        <v>185</v>
      </c>
      <c r="C187" s="37">
        <v>48</v>
      </c>
      <c r="D187" s="31">
        <v>9.9795954754664802</v>
      </c>
      <c r="E187" s="31" t="s">
        <v>28</v>
      </c>
      <c r="F187" s="31">
        <v>9.9795954754664802</v>
      </c>
    </row>
    <row r="188" spans="1:6" x14ac:dyDescent="0.2">
      <c r="A188" s="30" t="s">
        <v>5</v>
      </c>
      <c r="B188">
        <v>186</v>
      </c>
      <c r="C188" s="37">
        <v>49</v>
      </c>
      <c r="D188" s="31">
        <v>8.3965522892114208</v>
      </c>
      <c r="E188" s="31" t="s">
        <v>28</v>
      </c>
      <c r="F188" s="31">
        <v>8.3965522892114208</v>
      </c>
    </row>
    <row r="189" spans="1:6" x14ac:dyDescent="0.2">
      <c r="A189" s="30" t="s">
        <v>5</v>
      </c>
      <c r="B189">
        <v>187</v>
      </c>
      <c r="C189" s="37">
        <v>50</v>
      </c>
      <c r="D189" s="31">
        <v>4.3755200829864904</v>
      </c>
      <c r="E189" s="31" t="s">
        <v>28</v>
      </c>
      <c r="F189" s="31">
        <v>4.3755200829864904</v>
      </c>
    </row>
    <row r="190" spans="1:6" x14ac:dyDescent="0.2">
      <c r="A190" s="30" t="s">
        <v>5</v>
      </c>
      <c r="B190">
        <v>188</v>
      </c>
      <c r="C190" s="37">
        <v>51</v>
      </c>
      <c r="D190" s="31">
        <v>4.5135629940148698</v>
      </c>
      <c r="E190" s="31" t="s">
        <v>28</v>
      </c>
      <c r="F190" s="31">
        <v>4.5135629940148698</v>
      </c>
    </row>
    <row r="191" spans="1:6" x14ac:dyDescent="0.2">
      <c r="A191" s="30" t="s">
        <v>5</v>
      </c>
      <c r="B191">
        <v>189</v>
      </c>
      <c r="C191" s="37">
        <v>52</v>
      </c>
      <c r="D191" s="31">
        <v>5.6791345196324396</v>
      </c>
      <c r="E191" s="31" t="s">
        <v>28</v>
      </c>
      <c r="F191" s="31">
        <v>5.6791345196324396</v>
      </c>
    </row>
    <row r="192" spans="1:6" x14ac:dyDescent="0.2">
      <c r="A192" s="30" t="s">
        <v>5</v>
      </c>
      <c r="B192">
        <v>190</v>
      </c>
      <c r="C192" s="37">
        <v>53</v>
      </c>
      <c r="D192" s="31">
        <v>6.9266936992952699</v>
      </c>
      <c r="E192" s="31" t="s">
        <v>28</v>
      </c>
      <c r="F192" s="31">
        <v>6.9266936992952699</v>
      </c>
    </row>
    <row r="193" spans="1:6" x14ac:dyDescent="0.2">
      <c r="A193" s="33" t="s">
        <v>5</v>
      </c>
      <c r="B193">
        <v>191</v>
      </c>
      <c r="C193" s="37">
        <v>54</v>
      </c>
      <c r="D193" s="31">
        <v>1.88626964792873</v>
      </c>
      <c r="E193" s="31" t="s">
        <v>28</v>
      </c>
      <c r="F193" s="31">
        <v>1.88626964792873</v>
      </c>
    </row>
    <row r="194" spans="1:6" x14ac:dyDescent="0.2">
      <c r="A194" s="30" t="s">
        <v>6</v>
      </c>
      <c r="B194">
        <v>192</v>
      </c>
      <c r="C194" s="37">
        <v>55</v>
      </c>
      <c r="D194" s="31">
        <v>10.7097643231399</v>
      </c>
      <c r="E194" s="31" t="s">
        <v>28</v>
      </c>
      <c r="F194" s="31">
        <v>10.7097643231399</v>
      </c>
    </row>
    <row r="195" spans="1:6" x14ac:dyDescent="0.2">
      <c r="A195" s="30" t="s">
        <v>5</v>
      </c>
      <c r="B195">
        <v>193</v>
      </c>
      <c r="C195" s="37">
        <v>56</v>
      </c>
      <c r="D195" s="31">
        <v>4.0191184773491804</v>
      </c>
      <c r="E195" s="31" t="s">
        <v>28</v>
      </c>
      <c r="F195" s="31">
        <v>4.0191184773491804</v>
      </c>
    </row>
    <row r="196" spans="1:6" x14ac:dyDescent="0.2">
      <c r="A196" s="30" t="s">
        <v>5</v>
      </c>
      <c r="B196">
        <v>194</v>
      </c>
      <c r="C196" s="37">
        <v>57</v>
      </c>
      <c r="D196" s="31">
        <v>7.2888642752414299</v>
      </c>
      <c r="E196" s="31" t="s">
        <v>28</v>
      </c>
      <c r="F196" s="31">
        <v>7.2888642752414299</v>
      </c>
    </row>
    <row r="197" spans="1:6" x14ac:dyDescent="0.2">
      <c r="A197" s="30" t="s">
        <v>6</v>
      </c>
      <c r="B197">
        <v>195</v>
      </c>
      <c r="C197" s="37">
        <v>58</v>
      </c>
      <c r="D197" s="31">
        <v>1.33456694725632</v>
      </c>
      <c r="E197" s="31" t="s">
        <v>28</v>
      </c>
      <c r="F197" s="31">
        <v>1.33456694725632</v>
      </c>
    </row>
    <row r="198" spans="1:6" x14ac:dyDescent="0.2">
      <c r="A198" s="30" t="s">
        <v>5</v>
      </c>
      <c r="B198">
        <v>196</v>
      </c>
      <c r="C198" s="37">
        <v>59</v>
      </c>
      <c r="D198" s="31">
        <v>2.9116831439534399</v>
      </c>
      <c r="E198" s="31" t="s">
        <v>28</v>
      </c>
      <c r="F198" s="31">
        <v>2.9116831439534399</v>
      </c>
    </row>
    <row r="199" spans="1:6" x14ac:dyDescent="0.2">
      <c r="A199" s="30" t="s">
        <v>5</v>
      </c>
      <c r="B199">
        <v>197</v>
      </c>
      <c r="C199" s="37">
        <v>60</v>
      </c>
      <c r="D199" s="31">
        <v>10.863777692591899</v>
      </c>
      <c r="E199" s="31" t="s">
        <v>28</v>
      </c>
      <c r="F199" s="31">
        <v>10.863777692591899</v>
      </c>
    </row>
    <row r="200" spans="1:6" x14ac:dyDescent="0.2">
      <c r="A200" s="30" t="s">
        <v>6</v>
      </c>
      <c r="B200">
        <v>198</v>
      </c>
      <c r="C200" s="37">
        <v>61</v>
      </c>
      <c r="D200" s="31">
        <v>-1.7180216481230399</v>
      </c>
      <c r="E200" s="31" t="s">
        <v>28</v>
      </c>
      <c r="F200" s="31">
        <v>-1.7180216481230399</v>
      </c>
    </row>
    <row r="201" spans="1:6" x14ac:dyDescent="0.2">
      <c r="A201" s="30" t="s">
        <v>5</v>
      </c>
      <c r="B201">
        <v>199</v>
      </c>
      <c r="C201" s="37">
        <v>62</v>
      </c>
      <c r="D201" s="31">
        <v>-3.1854648387783602</v>
      </c>
      <c r="E201" s="31" t="s">
        <v>28</v>
      </c>
      <c r="F201" s="31">
        <v>-3.1854648387783602</v>
      </c>
    </row>
    <row r="202" spans="1:6" x14ac:dyDescent="0.2">
      <c r="A202" s="30" t="s">
        <v>5</v>
      </c>
      <c r="B202">
        <v>200</v>
      </c>
      <c r="C202" s="37">
        <v>63</v>
      </c>
      <c r="D202" s="31">
        <v>10.0974854257753</v>
      </c>
      <c r="E202" s="31" t="s">
        <v>28</v>
      </c>
      <c r="F202" s="31">
        <v>10.0974854257753</v>
      </c>
    </row>
    <row r="203" spans="1:6" x14ac:dyDescent="0.2">
      <c r="A203" s="30" t="s">
        <v>5</v>
      </c>
      <c r="B203">
        <v>201</v>
      </c>
      <c r="C203" s="37">
        <v>64</v>
      </c>
      <c r="D203" s="31">
        <v>12.0462671395199</v>
      </c>
      <c r="E203" s="31" t="s">
        <v>28</v>
      </c>
      <c r="F203" s="31">
        <v>12.0462671395199</v>
      </c>
    </row>
    <row r="204" spans="1:6" x14ac:dyDescent="0.2">
      <c r="A204" s="30" t="s">
        <v>7</v>
      </c>
      <c r="B204">
        <v>202</v>
      </c>
      <c r="C204" s="37">
        <v>65</v>
      </c>
      <c r="D204" s="31">
        <v>2.7953942702045098</v>
      </c>
      <c r="E204" s="31" t="s">
        <v>28</v>
      </c>
      <c r="F204" s="31">
        <v>2.7953942702045098</v>
      </c>
    </row>
    <row r="205" spans="1:6" x14ac:dyDescent="0.2">
      <c r="A205" s="30" t="s">
        <v>5</v>
      </c>
      <c r="B205">
        <v>203</v>
      </c>
      <c r="C205" s="37">
        <v>66</v>
      </c>
      <c r="D205" s="31">
        <v>4.4908329683518797</v>
      </c>
      <c r="E205" s="31" t="s">
        <v>28</v>
      </c>
      <c r="F205" s="31">
        <v>4.4908329683518797</v>
      </c>
    </row>
    <row r="206" spans="1:6" x14ac:dyDescent="0.2">
      <c r="A206" s="30" t="s">
        <v>7</v>
      </c>
      <c r="B206">
        <v>204</v>
      </c>
      <c r="C206" s="37">
        <v>67</v>
      </c>
      <c r="D206" s="31">
        <v>9.1801214695885793</v>
      </c>
      <c r="E206" s="31" t="s">
        <v>28</v>
      </c>
      <c r="F206" s="31">
        <v>9.1801214695885793</v>
      </c>
    </row>
    <row r="207" spans="1:6" x14ac:dyDescent="0.2">
      <c r="A207" s="30" t="s">
        <v>6</v>
      </c>
      <c r="B207">
        <v>205</v>
      </c>
      <c r="C207" s="37">
        <v>68</v>
      </c>
      <c r="D207" s="31">
        <v>-2.3734702041759199</v>
      </c>
      <c r="E207" s="31" t="s">
        <v>28</v>
      </c>
      <c r="F207" s="31">
        <v>-2.3734702041759199</v>
      </c>
    </row>
    <row r="208" spans="1:6" x14ac:dyDescent="0.2">
      <c r="A208" s="30" t="s">
        <v>6</v>
      </c>
      <c r="B208">
        <v>206</v>
      </c>
      <c r="C208" s="37">
        <v>69</v>
      </c>
      <c r="D208" s="31">
        <v>0.84725539411483197</v>
      </c>
      <c r="E208" s="31" t="s">
        <v>28</v>
      </c>
      <c r="F208" s="31">
        <v>0.84725539411483197</v>
      </c>
    </row>
    <row r="209" spans="1:6" x14ac:dyDescent="0.2">
      <c r="A209" s="30" t="s">
        <v>5</v>
      </c>
      <c r="B209">
        <v>207</v>
      </c>
      <c r="C209" s="37">
        <v>70</v>
      </c>
      <c r="D209" s="31">
        <v>2.69342483966838</v>
      </c>
      <c r="E209" s="31" t="s">
        <v>28</v>
      </c>
      <c r="F209" s="31">
        <v>2.69342483966838</v>
      </c>
    </row>
    <row r="210" spans="1:6" x14ac:dyDescent="0.2">
      <c r="A210" s="30" t="s">
        <v>5</v>
      </c>
      <c r="B210">
        <v>208</v>
      </c>
      <c r="C210" s="37">
        <v>71</v>
      </c>
      <c r="D210" s="31">
        <v>14.715550269237699</v>
      </c>
      <c r="E210" s="31" t="s">
        <v>28</v>
      </c>
      <c r="F210" s="31">
        <v>14.715550269237699</v>
      </c>
    </row>
    <row r="211" spans="1:6" x14ac:dyDescent="0.2">
      <c r="A211" s="30" t="s">
        <v>5</v>
      </c>
      <c r="B211">
        <v>209</v>
      </c>
      <c r="C211" s="37">
        <v>72</v>
      </c>
      <c r="D211" s="31">
        <v>7.4891306059053599</v>
      </c>
      <c r="E211" s="31" t="s">
        <v>28</v>
      </c>
      <c r="F211" s="31">
        <v>7.4891306059053599</v>
      </c>
    </row>
    <row r="212" spans="1:6" x14ac:dyDescent="0.2">
      <c r="A212" s="30" t="s">
        <v>5</v>
      </c>
      <c r="B212">
        <v>210</v>
      </c>
      <c r="C212" s="37">
        <v>73</v>
      </c>
      <c r="D212" s="31">
        <v>3.8649591033440802</v>
      </c>
      <c r="E212" s="31" t="s">
        <v>28</v>
      </c>
      <c r="F212" s="31">
        <v>3.8649591033440802</v>
      </c>
    </row>
    <row r="213" spans="1:6" x14ac:dyDescent="0.2">
      <c r="A213" s="30" t="s">
        <v>5</v>
      </c>
      <c r="B213">
        <v>211</v>
      </c>
      <c r="C213" s="37">
        <v>74</v>
      </c>
      <c r="D213" s="31">
        <v>12.0501424834255</v>
      </c>
      <c r="E213" s="31" t="s">
        <v>28</v>
      </c>
      <c r="F213" s="31">
        <v>12.0501424834255</v>
      </c>
    </row>
    <row r="214" spans="1:6" x14ac:dyDescent="0.2">
      <c r="A214" s="30" t="s">
        <v>6</v>
      </c>
      <c r="B214">
        <v>212</v>
      </c>
      <c r="C214" s="37">
        <v>75</v>
      </c>
      <c r="D214" s="31">
        <v>-0.33670804708509799</v>
      </c>
      <c r="E214" s="31" t="s">
        <v>28</v>
      </c>
      <c r="F214" s="31">
        <v>-0.33670804708509799</v>
      </c>
    </row>
    <row r="215" spans="1:6" x14ac:dyDescent="0.2">
      <c r="A215" s="30" t="s">
        <v>6</v>
      </c>
      <c r="B215">
        <v>213</v>
      </c>
      <c r="C215" s="37">
        <v>76</v>
      </c>
      <c r="D215" s="31">
        <v>0.94694433273461698</v>
      </c>
      <c r="E215" s="31" t="s">
        <v>28</v>
      </c>
      <c r="F215" s="31">
        <v>0.94694433273461698</v>
      </c>
    </row>
    <row r="216" spans="1:6" x14ac:dyDescent="0.2">
      <c r="A216" s="30" t="s">
        <v>6</v>
      </c>
      <c r="B216">
        <v>214</v>
      </c>
      <c r="C216" s="37">
        <v>77</v>
      </c>
      <c r="D216" s="31">
        <v>-1.51996387288305</v>
      </c>
      <c r="E216" s="31" t="s">
        <v>28</v>
      </c>
      <c r="F216" s="31">
        <v>-1.51996387288305</v>
      </c>
    </row>
    <row r="217" spans="1:6" x14ac:dyDescent="0.2">
      <c r="A217" s="30" t="s">
        <v>5</v>
      </c>
      <c r="B217">
        <v>215</v>
      </c>
      <c r="C217" s="37">
        <v>78</v>
      </c>
      <c r="D217" s="31">
        <v>3.5283734592359401</v>
      </c>
      <c r="E217" s="31" t="s">
        <v>28</v>
      </c>
      <c r="F217" s="31">
        <v>3.5283734592359401</v>
      </c>
    </row>
    <row r="218" spans="1:6" x14ac:dyDescent="0.2">
      <c r="A218" s="30" t="s">
        <v>5</v>
      </c>
      <c r="B218">
        <v>216</v>
      </c>
      <c r="C218" s="37">
        <v>79</v>
      </c>
      <c r="D218" s="31">
        <v>6.2768072281727996</v>
      </c>
      <c r="E218" s="31" t="s">
        <v>28</v>
      </c>
      <c r="F218" s="31">
        <v>6.2768072281727996</v>
      </c>
    </row>
    <row r="219" spans="1:6" x14ac:dyDescent="0.2">
      <c r="A219" s="30" t="s">
        <v>5</v>
      </c>
      <c r="B219">
        <v>217</v>
      </c>
      <c r="C219" s="37">
        <v>80</v>
      </c>
      <c r="D219" s="31">
        <v>8.8181305744476894</v>
      </c>
      <c r="E219" s="31" t="s">
        <v>28</v>
      </c>
      <c r="F219" s="31">
        <v>8.8181305744476894</v>
      </c>
    </row>
    <row r="220" spans="1:6" x14ac:dyDescent="0.2">
      <c r="A220" s="30" t="s">
        <v>7</v>
      </c>
      <c r="B220">
        <v>218</v>
      </c>
      <c r="C220" s="37">
        <v>81</v>
      </c>
      <c r="D220" s="31">
        <v>-2.7715700997872799</v>
      </c>
      <c r="E220" s="31" t="s">
        <v>28</v>
      </c>
      <c r="F220" s="31">
        <v>-2.7715700997872799</v>
      </c>
    </row>
    <row r="221" spans="1:6" x14ac:dyDescent="0.2">
      <c r="A221" s="30" t="s">
        <v>5</v>
      </c>
      <c r="B221">
        <v>219</v>
      </c>
      <c r="C221" s="37">
        <v>82</v>
      </c>
      <c r="D221" s="31">
        <v>7.0557106790203497</v>
      </c>
      <c r="E221" s="31" t="s">
        <v>28</v>
      </c>
      <c r="F221" s="31">
        <v>7.0557106790203497</v>
      </c>
    </row>
    <row r="222" spans="1:6" x14ac:dyDescent="0.2">
      <c r="A222" s="30" t="s">
        <v>6</v>
      </c>
      <c r="B222">
        <v>220</v>
      </c>
      <c r="C222" s="37">
        <v>83</v>
      </c>
      <c r="D222" s="31">
        <v>5.1298005439221601</v>
      </c>
      <c r="E222" s="31" t="s">
        <v>28</v>
      </c>
      <c r="F222" s="31">
        <v>5.1298005439221601</v>
      </c>
    </row>
    <row r="223" spans="1:6" x14ac:dyDescent="0.2">
      <c r="A223" s="30" t="s">
        <v>5</v>
      </c>
      <c r="B223">
        <v>221</v>
      </c>
      <c r="C223" s="37">
        <v>84</v>
      </c>
      <c r="D223" s="31">
        <v>6.0933676980292804</v>
      </c>
      <c r="E223" s="31" t="s">
        <v>28</v>
      </c>
      <c r="F223" s="31">
        <v>6.0933676980292804</v>
      </c>
    </row>
    <row r="224" spans="1:6" x14ac:dyDescent="0.2">
      <c r="A224" s="30" t="s">
        <v>6</v>
      </c>
      <c r="B224">
        <v>222</v>
      </c>
      <c r="C224" s="37">
        <v>85</v>
      </c>
      <c r="D224" s="31">
        <v>0.24036454105507499</v>
      </c>
      <c r="E224" s="31" t="s">
        <v>28</v>
      </c>
      <c r="F224" s="31">
        <v>0.24036454105507499</v>
      </c>
    </row>
    <row r="225" spans="1:6" x14ac:dyDescent="0.2">
      <c r="A225" s="30" t="s">
        <v>7</v>
      </c>
      <c r="B225">
        <v>223</v>
      </c>
      <c r="C225" s="37">
        <v>86</v>
      </c>
      <c r="D225" s="31">
        <v>1.20669423983117</v>
      </c>
      <c r="E225" s="31" t="s">
        <v>28</v>
      </c>
      <c r="F225" s="31">
        <v>1.20669423983117</v>
      </c>
    </row>
    <row r="226" spans="1:6" x14ac:dyDescent="0.2">
      <c r="A226" s="30" t="s">
        <v>5</v>
      </c>
      <c r="B226">
        <v>224</v>
      </c>
      <c r="C226" s="37">
        <v>87</v>
      </c>
      <c r="D226" s="31">
        <v>4.8573430893321703</v>
      </c>
      <c r="E226" s="31" t="s">
        <v>28</v>
      </c>
      <c r="F226" s="31">
        <v>4.8573430893321703</v>
      </c>
    </row>
    <row r="227" spans="1:6" x14ac:dyDescent="0.2">
      <c r="A227" s="30" t="s">
        <v>5</v>
      </c>
      <c r="B227">
        <v>225</v>
      </c>
      <c r="C227" s="37">
        <v>88</v>
      </c>
      <c r="D227" s="31">
        <v>13.1551848522931</v>
      </c>
      <c r="E227" s="31" t="s">
        <v>28</v>
      </c>
      <c r="F227" s="31">
        <v>13.1551848522931</v>
      </c>
    </row>
    <row r="228" spans="1:6" x14ac:dyDescent="0.2">
      <c r="A228" s="30" t="s">
        <v>5</v>
      </c>
      <c r="B228">
        <v>226</v>
      </c>
      <c r="C228" s="37">
        <v>89</v>
      </c>
      <c r="D228" s="31">
        <v>8.9449975815815996</v>
      </c>
      <c r="E228" s="31" t="s">
        <v>28</v>
      </c>
      <c r="F228" s="31">
        <v>8.9449975815815996</v>
      </c>
    </row>
    <row r="229" spans="1:6" x14ac:dyDescent="0.2">
      <c r="A229" s="30" t="s">
        <v>5</v>
      </c>
      <c r="B229">
        <v>227</v>
      </c>
      <c r="C229" s="37">
        <v>90</v>
      </c>
      <c r="D229" s="31">
        <v>7.5454499159128403</v>
      </c>
      <c r="E229" s="31" t="s">
        <v>28</v>
      </c>
      <c r="F229" s="31">
        <v>7.5454499159128403</v>
      </c>
    </row>
    <row r="230" spans="1:6" x14ac:dyDescent="0.2">
      <c r="A230" s="30" t="s">
        <v>7</v>
      </c>
      <c r="B230">
        <v>228</v>
      </c>
      <c r="C230" s="37">
        <v>91</v>
      </c>
      <c r="D230" s="31">
        <v>-5.3930909113324201</v>
      </c>
      <c r="E230" s="31" t="s">
        <v>28</v>
      </c>
      <c r="F230" s="31">
        <v>-5.3930909113324201</v>
      </c>
    </row>
    <row r="231" spans="1:6" x14ac:dyDescent="0.2">
      <c r="A231" s="30" t="s">
        <v>6</v>
      </c>
      <c r="B231">
        <v>229</v>
      </c>
      <c r="C231" s="37">
        <v>92</v>
      </c>
      <c r="D231" s="31">
        <v>3.5989147266597699</v>
      </c>
      <c r="E231" s="31" t="s">
        <v>28</v>
      </c>
      <c r="F231" s="31">
        <v>3.5989147266597699</v>
      </c>
    </row>
    <row r="232" spans="1:6" x14ac:dyDescent="0.2">
      <c r="A232" s="30" t="s">
        <v>5</v>
      </c>
      <c r="B232">
        <v>230</v>
      </c>
      <c r="C232" s="37">
        <v>93</v>
      </c>
      <c r="D232" s="31">
        <v>2.9381690292841598</v>
      </c>
      <c r="E232" s="31" t="s">
        <v>28</v>
      </c>
      <c r="F232" s="31">
        <v>2.9381690292841598</v>
      </c>
    </row>
    <row r="233" spans="1:6" x14ac:dyDescent="0.2">
      <c r="A233" s="30" t="s">
        <v>5</v>
      </c>
      <c r="B233">
        <v>231</v>
      </c>
      <c r="C233" s="37">
        <v>94</v>
      </c>
      <c r="D233" s="31">
        <v>5.7039828244260704</v>
      </c>
      <c r="E233" s="31" t="s">
        <v>28</v>
      </c>
      <c r="F233" s="31">
        <v>5.7039828244260704</v>
      </c>
    </row>
    <row r="234" spans="1:6" x14ac:dyDescent="0.2">
      <c r="A234" s="30" t="s">
        <v>5</v>
      </c>
      <c r="B234">
        <v>232</v>
      </c>
      <c r="C234" s="37">
        <v>95</v>
      </c>
      <c r="D234" s="31">
        <v>3.8261926844388401</v>
      </c>
      <c r="E234" s="31" t="s">
        <v>28</v>
      </c>
      <c r="F234" s="31">
        <v>3.8261926844388401</v>
      </c>
    </row>
    <row r="235" spans="1:6" x14ac:dyDescent="0.2">
      <c r="A235" s="30" t="s">
        <v>5</v>
      </c>
      <c r="B235">
        <v>233</v>
      </c>
      <c r="C235" s="37">
        <v>96</v>
      </c>
      <c r="D235" s="31">
        <v>4.8307286845739599</v>
      </c>
      <c r="E235" s="31" t="s">
        <v>28</v>
      </c>
      <c r="F235" s="31">
        <v>4.8307286845739599</v>
      </c>
    </row>
    <row r="236" spans="1:6" x14ac:dyDescent="0.2">
      <c r="A236" s="30" t="s">
        <v>5</v>
      </c>
      <c r="B236">
        <v>234</v>
      </c>
      <c r="C236" s="37">
        <v>97</v>
      </c>
      <c r="D236" s="31">
        <v>6.3978482675399704</v>
      </c>
      <c r="E236" s="31" t="s">
        <v>28</v>
      </c>
      <c r="F236" s="31">
        <v>6.3978482675399704</v>
      </c>
    </row>
    <row r="237" spans="1:6" x14ac:dyDescent="0.2">
      <c r="A237" s="30" t="s">
        <v>5</v>
      </c>
      <c r="B237">
        <v>235</v>
      </c>
      <c r="C237" s="37">
        <v>98</v>
      </c>
      <c r="D237" s="31">
        <v>4.8475609145794403</v>
      </c>
      <c r="E237" s="31" t="s">
        <v>28</v>
      </c>
      <c r="F237" s="31">
        <v>4.8475609145794403</v>
      </c>
    </row>
    <row r="238" spans="1:6" x14ac:dyDescent="0.2">
      <c r="A238" s="30" t="s">
        <v>5</v>
      </c>
      <c r="B238">
        <v>236</v>
      </c>
      <c r="C238" s="37">
        <v>99</v>
      </c>
      <c r="D238" s="31">
        <v>1.6878693826384199</v>
      </c>
      <c r="E238" s="31" t="s">
        <v>28</v>
      </c>
      <c r="F238" s="31">
        <v>1.6878693826384199</v>
      </c>
    </row>
    <row r="239" spans="1:6" x14ac:dyDescent="0.2">
      <c r="A239" s="30" t="s">
        <v>5</v>
      </c>
      <c r="B239">
        <v>237</v>
      </c>
      <c r="C239" s="37">
        <v>100</v>
      </c>
      <c r="D239" s="31">
        <v>-0.801679406439882</v>
      </c>
      <c r="E239" s="31" t="s">
        <v>28</v>
      </c>
      <c r="F239" s="31">
        <v>-0.801679406439882</v>
      </c>
    </row>
    <row r="240" spans="1:6" x14ac:dyDescent="0.2">
      <c r="A240" s="30" t="s">
        <v>5</v>
      </c>
      <c r="B240">
        <v>238</v>
      </c>
      <c r="C240" s="37">
        <v>101</v>
      </c>
      <c r="D240" s="31">
        <v>10.073495038155601</v>
      </c>
      <c r="E240" s="31" t="s">
        <v>28</v>
      </c>
      <c r="F240" s="31">
        <v>10.073495038155601</v>
      </c>
    </row>
    <row r="241" spans="1:6" x14ac:dyDescent="0.2">
      <c r="A241" s="30" t="s">
        <v>5</v>
      </c>
      <c r="B241">
        <v>239</v>
      </c>
      <c r="C241" s="37">
        <v>102</v>
      </c>
      <c r="D241" s="31">
        <v>7.5901724713882803</v>
      </c>
      <c r="E241" s="31" t="s">
        <v>28</v>
      </c>
      <c r="F241" s="31">
        <v>7.5901724713882803</v>
      </c>
    </row>
    <row r="242" spans="1:6" x14ac:dyDescent="0.2">
      <c r="A242" s="30" t="s">
        <v>5</v>
      </c>
      <c r="B242">
        <v>240</v>
      </c>
      <c r="C242" s="37">
        <v>103</v>
      </c>
      <c r="D242" s="31">
        <v>10.363593684377699</v>
      </c>
      <c r="E242" s="31" t="s">
        <v>28</v>
      </c>
      <c r="F242" s="31">
        <v>10.363593684377699</v>
      </c>
    </row>
    <row r="243" spans="1:6" x14ac:dyDescent="0.2">
      <c r="A243" s="30" t="s">
        <v>5</v>
      </c>
      <c r="B243">
        <v>241</v>
      </c>
      <c r="C243" s="37">
        <v>104</v>
      </c>
      <c r="D243" s="31">
        <v>9.3733711380026907</v>
      </c>
      <c r="E243" s="31" t="s">
        <v>28</v>
      </c>
      <c r="F243" s="31">
        <v>9.3733711380026907</v>
      </c>
    </row>
    <row r="244" spans="1:6" x14ac:dyDescent="0.2">
      <c r="A244" s="30" t="s">
        <v>5</v>
      </c>
      <c r="B244">
        <v>242</v>
      </c>
      <c r="C244" s="37">
        <v>105</v>
      </c>
      <c r="D244" s="31">
        <v>13.576818692282</v>
      </c>
      <c r="E244" s="31" t="s">
        <v>28</v>
      </c>
      <c r="F244" s="31">
        <v>13.576818692282</v>
      </c>
    </row>
    <row r="245" spans="1:6" x14ac:dyDescent="0.2">
      <c r="A245" s="30" t="s">
        <v>6</v>
      </c>
      <c r="B245">
        <v>243</v>
      </c>
      <c r="C245" s="37">
        <v>106</v>
      </c>
      <c r="D245" s="31">
        <v>4.6374906473002202</v>
      </c>
      <c r="E245" s="31" t="s">
        <v>28</v>
      </c>
      <c r="F245" s="31">
        <v>4.6374906473002202</v>
      </c>
    </row>
    <row r="246" spans="1:6" x14ac:dyDescent="0.2">
      <c r="A246" s="30" t="s">
        <v>6</v>
      </c>
      <c r="B246">
        <v>244</v>
      </c>
      <c r="C246" s="37">
        <v>107</v>
      </c>
      <c r="D246" s="31">
        <v>0.83566976987359698</v>
      </c>
      <c r="E246" s="31" t="s">
        <v>28</v>
      </c>
      <c r="F246" s="31">
        <v>0.83566976987359698</v>
      </c>
    </row>
    <row r="247" spans="1:6" x14ac:dyDescent="0.2">
      <c r="A247" s="30" t="s">
        <v>6</v>
      </c>
      <c r="B247">
        <v>245</v>
      </c>
      <c r="C247" s="37">
        <v>108</v>
      </c>
      <c r="D247" s="31">
        <v>2.7542553104564802</v>
      </c>
      <c r="E247" s="31" t="s">
        <v>28</v>
      </c>
      <c r="F247" s="31">
        <v>2.7542553104564802</v>
      </c>
    </row>
    <row r="248" spans="1:6" x14ac:dyDescent="0.2">
      <c r="A248" s="30" t="s">
        <v>5</v>
      </c>
      <c r="B248">
        <v>246</v>
      </c>
      <c r="C248" s="37">
        <v>109</v>
      </c>
      <c r="D248" s="31">
        <v>5.9415273983721102</v>
      </c>
      <c r="E248" s="31" t="s">
        <v>28</v>
      </c>
      <c r="F248" s="31">
        <v>5.9415273983721102</v>
      </c>
    </row>
    <row r="249" spans="1:6" x14ac:dyDescent="0.2">
      <c r="A249" s="30" t="s">
        <v>6</v>
      </c>
      <c r="B249">
        <v>247</v>
      </c>
      <c r="C249" s="37">
        <v>110</v>
      </c>
      <c r="D249" s="31">
        <v>2.38750758478565</v>
      </c>
      <c r="E249" s="31" t="s">
        <v>28</v>
      </c>
      <c r="F249" s="31">
        <v>2.38750758478565</v>
      </c>
    </row>
    <row r="250" spans="1:6" x14ac:dyDescent="0.2">
      <c r="A250" s="30" t="s">
        <v>5</v>
      </c>
      <c r="B250">
        <v>248</v>
      </c>
      <c r="C250" s="37">
        <v>111</v>
      </c>
      <c r="D250" s="31">
        <v>3.95247637701081</v>
      </c>
      <c r="E250" s="31" t="s">
        <v>28</v>
      </c>
      <c r="F250" s="31">
        <v>3.95247637701081</v>
      </c>
    </row>
    <row r="251" spans="1:6" x14ac:dyDescent="0.2">
      <c r="A251" s="30" t="s">
        <v>5</v>
      </c>
      <c r="B251">
        <v>249</v>
      </c>
      <c r="C251" s="37">
        <v>112</v>
      </c>
      <c r="D251" s="31">
        <v>3.9545836055815302</v>
      </c>
      <c r="E251" s="31" t="s">
        <v>28</v>
      </c>
      <c r="F251" s="31">
        <v>3.9545836055815302</v>
      </c>
    </row>
    <row r="252" spans="1:6" x14ac:dyDescent="0.2">
      <c r="A252" s="30" t="s">
        <v>5</v>
      </c>
      <c r="B252">
        <v>250</v>
      </c>
      <c r="C252" s="37">
        <v>113</v>
      </c>
      <c r="D252" s="31">
        <v>8.4819926404429307</v>
      </c>
      <c r="E252" s="31" t="s">
        <v>28</v>
      </c>
      <c r="F252" s="31">
        <v>8.4819926404429307</v>
      </c>
    </row>
    <row r="253" spans="1:6" x14ac:dyDescent="0.2">
      <c r="A253" s="30" t="s">
        <v>5</v>
      </c>
      <c r="B253">
        <v>251</v>
      </c>
      <c r="C253" s="37">
        <v>114</v>
      </c>
      <c r="D253" s="31">
        <v>4.6258757920846501</v>
      </c>
      <c r="E253" s="31" t="s">
        <v>28</v>
      </c>
      <c r="F253" s="31">
        <v>4.6258757920846501</v>
      </c>
    </row>
    <row r="254" spans="1:6" ht="17" thickBot="1" x14ac:dyDescent="0.25">
      <c r="A254" s="34" t="s">
        <v>5</v>
      </c>
      <c r="B254" s="26">
        <v>252</v>
      </c>
      <c r="C254" s="38">
        <v>115</v>
      </c>
      <c r="D254" s="39">
        <v>2.4133149449087301</v>
      </c>
      <c r="E254" s="39" t="s">
        <v>28</v>
      </c>
      <c r="F254" s="39">
        <v>2.4133149449087301</v>
      </c>
    </row>
    <row r="255" spans="1:6" x14ac:dyDescent="0.2">
      <c r="B255" s="93" t="s">
        <v>23</v>
      </c>
      <c r="C255" s="41" t="s">
        <v>12</v>
      </c>
      <c r="D255" s="43">
        <f t="shared" ref="D255:F255" si="0">AVERAGE(D3:D254)</f>
        <v>5.3839652941908716</v>
      </c>
      <c r="E255" s="43" t="e">
        <f t="shared" si="0"/>
        <v>#DIV/0!</v>
      </c>
      <c r="F255" s="43">
        <f t="shared" si="0"/>
        <v>5.3839652941908716</v>
      </c>
    </row>
    <row r="256" spans="1:6" x14ac:dyDescent="0.2">
      <c r="B256" s="93"/>
      <c r="C256" s="41" t="s">
        <v>13</v>
      </c>
      <c r="D256" s="43">
        <f t="shared" ref="D256:F256" si="1">STDEVA(D3:D254)</f>
        <v>4.4398074229943818</v>
      </c>
      <c r="E256" s="43">
        <f t="shared" si="1"/>
        <v>0</v>
      </c>
      <c r="F256" s="43">
        <f t="shared" si="1"/>
        <v>4.4398074229943818</v>
      </c>
    </row>
    <row r="257" spans="2:6" x14ac:dyDescent="0.2">
      <c r="B257" s="93"/>
      <c r="C257" s="41" t="s">
        <v>14</v>
      </c>
      <c r="D257" s="43">
        <f t="shared" ref="D257:F257" si="2">MAX(D3:D254)</f>
        <v>16.442710948717998</v>
      </c>
      <c r="E257" s="43">
        <f t="shared" si="2"/>
        <v>0</v>
      </c>
      <c r="F257" s="43">
        <f t="shared" si="2"/>
        <v>16.442710948717998</v>
      </c>
    </row>
    <row r="258" spans="2:6" x14ac:dyDescent="0.2">
      <c r="B258" s="93"/>
      <c r="C258" s="41" t="s">
        <v>15</v>
      </c>
      <c r="D258" s="43">
        <f t="shared" ref="D258:F258" si="3">MIN(D3:D254)</f>
        <v>-5.3930909113324201</v>
      </c>
      <c r="E258" s="43">
        <f t="shared" si="3"/>
        <v>0</v>
      </c>
      <c r="F258" s="43">
        <f t="shared" si="3"/>
        <v>-5.3930909113324201</v>
      </c>
    </row>
    <row r="259" spans="2:6" ht="17" thickBot="1" x14ac:dyDescent="0.25">
      <c r="B259" s="94"/>
      <c r="C259" s="44" t="s">
        <v>16</v>
      </c>
      <c r="D259" s="46">
        <f t="shared" ref="D259:F259" si="4">MEDIAN(D3:D254)</f>
        <v>5.0598649063795094</v>
      </c>
      <c r="E259" s="46" t="e">
        <f t="shared" si="4"/>
        <v>#NUM!</v>
      </c>
      <c r="F259" s="46">
        <f t="shared" si="4"/>
        <v>5.0598649063795094</v>
      </c>
    </row>
    <row r="260" spans="2:6" x14ac:dyDescent="0.2">
      <c r="B260" s="95" t="s">
        <v>24</v>
      </c>
      <c r="C260" s="41" t="s">
        <v>12</v>
      </c>
      <c r="D260" s="31">
        <f t="shared" ref="D260:F260" si="5">AVERAGE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6.8461990856326445</v>
      </c>
      <c r="E260" s="31" t="e">
        <f t="shared" si="5"/>
        <v>#DIV/0!</v>
      </c>
      <c r="F260" s="31">
        <f t="shared" si="5"/>
        <v>6.8461990856326445</v>
      </c>
    </row>
    <row r="261" spans="2:6" x14ac:dyDescent="0.2">
      <c r="B261" s="89"/>
      <c r="C261" s="41" t="s">
        <v>13</v>
      </c>
      <c r="D261" s="43">
        <f t="shared" ref="D261:F261" si="6">STDEV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3.9509266951370856</v>
      </c>
      <c r="E261" s="43" t="e">
        <f t="shared" si="6"/>
        <v>#DIV/0!</v>
      </c>
      <c r="F261" s="43">
        <f t="shared" si="6"/>
        <v>3.9509266951370856</v>
      </c>
    </row>
    <row r="262" spans="2:6" x14ac:dyDescent="0.2">
      <c r="B262" s="89"/>
      <c r="C262" s="41" t="s">
        <v>14</v>
      </c>
      <c r="D262" s="43">
        <f t="shared" ref="D262:F262" si="7">MAX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16.442710948717998</v>
      </c>
      <c r="E262" s="43">
        <f t="shared" si="7"/>
        <v>0</v>
      </c>
      <c r="F262" s="43">
        <f t="shared" si="7"/>
        <v>16.442710948717998</v>
      </c>
    </row>
    <row r="263" spans="2:6" x14ac:dyDescent="0.2">
      <c r="B263" s="89"/>
      <c r="C263" s="41" t="s">
        <v>15</v>
      </c>
      <c r="D263" s="43">
        <f t="shared" ref="D263:F263" si="8">MI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-3.1854648387783602</v>
      </c>
      <c r="E263" s="43">
        <f t="shared" si="8"/>
        <v>0</v>
      </c>
      <c r="F263" s="43">
        <f t="shared" si="8"/>
        <v>-3.1854648387783602</v>
      </c>
    </row>
    <row r="264" spans="2:6" ht="17" thickBot="1" x14ac:dyDescent="0.25">
      <c r="B264" s="90"/>
      <c r="C264" s="44" t="s">
        <v>16</v>
      </c>
      <c r="D264" s="46">
        <f t="shared" ref="D264:F264" si="9">MEDIA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7.0607716842583947</v>
      </c>
      <c r="E264" s="46" t="e">
        <f t="shared" si="9"/>
        <v>#NUM!</v>
      </c>
      <c r="F264" s="46">
        <f t="shared" si="9"/>
        <v>7.0607716842583947</v>
      </c>
    </row>
    <row r="265" spans="2:6" x14ac:dyDescent="0.2">
      <c r="B265" s="88" t="s">
        <v>25</v>
      </c>
      <c r="C265" s="41" t="s">
        <v>12</v>
      </c>
      <c r="D265" s="53">
        <f t="shared" ref="D265:F265" si="10">AVERAGE(D3,D24,D30,D34,D44,D50,D51,D60,D64,D74,D76,D82,D85,D91,D92,D95,D103,D108,D122,D123,D124,D127,D131,D133,D138,D142,D145,D150,D159,D163,D170,D180,D183,D184,D185,D194,D197,D200,D207,D208,D214,D215,D216,D222,D224,D231,D245,D246,D247,D249)</f>
        <v>3.4668544046397205</v>
      </c>
      <c r="E265" s="53" t="e">
        <f t="shared" si="10"/>
        <v>#DIV/0!</v>
      </c>
      <c r="F265" s="53">
        <f t="shared" si="10"/>
        <v>3.4668544046397205</v>
      </c>
    </row>
    <row r="266" spans="2:6" x14ac:dyDescent="0.2">
      <c r="B266" s="89"/>
      <c r="C266" s="41" t="s">
        <v>13</v>
      </c>
      <c r="D266" s="43">
        <f t="shared" ref="D266:F266" si="11">STDEV(D3,D24,D30,D34,D44,D50,D51,D60,D64,D74,D76,D82,D85,D91,D92,D95,D103,D108,D122,D123,D124,D127,D131,D133,D138,D142,D145,D150,D159,D163,D170,D180,D183,D184,D185,D194,D197,D200,D207,D208,D214,D215,D216,D222,D224,D231,D245,D246,D247,D249)</f>
        <v>3.7729255373361252</v>
      </c>
      <c r="E266" s="43" t="e">
        <f t="shared" si="11"/>
        <v>#DIV/0!</v>
      </c>
      <c r="F266" s="43">
        <f t="shared" si="11"/>
        <v>3.7729255373361252</v>
      </c>
    </row>
    <row r="267" spans="2:6" x14ac:dyDescent="0.2">
      <c r="B267" s="89"/>
      <c r="C267" s="41" t="s">
        <v>14</v>
      </c>
      <c r="D267" s="43">
        <f t="shared" ref="D267:F267" si="12">MAX(D3,D24,D30,D34,D44,D50,D51,D60,D64,D74,D76,D82,D85,D91,D92,D95,D103,D108,D122,D123,D124,D127,D131,D133,D138,D142,D145,D150,D159,D163,D170,D180,D183,D184,D185,D194,D197,D200,D207,D208,D214,D215,D216,D222,D224,D231,D245,D246,D247,D249)</f>
        <v>11.662319874268301</v>
      </c>
      <c r="E267" s="43">
        <f t="shared" si="12"/>
        <v>0</v>
      </c>
      <c r="F267" s="43">
        <f t="shared" si="12"/>
        <v>11.662319874268301</v>
      </c>
    </row>
    <row r="268" spans="2:6" x14ac:dyDescent="0.2">
      <c r="B268" s="89"/>
      <c r="C268" s="41" t="s">
        <v>15</v>
      </c>
      <c r="D268" s="43">
        <f t="shared" ref="D268:F268" si="13">MIN(D3,D24,D30,D34,D44,D50,D51,D60,D64,D74,D76,D82,D85,D91,D92,D95,D103,D108,D122,D123,D124,D127,D131,D133,D138,D142,D145,D150,D159,D163,D170,D180,D183,D184,D185,D194,D197,D200,D207,D208,D214,D215,D216,D222,D224,D231,D245,D246,D247,D249)</f>
        <v>-2.3734702041759199</v>
      </c>
      <c r="E268" s="43">
        <f t="shared" si="13"/>
        <v>0</v>
      </c>
      <c r="F268" s="43">
        <f t="shared" si="13"/>
        <v>-2.3734702041759199</v>
      </c>
    </row>
    <row r="269" spans="2:6" ht="17" thickBot="1" x14ac:dyDescent="0.25">
      <c r="B269" s="90"/>
      <c r="C269" s="44" t="s">
        <v>16</v>
      </c>
      <c r="D269" s="46">
        <f t="shared" ref="D269:F269" si="14">MEDIAN(D3,D24,D30,D34,D44,D50,D51,D60,D64,D74,D76,D82,D85,D91,D92,D95,D103,D108,D122,D123,D124,D127,D131,D133,D138,D142,D145,D150,D159,D163,D170,D180,D183,D184,D185,D194,D197,D200,D207,D208,D214,D215,D216,D222,D224,D231,D245,D246,D247,D249)</f>
        <v>2.8041562977373653</v>
      </c>
      <c r="E269" s="46" t="e">
        <f t="shared" si="14"/>
        <v>#NUM!</v>
      </c>
      <c r="F269" s="46">
        <f t="shared" si="14"/>
        <v>2.8041562977373653</v>
      </c>
    </row>
    <row r="270" spans="2:6" x14ac:dyDescent="0.2">
      <c r="B270" s="88" t="s">
        <v>26</v>
      </c>
      <c r="C270" s="41" t="s">
        <v>12</v>
      </c>
      <c r="D270" s="43">
        <f t="shared" ref="D270:F270" si="15">AVERAGE(D4,D14,D17,D20,D21,D26,D27,D28,D33,D42,D45,D47,D49,D53,D70,D71,D77,D78,D81,D83,D89,D96,D101,D102,D106,D107,D109,D112,D113,D114,D115,D120,D134,D136,D137,D139,D140,D141,D154,D168,D169,D173,D177,D179,D181,D204,D206,D220,D225,D230)</f>
        <v>2.8558854577590331</v>
      </c>
      <c r="E270" s="43" t="e">
        <f t="shared" si="15"/>
        <v>#DIV/0!</v>
      </c>
      <c r="F270" s="43">
        <f t="shared" si="15"/>
        <v>2.8558854577590331</v>
      </c>
    </row>
    <row r="271" spans="2:6" x14ac:dyDescent="0.2">
      <c r="B271" s="89"/>
      <c r="C271" s="41" t="s">
        <v>13</v>
      </c>
      <c r="D271" s="43">
        <f t="shared" ref="D271:F271" si="16">STDEV(D4,D14,D17,D20,D21,D26,D27,D28,D33,D42,D45,D47,D49,D53,D70,D71,D77,D78,D81,D83,D89,D96,D101,D102,D106,D107,D109,D112,D113,D114,D115,D120,D134,D136,D137,D139,D140,D141,D154,D168,D169,D173,D177,D179,D181,D204,D206,D220,D225,D230)</f>
        <v>4.6615391388506815</v>
      </c>
      <c r="E271" s="43" t="e">
        <f t="shared" si="16"/>
        <v>#DIV/0!</v>
      </c>
      <c r="F271" s="43">
        <f t="shared" si="16"/>
        <v>4.6615391388506815</v>
      </c>
    </row>
    <row r="272" spans="2:6" x14ac:dyDescent="0.2">
      <c r="B272" s="89"/>
      <c r="C272" s="41" t="s">
        <v>14</v>
      </c>
      <c r="D272" s="43">
        <f t="shared" ref="D272:F272" si="17">MAX(D4,D14,D17,D20,D21,D26,D27,D28,D33,D42,D45,D47,D49,D53,D70,D71,D77,D78,D81,D83,D89,D96,D101,D102,D106,D107,D109,D112,D113,D114,D115,D120,D134,D136,D137,D139,D140,D141,D154,D168,D169,D173,D177,D179,D181,D204,D206,D220,D225,D230)</f>
        <v>11.8233113630169</v>
      </c>
      <c r="E272" s="43">
        <f t="shared" si="17"/>
        <v>0</v>
      </c>
      <c r="F272" s="43">
        <f t="shared" si="17"/>
        <v>11.8233113630169</v>
      </c>
    </row>
    <row r="273" spans="2:6" x14ac:dyDescent="0.2">
      <c r="B273" s="89"/>
      <c r="C273" s="41" t="s">
        <v>15</v>
      </c>
      <c r="D273" s="43">
        <f t="shared" ref="D273:F273" si="18">MIN(D4,D14,D17,D20,D21,D26,D27,D28,D33,D42,D45,D47,D49,D53,D70,D71,D77,D78,D81,D83,D89,D96,D101,D102,D106,D107,D109,D112,D113,D114,D115,D120,D134,D136,D137,D139,D140,D141,D154,D168,D169,D173,D177,D179,D181,D204,D206,D220,D225,D230)</f>
        <v>-5.3930909113324201</v>
      </c>
      <c r="E273" s="43">
        <f t="shared" si="18"/>
        <v>0</v>
      </c>
      <c r="F273" s="43">
        <f t="shared" si="18"/>
        <v>-5.3930909113324201</v>
      </c>
    </row>
    <row r="274" spans="2:6" ht="17" thickBot="1" x14ac:dyDescent="0.25">
      <c r="B274" s="90"/>
      <c r="C274" s="44" t="s">
        <v>16</v>
      </c>
      <c r="D274" s="46">
        <f t="shared" ref="D274:F274" si="19">MEDIAN(D4,D14,D17,D20,D21,D26,D27,D28,D33,D42,D45,D47,D49,D53,D70,D71,D77,D78,D81,D83,D89,D96,D101,D102,D106,D107,D109,D112,D113,D114,D115,D120,D134,D136,D137,D139,D140,D141,D154,D168,D169,D173,D177,D179,D181,D204,D206,D220,D225,D230)</f>
        <v>2.3059813855027951</v>
      </c>
      <c r="E274" s="46" t="e">
        <f t="shared" si="19"/>
        <v>#NUM!</v>
      </c>
      <c r="F274" s="46">
        <f t="shared" si="19"/>
        <v>2.3059813855027951</v>
      </c>
    </row>
    <row r="275" spans="2:6" x14ac:dyDescent="0.2">
      <c r="B275" s="91" t="s">
        <v>8</v>
      </c>
      <c r="C275" s="41" t="s">
        <v>12</v>
      </c>
      <c r="D275" s="31">
        <f t="shared" ref="D275:F275" si="20">AVERAGE(D3:D139)</f>
        <v>6.1062082579665065</v>
      </c>
      <c r="E275" s="31" t="e">
        <f t="shared" si="20"/>
        <v>#DIV/0!</v>
      </c>
      <c r="F275" s="31">
        <f t="shared" si="20"/>
        <v>6.1062082579665065</v>
      </c>
    </row>
    <row r="276" spans="2:6" x14ac:dyDescent="0.2">
      <c r="B276" s="92"/>
      <c r="C276" s="41" t="s">
        <v>13</v>
      </c>
      <c r="D276" s="31">
        <f t="shared" ref="D276:F276" si="21">STDEV(D3:D139)</f>
        <v>4.5371332717037864</v>
      </c>
      <c r="E276" s="31" t="e">
        <f t="shared" si="21"/>
        <v>#DIV/0!</v>
      </c>
      <c r="F276" s="31">
        <f t="shared" si="21"/>
        <v>4.5371332717037864</v>
      </c>
    </row>
    <row r="277" spans="2:6" x14ac:dyDescent="0.2">
      <c r="B277" s="92"/>
      <c r="C277" s="41" t="s">
        <v>14</v>
      </c>
      <c r="D277" s="31">
        <f t="shared" ref="D277:F277" si="22">MAX(D3:D139)</f>
        <v>16.442710948717998</v>
      </c>
      <c r="E277" s="31">
        <f t="shared" si="22"/>
        <v>0</v>
      </c>
      <c r="F277" s="31">
        <f t="shared" si="22"/>
        <v>16.442710948717998</v>
      </c>
    </row>
    <row r="278" spans="2:6" x14ac:dyDescent="0.2">
      <c r="B278" s="92"/>
      <c r="C278" s="41" t="s">
        <v>15</v>
      </c>
      <c r="D278" s="31">
        <f t="shared" ref="D278:F278" si="23">MIN(D3:D139)</f>
        <v>-4.0403495317792801</v>
      </c>
      <c r="E278" s="31">
        <f t="shared" si="23"/>
        <v>0</v>
      </c>
      <c r="F278" s="31">
        <f t="shared" si="23"/>
        <v>-4.0403495317792801</v>
      </c>
    </row>
    <row r="279" spans="2:6" ht="17" thickBot="1" x14ac:dyDescent="0.25">
      <c r="B279" s="92"/>
      <c r="C279" s="44" t="s">
        <v>16</v>
      </c>
      <c r="D279" s="39">
        <f t="shared" ref="D279:F279" si="24">MEDIAN(D3:D139)</f>
        <v>6.3714171250442204</v>
      </c>
      <c r="E279" s="39" t="e">
        <f t="shared" si="24"/>
        <v>#NUM!</v>
      </c>
      <c r="F279" s="39">
        <f t="shared" si="24"/>
        <v>6.3714171250442204</v>
      </c>
    </row>
    <row r="280" spans="2:6" x14ac:dyDescent="0.2">
      <c r="B280" s="91" t="s">
        <v>9</v>
      </c>
      <c r="C280" s="41" t="s">
        <v>12</v>
      </c>
      <c r="D280" s="31">
        <f t="shared" ref="D280:F280" si="25">AVERAGE(D140:D254)</f>
        <v>4.5235541112581599</v>
      </c>
      <c r="E280" s="31" t="e">
        <f t="shared" si="25"/>
        <v>#DIV/0!</v>
      </c>
      <c r="F280" s="31">
        <f t="shared" si="25"/>
        <v>4.5235541112581599</v>
      </c>
    </row>
    <row r="281" spans="2:6" x14ac:dyDescent="0.2">
      <c r="B281" s="92"/>
      <c r="C281" s="41" t="s">
        <v>13</v>
      </c>
      <c r="D281" s="31">
        <f t="shared" ref="D281:F281" si="26">STDEV(D140:D254)</f>
        <v>4.179572706999104</v>
      </c>
      <c r="E281" s="31" t="e">
        <f t="shared" si="26"/>
        <v>#DIV/0!</v>
      </c>
      <c r="F281" s="31">
        <f t="shared" si="26"/>
        <v>4.179572706999104</v>
      </c>
    </row>
    <row r="282" spans="2:6" x14ac:dyDescent="0.2">
      <c r="B282" s="92"/>
      <c r="C282" s="41" t="s">
        <v>14</v>
      </c>
      <c r="D282" s="31">
        <f t="shared" ref="D282:F282" si="27">MAX(D140:D254)</f>
        <v>14.715550269237699</v>
      </c>
      <c r="E282" s="31">
        <f t="shared" si="27"/>
        <v>0</v>
      </c>
      <c r="F282" s="31">
        <f t="shared" si="27"/>
        <v>14.715550269237699</v>
      </c>
    </row>
    <row r="283" spans="2:6" x14ac:dyDescent="0.2">
      <c r="B283" s="92"/>
      <c r="C283" s="41" t="s">
        <v>15</v>
      </c>
      <c r="D283" s="31">
        <f t="shared" ref="D283:F283" si="28">MIN(D140:D254)</f>
        <v>-5.3930909113324201</v>
      </c>
      <c r="E283" s="31">
        <f t="shared" si="28"/>
        <v>0</v>
      </c>
      <c r="F283" s="31">
        <f t="shared" si="28"/>
        <v>-5.3930909113324201</v>
      </c>
    </row>
    <row r="284" spans="2:6" ht="17" thickBot="1" x14ac:dyDescent="0.25">
      <c r="B284" s="92"/>
      <c r="C284" s="44" t="s">
        <v>16</v>
      </c>
      <c r="D284" s="39">
        <f t="shared" ref="D284:F284" si="29">MEDIAN(D140:D254)</f>
        <v>3.9915047407019899</v>
      </c>
      <c r="E284" s="39" t="e">
        <f t="shared" si="29"/>
        <v>#NUM!</v>
      </c>
      <c r="F284" s="39">
        <f t="shared" si="29"/>
        <v>3.9915047407019899</v>
      </c>
    </row>
  </sheetData>
  <mergeCells count="6">
    <mergeCell ref="B265:B269"/>
    <mergeCell ref="B270:B274"/>
    <mergeCell ref="B275:B279"/>
    <mergeCell ref="B280:B284"/>
    <mergeCell ref="B255:B259"/>
    <mergeCell ref="B260:B2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12.0291200643499</v>
      </c>
      <c r="E4" s="32" t="s">
        <v>28</v>
      </c>
      <c r="F4" s="32">
        <v>12.0291200643499</v>
      </c>
      <c r="G4" s="32">
        <v>11.4959726888279</v>
      </c>
      <c r="H4" s="32" t="s">
        <v>28</v>
      </c>
      <c r="I4" s="32">
        <v>11.4959726888279</v>
      </c>
      <c r="J4" s="31">
        <v>10.912656500991901</v>
      </c>
      <c r="K4" s="32" t="s">
        <v>28</v>
      </c>
      <c r="L4" s="32">
        <v>10.912656500991901</v>
      </c>
      <c r="M4" s="31">
        <v>10.1421979151863</v>
      </c>
      <c r="N4" s="32" t="s">
        <v>28</v>
      </c>
      <c r="O4" s="32">
        <v>10.1421979151863</v>
      </c>
      <c r="P4" s="31">
        <v>9.3330656276675299</v>
      </c>
      <c r="Q4" s="32" t="s">
        <v>28</v>
      </c>
      <c r="R4" s="32">
        <v>9.3330656276675299</v>
      </c>
      <c r="S4" s="31">
        <v>8.4838638225483205</v>
      </c>
      <c r="T4" s="32" t="s">
        <v>28</v>
      </c>
      <c r="U4" s="32">
        <v>8.4838638225483205</v>
      </c>
      <c r="V4" s="31">
        <v>7.0204312682523398</v>
      </c>
      <c r="W4" s="32" t="s">
        <v>28</v>
      </c>
      <c r="X4" s="32">
        <v>7.0204312682523398</v>
      </c>
      <c r="Y4" s="31">
        <v>5.5841880899716898</v>
      </c>
      <c r="Z4" s="32" t="s">
        <v>28</v>
      </c>
      <c r="AA4" s="32">
        <v>5.5841880899716898</v>
      </c>
      <c r="AB4" s="31">
        <v>3.9865423507257698</v>
      </c>
      <c r="AC4" s="32" t="s">
        <v>28</v>
      </c>
      <c r="AD4" s="32">
        <v>3.9865423507257698</v>
      </c>
      <c r="AE4" s="31">
        <v>2.1008232009669099</v>
      </c>
      <c r="AF4" s="32" t="s">
        <v>28</v>
      </c>
      <c r="AG4" s="32">
        <v>2.1008232009669099</v>
      </c>
      <c r="AH4" s="31">
        <v>0.179227256354239</v>
      </c>
      <c r="AI4" s="32" t="s">
        <v>28</v>
      </c>
      <c r="AJ4" s="32">
        <v>0.179227256354239</v>
      </c>
    </row>
    <row r="5" spans="1:36" x14ac:dyDescent="0.2">
      <c r="A5" s="30" t="s">
        <v>7</v>
      </c>
      <c r="B5">
        <v>2</v>
      </c>
      <c r="C5">
        <v>2</v>
      </c>
      <c r="D5" s="32">
        <v>11.2577663686411</v>
      </c>
      <c r="E5" s="32" t="s">
        <v>28</v>
      </c>
      <c r="F5" s="32">
        <v>11.2577663686411</v>
      </c>
      <c r="G5" s="32">
        <v>11.181699328558899</v>
      </c>
      <c r="H5" s="32" t="s">
        <v>28</v>
      </c>
      <c r="I5" s="32">
        <v>11.181699328558899</v>
      </c>
      <c r="J5" s="31">
        <v>11.0802877361663</v>
      </c>
      <c r="K5" s="32" t="s">
        <v>28</v>
      </c>
      <c r="L5" s="32">
        <v>11.0802877361663</v>
      </c>
      <c r="M5" s="31">
        <v>10.8774282970756</v>
      </c>
      <c r="N5" s="32" t="s">
        <v>28</v>
      </c>
      <c r="O5" s="32">
        <v>10.8774282970756</v>
      </c>
      <c r="P5" s="31">
        <v>10.6308573173333</v>
      </c>
      <c r="Q5" s="32" t="s">
        <v>28</v>
      </c>
      <c r="R5" s="32">
        <v>10.6308573173333</v>
      </c>
      <c r="S5" s="31">
        <v>10.3336597458916</v>
      </c>
      <c r="T5" s="32" t="s">
        <v>28</v>
      </c>
      <c r="U5" s="32">
        <v>10.3336597458916</v>
      </c>
      <c r="V5" s="31">
        <v>9.8906418524872404</v>
      </c>
      <c r="W5" s="32" t="s">
        <v>28</v>
      </c>
      <c r="X5" s="32">
        <v>9.8906418524872404</v>
      </c>
      <c r="Y5" s="31">
        <v>9.5259098641069997</v>
      </c>
      <c r="Z5" s="32" t="s">
        <v>28</v>
      </c>
      <c r="AA5" s="32">
        <v>9.5259098641069997</v>
      </c>
      <c r="AB5" s="31">
        <v>8.9170804292436507</v>
      </c>
      <c r="AC5" s="32" t="s">
        <v>28</v>
      </c>
      <c r="AD5" s="32">
        <v>8.9170804292436507</v>
      </c>
      <c r="AE5" s="31">
        <v>8.1611038339548596</v>
      </c>
      <c r="AF5" s="32" t="s">
        <v>28</v>
      </c>
      <c r="AG5" s="32">
        <v>8.1611038339548596</v>
      </c>
      <c r="AH5" s="31">
        <v>7.5523105253445904</v>
      </c>
      <c r="AI5" s="32" t="s">
        <v>28</v>
      </c>
      <c r="AJ5" s="32">
        <v>7.5523105253445904</v>
      </c>
    </row>
    <row r="6" spans="1:36" x14ac:dyDescent="0.2">
      <c r="A6" s="30" t="s">
        <v>5</v>
      </c>
      <c r="B6">
        <v>3</v>
      </c>
      <c r="C6">
        <v>3</v>
      </c>
      <c r="D6" s="32">
        <v>19.370234514422499</v>
      </c>
      <c r="E6" s="32" t="s">
        <v>28</v>
      </c>
      <c r="F6" s="32">
        <v>19.370234514422499</v>
      </c>
      <c r="G6" s="32">
        <v>19.368590767516501</v>
      </c>
      <c r="H6" s="32" t="s">
        <v>28</v>
      </c>
      <c r="I6" s="32">
        <v>19.368590767516501</v>
      </c>
      <c r="J6" s="31">
        <v>19.330755933350499</v>
      </c>
      <c r="K6" s="32" t="s">
        <v>28</v>
      </c>
      <c r="L6" s="32">
        <v>19.330755933350499</v>
      </c>
      <c r="M6" s="31">
        <v>19.075780625429399</v>
      </c>
      <c r="N6" s="32" t="s">
        <v>28</v>
      </c>
      <c r="O6" s="32">
        <v>19.075780625429399</v>
      </c>
      <c r="P6" s="31">
        <v>18.8398786010351</v>
      </c>
      <c r="Q6" s="32" t="s">
        <v>28</v>
      </c>
      <c r="R6" s="32">
        <v>18.8398786010351</v>
      </c>
      <c r="S6" s="31">
        <v>18.6503927870172</v>
      </c>
      <c r="T6" s="32" t="s">
        <v>28</v>
      </c>
      <c r="U6" s="32">
        <v>18.6503927870172</v>
      </c>
      <c r="V6" s="31">
        <v>18.034195686438899</v>
      </c>
      <c r="W6" s="32" t="s">
        <v>28</v>
      </c>
      <c r="X6" s="32">
        <v>18.034195686438899</v>
      </c>
      <c r="Y6" s="31">
        <v>17.063867989779201</v>
      </c>
      <c r="Z6" s="32" t="s">
        <v>28</v>
      </c>
      <c r="AA6" s="32">
        <v>17.063867989779201</v>
      </c>
      <c r="AB6" s="31">
        <v>14.153812529291301</v>
      </c>
      <c r="AC6" s="32" t="s">
        <v>28</v>
      </c>
      <c r="AD6" s="32">
        <v>14.153812529291301</v>
      </c>
      <c r="AE6" s="31">
        <v>12.179350902453301</v>
      </c>
      <c r="AF6" s="32" t="s">
        <v>28</v>
      </c>
      <c r="AG6" s="32">
        <v>12.179350902453301</v>
      </c>
      <c r="AH6" s="31">
        <v>10.4781344802403</v>
      </c>
      <c r="AI6" s="32" t="s">
        <v>28</v>
      </c>
      <c r="AJ6" s="32">
        <v>10.4781344802403</v>
      </c>
    </row>
    <row r="7" spans="1:36" x14ac:dyDescent="0.2">
      <c r="A7" s="30" t="s">
        <v>5</v>
      </c>
      <c r="B7">
        <v>4</v>
      </c>
      <c r="C7">
        <v>4</v>
      </c>
      <c r="D7" s="32">
        <v>13.164018064173399</v>
      </c>
      <c r="E7" s="32" t="s">
        <v>28</v>
      </c>
      <c r="F7" s="32">
        <v>13.164018064173399</v>
      </c>
      <c r="G7" s="32">
        <v>12.156708077342801</v>
      </c>
      <c r="H7" s="32" t="s">
        <v>28</v>
      </c>
      <c r="I7" s="32">
        <v>12.156708077342801</v>
      </c>
      <c r="J7" s="31">
        <v>11.366156860667401</v>
      </c>
      <c r="K7" s="32" t="s">
        <v>28</v>
      </c>
      <c r="L7" s="32">
        <v>11.366156860667401</v>
      </c>
      <c r="M7" s="31">
        <v>10.921547250985</v>
      </c>
      <c r="N7" s="32" t="s">
        <v>28</v>
      </c>
      <c r="O7" s="32">
        <v>10.921547250985</v>
      </c>
      <c r="P7" s="31">
        <v>10.322740745458599</v>
      </c>
      <c r="Q7" s="32" t="s">
        <v>28</v>
      </c>
      <c r="R7" s="32">
        <v>10.322740745458599</v>
      </c>
      <c r="S7" s="31">
        <v>9.3515200203602298</v>
      </c>
      <c r="T7" s="32" t="s">
        <v>28</v>
      </c>
      <c r="U7" s="32">
        <v>9.3515200203602298</v>
      </c>
      <c r="V7" s="31">
        <v>8.1341832171825494</v>
      </c>
      <c r="W7" s="32" t="s">
        <v>28</v>
      </c>
      <c r="X7" s="32">
        <v>8.1341832171825494</v>
      </c>
      <c r="Y7" s="31">
        <v>6.2590099538742301</v>
      </c>
      <c r="Z7" s="32" t="s">
        <v>28</v>
      </c>
      <c r="AA7" s="32">
        <v>6.2590099538742301</v>
      </c>
      <c r="AB7" s="31">
        <v>4.84624180758422</v>
      </c>
      <c r="AC7" s="32" t="s">
        <v>28</v>
      </c>
      <c r="AD7" s="32">
        <v>4.84624180758422</v>
      </c>
      <c r="AE7" s="31">
        <v>2.72993281409709</v>
      </c>
      <c r="AF7" s="32" t="s">
        <v>28</v>
      </c>
      <c r="AG7" s="32">
        <v>2.72993281409709</v>
      </c>
      <c r="AH7" s="31">
        <v>0.81367450692515098</v>
      </c>
      <c r="AI7" s="32" t="s">
        <v>28</v>
      </c>
      <c r="AJ7" s="32">
        <v>0.81367450692515098</v>
      </c>
    </row>
    <row r="8" spans="1:36" x14ac:dyDescent="0.2">
      <c r="A8" s="30" t="s">
        <v>5</v>
      </c>
      <c r="B8">
        <v>5</v>
      </c>
      <c r="C8">
        <v>5</v>
      </c>
      <c r="D8" s="32">
        <v>16.838886924521301</v>
      </c>
      <c r="E8" s="32" t="s">
        <v>28</v>
      </c>
      <c r="F8" s="32">
        <v>16.838886924521301</v>
      </c>
      <c r="G8" s="32">
        <v>16.746459421969298</v>
      </c>
      <c r="H8" s="32" t="s">
        <v>28</v>
      </c>
      <c r="I8" s="32">
        <v>16.746459421969298</v>
      </c>
      <c r="J8" s="31">
        <v>16.620112778089698</v>
      </c>
      <c r="K8" s="32" t="s">
        <v>28</v>
      </c>
      <c r="L8" s="32">
        <v>16.620112778089698</v>
      </c>
      <c r="M8" s="31">
        <v>16.458591288789801</v>
      </c>
      <c r="N8" s="32" t="s">
        <v>28</v>
      </c>
      <c r="O8" s="32">
        <v>16.458591288789801</v>
      </c>
      <c r="P8" s="31">
        <v>15.968928761175899</v>
      </c>
      <c r="Q8" s="32" t="s">
        <v>28</v>
      </c>
      <c r="R8" s="32">
        <v>15.968928761175899</v>
      </c>
      <c r="S8" s="31">
        <v>15.427249019094701</v>
      </c>
      <c r="T8" s="32" t="s">
        <v>28</v>
      </c>
      <c r="U8" s="32">
        <v>15.427249019094701</v>
      </c>
      <c r="V8" s="31">
        <v>14.2993697863095</v>
      </c>
      <c r="W8" s="32" t="s">
        <v>28</v>
      </c>
      <c r="X8" s="32">
        <v>14.2993697863095</v>
      </c>
      <c r="Y8" s="31">
        <v>13.291101080650501</v>
      </c>
      <c r="Z8" s="32" t="s">
        <v>28</v>
      </c>
      <c r="AA8" s="32">
        <v>13.291101080650501</v>
      </c>
      <c r="AB8" s="31">
        <v>12.0216661990306</v>
      </c>
      <c r="AC8" s="32" t="s">
        <v>28</v>
      </c>
      <c r="AD8" s="32">
        <v>12.0216661990306</v>
      </c>
      <c r="AE8" s="31">
        <v>10.247583308465</v>
      </c>
      <c r="AF8" s="32" t="s">
        <v>28</v>
      </c>
      <c r="AG8" s="32">
        <v>10.247583308465</v>
      </c>
      <c r="AH8" s="31">
        <v>8.31902556878733</v>
      </c>
      <c r="AI8" s="32" t="s">
        <v>28</v>
      </c>
      <c r="AJ8" s="32">
        <v>8.31902556878733</v>
      </c>
    </row>
    <row r="9" spans="1:36" x14ac:dyDescent="0.2">
      <c r="A9" s="30" t="s">
        <v>5</v>
      </c>
      <c r="B9">
        <v>6</v>
      </c>
      <c r="C9">
        <v>6</v>
      </c>
      <c r="D9" s="32">
        <v>16.499385505926099</v>
      </c>
      <c r="E9" s="32" t="s">
        <v>28</v>
      </c>
      <c r="F9" s="32">
        <v>16.499385505926099</v>
      </c>
      <c r="G9" s="32">
        <v>16.288689638420401</v>
      </c>
      <c r="H9" s="32" t="s">
        <v>28</v>
      </c>
      <c r="I9" s="32">
        <v>16.288689638420401</v>
      </c>
      <c r="J9" s="31">
        <v>15.7874301724065</v>
      </c>
      <c r="K9" s="32" t="s">
        <v>28</v>
      </c>
      <c r="L9" s="32">
        <v>15.7874301724065</v>
      </c>
      <c r="M9" s="31">
        <v>15.229891113147399</v>
      </c>
      <c r="N9" s="32" t="s">
        <v>28</v>
      </c>
      <c r="O9" s="32">
        <v>15.229891113147399</v>
      </c>
      <c r="P9" s="31">
        <v>14.031974085381201</v>
      </c>
      <c r="Q9" s="32" t="s">
        <v>28</v>
      </c>
      <c r="R9" s="32">
        <v>14.031974085381201</v>
      </c>
      <c r="S9" s="31">
        <v>12.8457540527851</v>
      </c>
      <c r="T9" s="32" t="s">
        <v>28</v>
      </c>
      <c r="U9" s="32">
        <v>12.8457540527851</v>
      </c>
      <c r="V9" s="31">
        <v>10.6690414811614</v>
      </c>
      <c r="W9" s="32" t="s">
        <v>28</v>
      </c>
      <c r="X9" s="32">
        <v>10.6690414811614</v>
      </c>
      <c r="Y9" s="31">
        <v>8.2766155991773296</v>
      </c>
      <c r="Z9" s="32" t="s">
        <v>28</v>
      </c>
      <c r="AA9" s="32">
        <v>8.2766155991773296</v>
      </c>
      <c r="AB9" s="31">
        <v>5.4067733296837703</v>
      </c>
      <c r="AC9" s="32" t="s">
        <v>28</v>
      </c>
      <c r="AD9" s="32">
        <v>5.4067733296837703</v>
      </c>
      <c r="AE9" s="31">
        <v>3.2036246768127499</v>
      </c>
      <c r="AF9" s="32" t="s">
        <v>28</v>
      </c>
      <c r="AG9" s="32">
        <v>3.2036246768127499</v>
      </c>
      <c r="AH9" s="31">
        <v>1.4993406888113801</v>
      </c>
      <c r="AI9" s="32" t="s">
        <v>28</v>
      </c>
      <c r="AJ9" s="32">
        <v>1.4993406888113801</v>
      </c>
    </row>
    <row r="10" spans="1:36" x14ac:dyDescent="0.2">
      <c r="A10" s="30" t="s">
        <v>5</v>
      </c>
      <c r="B10">
        <v>7</v>
      </c>
      <c r="C10">
        <v>7</v>
      </c>
      <c r="D10" s="32">
        <v>15.821458451278099</v>
      </c>
      <c r="E10" s="32" t="s">
        <v>28</v>
      </c>
      <c r="F10" s="32">
        <v>15.821458451278099</v>
      </c>
      <c r="G10" s="32">
        <v>15.7534018894863</v>
      </c>
      <c r="H10" s="32" t="s">
        <v>28</v>
      </c>
      <c r="I10" s="32">
        <v>15.7534018894863</v>
      </c>
      <c r="J10" s="31">
        <v>15.695835150831501</v>
      </c>
      <c r="K10" s="32" t="s">
        <v>28</v>
      </c>
      <c r="L10" s="32">
        <v>15.695835150831501</v>
      </c>
      <c r="M10" s="31">
        <v>15.4699971609303</v>
      </c>
      <c r="N10" s="32" t="s">
        <v>28</v>
      </c>
      <c r="O10" s="32">
        <v>15.4699971609303</v>
      </c>
      <c r="P10" s="31">
        <v>15.361356513970501</v>
      </c>
      <c r="Q10" s="32" t="s">
        <v>28</v>
      </c>
      <c r="R10" s="32">
        <v>15.361356513970501</v>
      </c>
      <c r="S10" s="31">
        <v>15.234403082696</v>
      </c>
      <c r="T10" s="32" t="s">
        <v>28</v>
      </c>
      <c r="U10" s="32">
        <v>15.234403082696</v>
      </c>
      <c r="V10" s="31">
        <v>15.060971501461299</v>
      </c>
      <c r="W10" s="32" t="s">
        <v>28</v>
      </c>
      <c r="X10" s="32">
        <v>15.060971501461299</v>
      </c>
      <c r="Y10" s="31">
        <v>14.7308003548548</v>
      </c>
      <c r="Z10" s="32" t="s">
        <v>28</v>
      </c>
      <c r="AA10" s="32">
        <v>14.7308003548548</v>
      </c>
      <c r="AB10" s="31">
        <v>14.241874361539001</v>
      </c>
      <c r="AC10" s="32" t="s">
        <v>28</v>
      </c>
      <c r="AD10" s="32">
        <v>14.241874361539001</v>
      </c>
      <c r="AE10" s="31">
        <v>13.0351740192681</v>
      </c>
      <c r="AF10" s="32" t="s">
        <v>28</v>
      </c>
      <c r="AG10" s="32">
        <v>13.0351740192681</v>
      </c>
      <c r="AH10" s="31">
        <v>10.593742527444499</v>
      </c>
      <c r="AI10" s="32" t="s">
        <v>28</v>
      </c>
      <c r="AJ10" s="32">
        <v>10.593742527444499</v>
      </c>
    </row>
    <row r="11" spans="1:36" x14ac:dyDescent="0.2">
      <c r="A11" s="30" t="s">
        <v>5</v>
      </c>
      <c r="B11">
        <v>8</v>
      </c>
      <c r="C11">
        <v>8</v>
      </c>
      <c r="D11" s="32">
        <v>14.7130096129788</v>
      </c>
      <c r="E11" s="32" t="s">
        <v>28</v>
      </c>
      <c r="F11" s="32">
        <v>14.7130096129788</v>
      </c>
      <c r="G11" s="32">
        <v>14.680563699225999</v>
      </c>
      <c r="H11" s="32" t="s">
        <v>28</v>
      </c>
      <c r="I11" s="32">
        <v>14.680563699225999</v>
      </c>
      <c r="J11" s="31">
        <v>14.606644400174501</v>
      </c>
      <c r="K11" s="32" t="s">
        <v>28</v>
      </c>
      <c r="L11" s="32">
        <v>14.606644400174501</v>
      </c>
      <c r="M11" s="31">
        <v>14.513737708631499</v>
      </c>
      <c r="N11" s="32" t="s">
        <v>28</v>
      </c>
      <c r="O11" s="32">
        <v>14.513737708631499</v>
      </c>
      <c r="P11" s="31">
        <v>14.3297250944377</v>
      </c>
      <c r="Q11" s="32" t="s">
        <v>28</v>
      </c>
      <c r="R11" s="32">
        <v>14.3297250944377</v>
      </c>
      <c r="S11" s="31">
        <v>14.1361842432787</v>
      </c>
      <c r="T11" s="32" t="s">
        <v>28</v>
      </c>
      <c r="U11" s="32">
        <v>14.1361842432787</v>
      </c>
      <c r="V11" s="31">
        <v>13.9548964088609</v>
      </c>
      <c r="W11" s="32" t="s">
        <v>28</v>
      </c>
      <c r="X11" s="32">
        <v>13.9548964088609</v>
      </c>
      <c r="Y11" s="31">
        <v>13.684276890586499</v>
      </c>
      <c r="Z11" s="32" t="s">
        <v>28</v>
      </c>
      <c r="AA11" s="32">
        <v>13.684276890586499</v>
      </c>
      <c r="AB11" s="31">
        <v>13.417595261254201</v>
      </c>
      <c r="AC11" s="32" t="s">
        <v>28</v>
      </c>
      <c r="AD11" s="32">
        <v>13.417595261254201</v>
      </c>
      <c r="AE11" s="31">
        <v>12.960414616753599</v>
      </c>
      <c r="AF11" s="32" t="s">
        <v>28</v>
      </c>
      <c r="AG11" s="32">
        <v>12.960414616753599</v>
      </c>
      <c r="AH11" s="31">
        <v>11.349317321314601</v>
      </c>
      <c r="AI11" s="32" t="s">
        <v>28</v>
      </c>
      <c r="AJ11" s="32">
        <v>11.349317321314601</v>
      </c>
    </row>
    <row r="12" spans="1:36" x14ac:dyDescent="0.2">
      <c r="A12" s="30" t="s">
        <v>5</v>
      </c>
      <c r="B12">
        <v>9</v>
      </c>
      <c r="C12">
        <v>9</v>
      </c>
      <c r="D12" s="32">
        <v>15.6276456920071</v>
      </c>
      <c r="E12" s="32" t="s">
        <v>28</v>
      </c>
      <c r="F12" s="32">
        <v>15.6276456920071</v>
      </c>
      <c r="G12" s="32">
        <v>15.515991321564901</v>
      </c>
      <c r="H12" s="32" t="s">
        <v>28</v>
      </c>
      <c r="I12" s="32">
        <v>15.515991321564901</v>
      </c>
      <c r="J12" s="31">
        <v>15.418885398826401</v>
      </c>
      <c r="K12" s="32" t="s">
        <v>28</v>
      </c>
      <c r="L12" s="32">
        <v>15.418885398826401</v>
      </c>
      <c r="M12" s="31">
        <v>15.119957818036699</v>
      </c>
      <c r="N12" s="32" t="s">
        <v>28</v>
      </c>
      <c r="O12" s="32">
        <v>15.119957818036699</v>
      </c>
      <c r="P12" s="31">
        <v>14.5451223121028</v>
      </c>
      <c r="Q12" s="32" t="s">
        <v>28</v>
      </c>
      <c r="R12" s="32">
        <v>14.5451223121028</v>
      </c>
      <c r="S12" s="31">
        <v>13.364809482277</v>
      </c>
      <c r="T12" s="32" t="s">
        <v>28</v>
      </c>
      <c r="U12" s="32">
        <v>13.364809482277</v>
      </c>
      <c r="V12" s="31">
        <v>11.281873134236299</v>
      </c>
      <c r="W12" s="32" t="s">
        <v>28</v>
      </c>
      <c r="X12" s="32">
        <v>11.281873134236299</v>
      </c>
      <c r="Y12" s="31">
        <v>8.0375997532460506</v>
      </c>
      <c r="Z12" s="32" t="s">
        <v>28</v>
      </c>
      <c r="AA12" s="32">
        <v>8.0375997532460506</v>
      </c>
      <c r="AB12" s="31">
        <v>4.9319745093913001</v>
      </c>
      <c r="AC12" s="32" t="s">
        <v>28</v>
      </c>
      <c r="AD12" s="32">
        <v>4.9319745093913001</v>
      </c>
      <c r="AE12" s="31">
        <v>1.59909344554572</v>
      </c>
      <c r="AF12" s="32" t="s">
        <v>28</v>
      </c>
      <c r="AG12" s="32">
        <v>1.59909344554572</v>
      </c>
      <c r="AH12" s="31">
        <v>-1.2450695512207399</v>
      </c>
      <c r="AI12" s="32" t="s">
        <v>28</v>
      </c>
      <c r="AJ12" s="32">
        <v>-1.2450695512207399</v>
      </c>
    </row>
    <row r="13" spans="1:36" x14ac:dyDescent="0.2">
      <c r="A13" s="30" t="s">
        <v>5</v>
      </c>
      <c r="B13">
        <v>10</v>
      </c>
      <c r="C13">
        <v>10</v>
      </c>
      <c r="D13" s="32">
        <v>16.8801446001873</v>
      </c>
      <c r="E13" s="32" t="s">
        <v>28</v>
      </c>
      <c r="F13" s="32">
        <v>16.8801446001873</v>
      </c>
      <c r="G13" s="32">
        <v>16.3261026781691</v>
      </c>
      <c r="H13" s="32" t="s">
        <v>28</v>
      </c>
      <c r="I13" s="32">
        <v>16.3261026781691</v>
      </c>
      <c r="J13" s="31">
        <v>16.102868047939101</v>
      </c>
      <c r="K13" s="32" t="s">
        <v>28</v>
      </c>
      <c r="L13" s="32">
        <v>16.102868047939101</v>
      </c>
      <c r="M13" s="31">
        <v>15.897598488746199</v>
      </c>
      <c r="N13" s="32" t="s">
        <v>28</v>
      </c>
      <c r="O13" s="32">
        <v>15.897598488746199</v>
      </c>
      <c r="P13" s="31">
        <v>15.717194438958799</v>
      </c>
      <c r="Q13" s="32" t="s">
        <v>28</v>
      </c>
      <c r="R13" s="32">
        <v>15.717194438958799</v>
      </c>
      <c r="S13" s="31">
        <v>15.557835229391699</v>
      </c>
      <c r="T13" s="32" t="s">
        <v>28</v>
      </c>
      <c r="U13" s="32">
        <v>15.557835229391699</v>
      </c>
      <c r="V13" s="31">
        <v>15.1656805793928</v>
      </c>
      <c r="W13" s="32" t="s">
        <v>28</v>
      </c>
      <c r="X13" s="32">
        <v>15.1656805793928</v>
      </c>
      <c r="Y13" s="31">
        <v>13.131502649059399</v>
      </c>
      <c r="Z13" s="32" t="s">
        <v>28</v>
      </c>
      <c r="AA13" s="32">
        <v>13.131502649059399</v>
      </c>
      <c r="AB13" s="31">
        <v>10.652689702012401</v>
      </c>
      <c r="AC13" s="32" t="s">
        <v>28</v>
      </c>
      <c r="AD13" s="32">
        <v>10.652689702012401</v>
      </c>
      <c r="AE13" s="31">
        <v>7.0074856303030701</v>
      </c>
      <c r="AF13" s="32" t="s">
        <v>28</v>
      </c>
      <c r="AG13" s="32">
        <v>7.0074856303030701</v>
      </c>
      <c r="AH13" s="31">
        <v>4.50907345449522</v>
      </c>
      <c r="AI13" s="32" t="s">
        <v>28</v>
      </c>
      <c r="AJ13" s="32">
        <v>4.50907345449522</v>
      </c>
    </row>
    <row r="14" spans="1:36" x14ac:dyDescent="0.2">
      <c r="A14" s="30" t="s">
        <v>5</v>
      </c>
      <c r="B14">
        <v>11</v>
      </c>
      <c r="C14">
        <v>11</v>
      </c>
      <c r="D14" s="32">
        <v>18.4059086691556</v>
      </c>
      <c r="E14" s="32" t="s">
        <v>28</v>
      </c>
      <c r="F14" s="32">
        <v>18.4059086691556</v>
      </c>
      <c r="G14" s="32">
        <v>17.793723086248502</v>
      </c>
      <c r="H14" s="32" t="s">
        <v>28</v>
      </c>
      <c r="I14" s="32">
        <v>17.793723086248502</v>
      </c>
      <c r="J14" s="31">
        <v>17.252800887060999</v>
      </c>
      <c r="K14" s="32" t="s">
        <v>28</v>
      </c>
      <c r="L14" s="32">
        <v>17.252800887060999</v>
      </c>
      <c r="M14" s="31">
        <v>16.3446341875343</v>
      </c>
      <c r="N14" s="32" t="s">
        <v>28</v>
      </c>
      <c r="O14" s="32">
        <v>16.3446341875343</v>
      </c>
      <c r="P14" s="31">
        <v>15.5040836198798</v>
      </c>
      <c r="Q14" s="32" t="s">
        <v>28</v>
      </c>
      <c r="R14" s="32">
        <v>15.5040836198798</v>
      </c>
      <c r="S14" s="31">
        <v>13.9928053029123</v>
      </c>
      <c r="T14" s="32" t="s">
        <v>28</v>
      </c>
      <c r="U14" s="32">
        <v>13.9928053029123</v>
      </c>
      <c r="V14" s="31">
        <v>11.194631678715499</v>
      </c>
      <c r="W14" s="32" t="s">
        <v>28</v>
      </c>
      <c r="X14" s="32">
        <v>11.194631678715499</v>
      </c>
      <c r="Y14" s="31">
        <v>8.7511216580007307</v>
      </c>
      <c r="Z14" s="32" t="s">
        <v>28</v>
      </c>
      <c r="AA14" s="32">
        <v>8.7511216580007307</v>
      </c>
      <c r="AB14" s="31">
        <v>7.0744756166807603</v>
      </c>
      <c r="AC14" s="32" t="s">
        <v>28</v>
      </c>
      <c r="AD14" s="32">
        <v>7.0744756166807603</v>
      </c>
      <c r="AE14" s="31">
        <v>5.65378426756926</v>
      </c>
      <c r="AF14" s="32" t="s">
        <v>28</v>
      </c>
      <c r="AG14" s="32">
        <v>5.65378426756926</v>
      </c>
      <c r="AH14" s="31">
        <v>4.1429346511459197</v>
      </c>
      <c r="AI14" s="32" t="s">
        <v>28</v>
      </c>
      <c r="AJ14" s="32">
        <v>4.1429346511459197</v>
      </c>
    </row>
    <row r="15" spans="1:36" x14ac:dyDescent="0.2">
      <c r="A15" s="30" t="s">
        <v>7</v>
      </c>
      <c r="B15">
        <v>12</v>
      </c>
      <c r="C15">
        <v>12</v>
      </c>
      <c r="D15" s="32">
        <v>8.7417595339392999</v>
      </c>
      <c r="E15" s="32" t="s">
        <v>28</v>
      </c>
      <c r="F15" s="32">
        <v>8.7417595339392999</v>
      </c>
      <c r="G15" s="32">
        <v>8.7051404330603095</v>
      </c>
      <c r="H15" s="32" t="s">
        <v>28</v>
      </c>
      <c r="I15" s="32">
        <v>8.7051404330603095</v>
      </c>
      <c r="J15" s="31">
        <v>8.6109868690093201</v>
      </c>
      <c r="K15" s="32" t="s">
        <v>28</v>
      </c>
      <c r="L15" s="32">
        <v>8.6109868690093201</v>
      </c>
      <c r="M15" s="31">
        <v>8.3234360783076102</v>
      </c>
      <c r="N15" s="32" t="s">
        <v>28</v>
      </c>
      <c r="O15" s="32">
        <v>8.3234360783076102</v>
      </c>
      <c r="P15" s="31">
        <v>7.7394686857358996</v>
      </c>
      <c r="Q15" s="32" t="s">
        <v>28</v>
      </c>
      <c r="R15" s="32">
        <v>7.7394686857358996</v>
      </c>
      <c r="S15" s="31">
        <v>6.9485007899812796</v>
      </c>
      <c r="T15" s="32" t="s">
        <v>28</v>
      </c>
      <c r="U15" s="32">
        <v>6.9485007899812796</v>
      </c>
      <c r="V15" s="31">
        <v>6.0228589236164503</v>
      </c>
      <c r="W15" s="32" t="s">
        <v>28</v>
      </c>
      <c r="X15" s="32">
        <v>6.0228589236164503</v>
      </c>
      <c r="Y15" s="31">
        <v>5.1081182853846503</v>
      </c>
      <c r="Z15" s="32" t="s">
        <v>28</v>
      </c>
      <c r="AA15" s="32">
        <v>5.1081182853846503</v>
      </c>
      <c r="AB15" s="31">
        <v>4.28777186039596</v>
      </c>
      <c r="AC15" s="32" t="s">
        <v>28</v>
      </c>
      <c r="AD15" s="32">
        <v>4.28777186039596</v>
      </c>
      <c r="AE15" s="31">
        <v>3.5416304555476801</v>
      </c>
      <c r="AF15" s="32" t="s">
        <v>28</v>
      </c>
      <c r="AG15" s="32">
        <v>3.5416304555476801</v>
      </c>
      <c r="AH15" s="31">
        <v>2.5116003352613898</v>
      </c>
      <c r="AI15" s="32" t="s">
        <v>28</v>
      </c>
      <c r="AJ15" s="32">
        <v>2.5116003352613898</v>
      </c>
    </row>
    <row r="16" spans="1:36" x14ac:dyDescent="0.2">
      <c r="A16" s="30" t="s">
        <v>5</v>
      </c>
      <c r="B16">
        <v>13</v>
      </c>
      <c r="C16">
        <v>13</v>
      </c>
      <c r="D16" s="32">
        <v>12.1632967854739</v>
      </c>
      <c r="E16" s="32" t="s">
        <v>28</v>
      </c>
      <c r="F16" s="32">
        <v>12.1632967854739</v>
      </c>
      <c r="G16" s="32">
        <v>11.9966311586982</v>
      </c>
      <c r="H16" s="32" t="s">
        <v>28</v>
      </c>
      <c r="I16" s="32">
        <v>11.9966311586982</v>
      </c>
      <c r="J16" s="31">
        <v>11.852349610547099</v>
      </c>
      <c r="K16" s="32" t="s">
        <v>28</v>
      </c>
      <c r="L16" s="32">
        <v>11.852349610547099</v>
      </c>
      <c r="M16" s="31">
        <v>11.668824480418699</v>
      </c>
      <c r="N16" s="32" t="s">
        <v>28</v>
      </c>
      <c r="O16" s="32">
        <v>11.668824480418699</v>
      </c>
      <c r="P16" s="31">
        <v>11.4793493470795</v>
      </c>
      <c r="Q16" s="32" t="s">
        <v>28</v>
      </c>
      <c r="R16" s="32">
        <v>11.4793493470795</v>
      </c>
      <c r="S16" s="31">
        <v>11.1458875920609</v>
      </c>
      <c r="T16" s="32" t="s">
        <v>28</v>
      </c>
      <c r="U16" s="32">
        <v>11.1458875920609</v>
      </c>
      <c r="V16" s="31">
        <v>10.742587086637799</v>
      </c>
      <c r="W16" s="32" t="s">
        <v>28</v>
      </c>
      <c r="X16" s="32">
        <v>10.742587086637799</v>
      </c>
      <c r="Y16" s="31">
        <v>10.1630723405798</v>
      </c>
      <c r="Z16" s="32" t="s">
        <v>28</v>
      </c>
      <c r="AA16" s="32">
        <v>10.1630723405798</v>
      </c>
      <c r="AB16" s="31">
        <v>9.5245966656589793</v>
      </c>
      <c r="AC16" s="32" t="s">
        <v>28</v>
      </c>
      <c r="AD16" s="32">
        <v>9.5245966656589793</v>
      </c>
      <c r="AE16" s="31">
        <v>8.8421887452993904</v>
      </c>
      <c r="AF16" s="32" t="s">
        <v>28</v>
      </c>
      <c r="AG16" s="32">
        <v>8.8421887452993904</v>
      </c>
      <c r="AH16" s="31">
        <v>7.9930563071431999</v>
      </c>
      <c r="AI16" s="32" t="s">
        <v>28</v>
      </c>
      <c r="AJ16" s="32">
        <v>7.9930563071431999</v>
      </c>
    </row>
    <row r="17" spans="1:36" x14ac:dyDescent="0.2">
      <c r="A17" s="30" t="s">
        <v>5</v>
      </c>
      <c r="B17">
        <v>14</v>
      </c>
      <c r="C17">
        <v>14</v>
      </c>
      <c r="D17" s="32">
        <v>12.2831341139317</v>
      </c>
      <c r="E17" s="32" t="s">
        <v>28</v>
      </c>
      <c r="F17" s="32">
        <v>12.2831341139317</v>
      </c>
      <c r="G17" s="32">
        <v>12.027513890853299</v>
      </c>
      <c r="H17" s="32" t="s">
        <v>28</v>
      </c>
      <c r="I17" s="32">
        <v>12.027513890853299</v>
      </c>
      <c r="J17" s="31">
        <v>11.798361676606</v>
      </c>
      <c r="K17" s="32" t="s">
        <v>28</v>
      </c>
      <c r="L17" s="32">
        <v>11.798361676606</v>
      </c>
      <c r="M17" s="31">
        <v>11.262409566834799</v>
      </c>
      <c r="N17" s="32" t="s">
        <v>28</v>
      </c>
      <c r="O17" s="32">
        <v>11.262409566834799</v>
      </c>
      <c r="P17" s="31">
        <v>10.3696783393518</v>
      </c>
      <c r="Q17" s="32" t="s">
        <v>28</v>
      </c>
      <c r="R17" s="32">
        <v>10.3696783393518</v>
      </c>
      <c r="S17" s="31">
        <v>9.4050104796597296</v>
      </c>
      <c r="T17" s="32" t="s">
        <v>28</v>
      </c>
      <c r="U17" s="32">
        <v>9.4050104796597296</v>
      </c>
      <c r="V17" s="31">
        <v>7.4202559962978203</v>
      </c>
      <c r="W17" s="32" t="s">
        <v>28</v>
      </c>
      <c r="X17" s="32">
        <v>7.4202559962978203</v>
      </c>
      <c r="Y17" s="31">
        <v>4.95709872727722</v>
      </c>
      <c r="Z17" s="32" t="s">
        <v>28</v>
      </c>
      <c r="AA17" s="32">
        <v>4.95709872727722</v>
      </c>
      <c r="AB17" s="31">
        <v>2.2975222414698999</v>
      </c>
      <c r="AC17" s="32" t="s">
        <v>28</v>
      </c>
      <c r="AD17" s="32">
        <v>2.2975222414698999</v>
      </c>
      <c r="AE17" s="31">
        <v>-6.7874017634210098E-3</v>
      </c>
      <c r="AF17" s="32" t="s">
        <v>28</v>
      </c>
      <c r="AG17" s="32">
        <v>-6.7874017634210098E-3</v>
      </c>
      <c r="AH17" s="31">
        <v>-1.77307060468276</v>
      </c>
      <c r="AI17" s="32" t="s">
        <v>28</v>
      </c>
      <c r="AJ17" s="32">
        <v>-1.77307060468276</v>
      </c>
    </row>
    <row r="18" spans="1:36" x14ac:dyDescent="0.2">
      <c r="A18" s="30" t="s">
        <v>7</v>
      </c>
      <c r="B18">
        <v>15</v>
      </c>
      <c r="C18">
        <v>15</v>
      </c>
      <c r="D18" s="32">
        <v>10.6503932884045</v>
      </c>
      <c r="E18" s="32" t="s">
        <v>28</v>
      </c>
      <c r="F18" s="32">
        <v>10.6503932884045</v>
      </c>
      <c r="G18" s="32">
        <v>10.586116138048601</v>
      </c>
      <c r="H18" s="32" t="s">
        <v>28</v>
      </c>
      <c r="I18" s="32">
        <v>10.586116138048601</v>
      </c>
      <c r="J18" s="31">
        <v>10.455617263608501</v>
      </c>
      <c r="K18" s="32" t="s">
        <v>28</v>
      </c>
      <c r="L18" s="32">
        <v>10.455617263608501</v>
      </c>
      <c r="M18" s="31">
        <v>10.010785925165999</v>
      </c>
      <c r="N18" s="32" t="s">
        <v>28</v>
      </c>
      <c r="O18" s="32">
        <v>10.010785925165999</v>
      </c>
      <c r="P18" s="31">
        <v>9.2605396627765497</v>
      </c>
      <c r="Q18" s="32" t="s">
        <v>28</v>
      </c>
      <c r="R18" s="32">
        <v>9.2605396627765497</v>
      </c>
      <c r="S18" s="31">
        <v>8.4351020870625995</v>
      </c>
      <c r="T18" s="32" t="s">
        <v>28</v>
      </c>
      <c r="U18" s="32">
        <v>8.4351020870625995</v>
      </c>
      <c r="V18" s="31">
        <v>7.2980688364154904</v>
      </c>
      <c r="W18" s="32" t="s">
        <v>28</v>
      </c>
      <c r="X18" s="32">
        <v>7.2980688364154904</v>
      </c>
      <c r="Y18" s="31">
        <v>6.1163417532355604</v>
      </c>
      <c r="Z18" s="32" t="s">
        <v>28</v>
      </c>
      <c r="AA18" s="32">
        <v>6.1163417532355604</v>
      </c>
      <c r="AB18" s="31">
        <v>5.0438466662736499</v>
      </c>
      <c r="AC18" s="32" t="s">
        <v>28</v>
      </c>
      <c r="AD18" s="32">
        <v>5.0438466662736499</v>
      </c>
      <c r="AE18" s="31">
        <v>3.4622328765005999</v>
      </c>
      <c r="AF18" s="32" t="s">
        <v>28</v>
      </c>
      <c r="AG18" s="32">
        <v>3.4622328765005999</v>
      </c>
      <c r="AH18" s="31">
        <v>2.0338297511480201</v>
      </c>
      <c r="AI18" s="32" t="s">
        <v>28</v>
      </c>
      <c r="AJ18" s="32">
        <v>2.0338297511480201</v>
      </c>
    </row>
    <row r="19" spans="1:36" x14ac:dyDescent="0.2">
      <c r="A19" s="30" t="s">
        <v>5</v>
      </c>
      <c r="B19">
        <v>16</v>
      </c>
      <c r="C19">
        <v>16</v>
      </c>
      <c r="D19" s="32">
        <v>15.9002771641052</v>
      </c>
      <c r="E19" s="32" t="s">
        <v>28</v>
      </c>
      <c r="F19" s="32">
        <v>15.9002771641052</v>
      </c>
      <c r="G19" s="32">
        <v>15.7617006348286</v>
      </c>
      <c r="H19" s="32" t="s">
        <v>28</v>
      </c>
      <c r="I19" s="32">
        <v>15.7617006348286</v>
      </c>
      <c r="J19" s="31">
        <v>15.6674009427278</v>
      </c>
      <c r="K19" s="32" t="s">
        <v>28</v>
      </c>
      <c r="L19" s="32">
        <v>15.6674009427278</v>
      </c>
      <c r="M19" s="31">
        <v>15.563587104797699</v>
      </c>
      <c r="N19" s="32" t="s">
        <v>28</v>
      </c>
      <c r="O19" s="32">
        <v>15.563587104797699</v>
      </c>
      <c r="P19" s="31">
        <v>15.3500672404474</v>
      </c>
      <c r="Q19" s="32" t="s">
        <v>28</v>
      </c>
      <c r="R19" s="32">
        <v>15.3500672404474</v>
      </c>
      <c r="S19" s="31">
        <v>15.078579268469101</v>
      </c>
      <c r="T19" s="32" t="s">
        <v>28</v>
      </c>
      <c r="U19" s="32">
        <v>15.078579268469101</v>
      </c>
      <c r="V19" s="31">
        <v>14.595786620402199</v>
      </c>
      <c r="W19" s="32" t="s">
        <v>28</v>
      </c>
      <c r="X19" s="32">
        <v>14.595786620402199</v>
      </c>
      <c r="Y19" s="31">
        <v>14.2147000457592</v>
      </c>
      <c r="Z19" s="32" t="s">
        <v>28</v>
      </c>
      <c r="AA19" s="32">
        <v>14.2147000457592</v>
      </c>
      <c r="AB19" s="31">
        <v>13.9472635176755</v>
      </c>
      <c r="AC19" s="32" t="s">
        <v>28</v>
      </c>
      <c r="AD19" s="32">
        <v>13.9472635176755</v>
      </c>
      <c r="AE19" s="31">
        <v>13.5911891173615</v>
      </c>
      <c r="AF19" s="32" t="s">
        <v>28</v>
      </c>
      <c r="AG19" s="32">
        <v>13.5911891173615</v>
      </c>
      <c r="AH19" s="31">
        <v>13.376309210086999</v>
      </c>
      <c r="AI19" s="32" t="s">
        <v>28</v>
      </c>
      <c r="AJ19" s="32">
        <v>13.376309210086999</v>
      </c>
    </row>
    <row r="20" spans="1:36" x14ac:dyDescent="0.2">
      <c r="A20" s="30" t="s">
        <v>5</v>
      </c>
      <c r="B20">
        <v>17</v>
      </c>
      <c r="C20">
        <v>17</v>
      </c>
      <c r="D20" s="32">
        <v>15.815836091034001</v>
      </c>
      <c r="E20" s="32" t="s">
        <v>28</v>
      </c>
      <c r="F20" s="32">
        <v>15.815836091034001</v>
      </c>
      <c r="G20" s="32">
        <v>15.732857189312901</v>
      </c>
      <c r="H20" s="32" t="s">
        <v>28</v>
      </c>
      <c r="I20" s="32">
        <v>15.732857189312901</v>
      </c>
      <c r="J20" s="31">
        <v>15.592437205142399</v>
      </c>
      <c r="K20" s="32" t="s">
        <v>28</v>
      </c>
      <c r="L20" s="32">
        <v>15.592437205142399</v>
      </c>
      <c r="M20" s="31">
        <v>15.3374918854211</v>
      </c>
      <c r="N20" s="32" t="s">
        <v>28</v>
      </c>
      <c r="O20" s="32">
        <v>15.3374918854211</v>
      </c>
      <c r="P20" s="31">
        <v>14.8934710689088</v>
      </c>
      <c r="Q20" s="32" t="s">
        <v>28</v>
      </c>
      <c r="R20" s="32">
        <v>14.8934710689088</v>
      </c>
      <c r="S20" s="31">
        <v>13.3039494453931</v>
      </c>
      <c r="T20" s="32" t="s">
        <v>28</v>
      </c>
      <c r="U20" s="32">
        <v>13.3039494453931</v>
      </c>
      <c r="V20" s="31">
        <v>11.647339817374</v>
      </c>
      <c r="W20" s="32" t="s">
        <v>28</v>
      </c>
      <c r="X20" s="32">
        <v>11.647339817374</v>
      </c>
      <c r="Y20" s="31">
        <v>9.3039486533979598</v>
      </c>
      <c r="Z20" s="32" t="s">
        <v>28</v>
      </c>
      <c r="AA20" s="32">
        <v>9.3039486533979598</v>
      </c>
      <c r="AB20" s="31">
        <v>6.9027785296663797</v>
      </c>
      <c r="AC20" s="32" t="s">
        <v>28</v>
      </c>
      <c r="AD20" s="32">
        <v>6.9027785296663797</v>
      </c>
      <c r="AE20" s="31">
        <v>4.7318685272804597</v>
      </c>
      <c r="AF20" s="32" t="s">
        <v>28</v>
      </c>
      <c r="AG20" s="32">
        <v>4.7318685272804597</v>
      </c>
      <c r="AH20" s="31">
        <v>2.3851792022870502</v>
      </c>
      <c r="AI20" s="32" t="s">
        <v>28</v>
      </c>
      <c r="AJ20" s="32">
        <v>2.3851792022870502</v>
      </c>
    </row>
    <row r="21" spans="1:36" x14ac:dyDescent="0.2">
      <c r="A21" s="30" t="s">
        <v>7</v>
      </c>
      <c r="B21">
        <v>18</v>
      </c>
      <c r="C21">
        <v>18</v>
      </c>
      <c r="D21" s="32">
        <v>10.3402161071169</v>
      </c>
      <c r="E21" s="32" t="s">
        <v>28</v>
      </c>
      <c r="F21" s="32">
        <v>10.3402161071169</v>
      </c>
      <c r="G21" s="32">
        <v>10.316380338044601</v>
      </c>
      <c r="H21" s="32" t="s">
        <v>28</v>
      </c>
      <c r="I21" s="32">
        <v>10.316380338044601</v>
      </c>
      <c r="J21" s="31">
        <v>10.2917818343661</v>
      </c>
      <c r="K21" s="32" t="s">
        <v>28</v>
      </c>
      <c r="L21" s="32">
        <v>10.2917818343661</v>
      </c>
      <c r="M21" s="31">
        <v>10.248341166793001</v>
      </c>
      <c r="N21" s="32" t="s">
        <v>28</v>
      </c>
      <c r="O21" s="32">
        <v>10.248341166793001</v>
      </c>
      <c r="P21" s="31">
        <v>10.182863752088201</v>
      </c>
      <c r="Q21" s="32" t="s">
        <v>28</v>
      </c>
      <c r="R21" s="32">
        <v>10.182863752088201</v>
      </c>
      <c r="S21" s="31">
        <v>9.91540090487082</v>
      </c>
      <c r="T21" s="32" t="s">
        <v>28</v>
      </c>
      <c r="U21" s="32">
        <v>9.91540090487082</v>
      </c>
      <c r="V21" s="31">
        <v>9.5737943864684105</v>
      </c>
      <c r="W21" s="32" t="s">
        <v>28</v>
      </c>
      <c r="X21" s="32">
        <v>9.5737943864684105</v>
      </c>
      <c r="Y21" s="31">
        <v>9.1252088238520095</v>
      </c>
      <c r="Z21" s="32" t="s">
        <v>28</v>
      </c>
      <c r="AA21" s="32">
        <v>9.1252088238520095</v>
      </c>
      <c r="AB21" s="31">
        <v>8.5464365824468107</v>
      </c>
      <c r="AC21" s="32" t="s">
        <v>28</v>
      </c>
      <c r="AD21" s="32">
        <v>8.5464365824468107</v>
      </c>
      <c r="AE21" s="31">
        <v>7.8135428861964602</v>
      </c>
      <c r="AF21" s="32" t="s">
        <v>28</v>
      </c>
      <c r="AG21" s="32">
        <v>7.8135428861964602</v>
      </c>
      <c r="AH21" s="31">
        <v>6.9896392243510004</v>
      </c>
      <c r="AI21" s="32" t="s">
        <v>28</v>
      </c>
      <c r="AJ21" s="32">
        <v>6.9896392243510004</v>
      </c>
    </row>
    <row r="22" spans="1:36" x14ac:dyDescent="0.2">
      <c r="A22" s="30" t="s">
        <v>7</v>
      </c>
      <c r="B22">
        <v>19</v>
      </c>
      <c r="C22">
        <v>19</v>
      </c>
      <c r="D22" s="32">
        <v>13.268118880636001</v>
      </c>
      <c r="E22" s="32" t="s">
        <v>28</v>
      </c>
      <c r="F22" s="32">
        <v>13.268118880636001</v>
      </c>
      <c r="G22" s="32">
        <v>13.1774253930291</v>
      </c>
      <c r="H22" s="32" t="s">
        <v>28</v>
      </c>
      <c r="I22" s="32">
        <v>13.1774253930291</v>
      </c>
      <c r="J22" s="31">
        <v>12.933097603975099</v>
      </c>
      <c r="K22" s="32" t="s">
        <v>28</v>
      </c>
      <c r="L22" s="32">
        <v>12.933097603975099</v>
      </c>
      <c r="M22" s="31">
        <v>12.649286280170999</v>
      </c>
      <c r="N22" s="32" t="s">
        <v>28</v>
      </c>
      <c r="O22" s="32">
        <v>12.649286280170999</v>
      </c>
      <c r="P22" s="31">
        <v>12.2680306027237</v>
      </c>
      <c r="Q22" s="32" t="s">
        <v>28</v>
      </c>
      <c r="R22" s="32">
        <v>12.2680306027237</v>
      </c>
      <c r="S22" s="31">
        <v>11.943043097754799</v>
      </c>
      <c r="T22" s="32" t="s">
        <v>28</v>
      </c>
      <c r="U22" s="32">
        <v>11.943043097754799</v>
      </c>
      <c r="V22" s="31">
        <v>10.459253059556699</v>
      </c>
      <c r="W22" s="32" t="s">
        <v>28</v>
      </c>
      <c r="X22" s="32">
        <v>10.459253059556699</v>
      </c>
      <c r="Y22" s="31">
        <v>8.7229884546183207</v>
      </c>
      <c r="Z22" s="32" t="s">
        <v>28</v>
      </c>
      <c r="AA22" s="32">
        <v>8.7229884546183207</v>
      </c>
      <c r="AB22" s="31">
        <v>7.1025672963692799</v>
      </c>
      <c r="AC22" s="32" t="s">
        <v>28</v>
      </c>
      <c r="AD22" s="32">
        <v>7.1025672963692799</v>
      </c>
      <c r="AE22" s="31">
        <v>5.3169799192813496</v>
      </c>
      <c r="AF22" s="32" t="s">
        <v>28</v>
      </c>
      <c r="AG22" s="32">
        <v>5.3169799192813496</v>
      </c>
      <c r="AH22" s="31">
        <v>3.4776077278436501</v>
      </c>
      <c r="AI22" s="32" t="s">
        <v>28</v>
      </c>
      <c r="AJ22" s="32">
        <v>3.4776077278436501</v>
      </c>
    </row>
    <row r="23" spans="1:36" x14ac:dyDescent="0.2">
      <c r="A23" s="30" t="s">
        <v>5</v>
      </c>
      <c r="B23">
        <v>20</v>
      </c>
      <c r="C23">
        <v>20</v>
      </c>
      <c r="D23" s="32">
        <v>13.768786154025401</v>
      </c>
      <c r="E23" s="32" t="s">
        <v>28</v>
      </c>
      <c r="F23" s="32">
        <v>13.768786154025401</v>
      </c>
      <c r="G23" s="32">
        <v>13.3533382173527</v>
      </c>
      <c r="H23" s="32" t="s">
        <v>28</v>
      </c>
      <c r="I23" s="32">
        <v>13.3533382173527</v>
      </c>
      <c r="J23" s="31">
        <v>12.8948599192864</v>
      </c>
      <c r="K23" s="32" t="s">
        <v>28</v>
      </c>
      <c r="L23" s="32">
        <v>12.8948599192864</v>
      </c>
      <c r="M23" s="31">
        <v>12.0785412093588</v>
      </c>
      <c r="N23" s="32" t="s">
        <v>28</v>
      </c>
      <c r="O23" s="32">
        <v>12.0785412093588</v>
      </c>
      <c r="P23" s="31">
        <v>10.8849847542694</v>
      </c>
      <c r="Q23" s="32" t="s">
        <v>28</v>
      </c>
      <c r="R23" s="32">
        <v>10.8849847542694</v>
      </c>
      <c r="S23" s="31">
        <v>9.26040785466909</v>
      </c>
      <c r="T23" s="32" t="s">
        <v>28</v>
      </c>
      <c r="U23" s="32">
        <v>9.26040785466909</v>
      </c>
      <c r="V23" s="31">
        <v>6.9382068391647298</v>
      </c>
      <c r="W23" s="32" t="s">
        <v>28</v>
      </c>
      <c r="X23" s="32">
        <v>6.9382068391647298</v>
      </c>
      <c r="Y23" s="31">
        <v>4.6765815007712002</v>
      </c>
      <c r="Z23" s="32" t="s">
        <v>28</v>
      </c>
      <c r="AA23" s="32">
        <v>4.6765815007712002</v>
      </c>
      <c r="AB23" s="31">
        <v>2.8155487802731298</v>
      </c>
      <c r="AC23" s="32" t="s">
        <v>28</v>
      </c>
      <c r="AD23" s="32">
        <v>2.8155487802731298</v>
      </c>
      <c r="AE23" s="31">
        <v>1.85678934160292</v>
      </c>
      <c r="AF23" s="32" t="s">
        <v>28</v>
      </c>
      <c r="AG23" s="32">
        <v>1.85678934160292</v>
      </c>
      <c r="AH23" s="31">
        <v>0.51672708074629303</v>
      </c>
      <c r="AI23" s="32" t="s">
        <v>28</v>
      </c>
      <c r="AJ23" s="32">
        <v>0.51672708074629303</v>
      </c>
    </row>
    <row r="24" spans="1:36" x14ac:dyDescent="0.2">
      <c r="A24" s="30" t="s">
        <v>5</v>
      </c>
      <c r="B24">
        <v>21</v>
      </c>
      <c r="C24">
        <v>21</v>
      </c>
      <c r="D24" s="32">
        <v>9.86918375043415</v>
      </c>
      <c r="E24" s="32" t="s">
        <v>28</v>
      </c>
      <c r="F24" s="32">
        <v>9.86918375043415</v>
      </c>
      <c r="G24" s="32">
        <v>9.8629567942760801</v>
      </c>
      <c r="H24" s="32" t="s">
        <v>28</v>
      </c>
      <c r="I24" s="32">
        <v>9.8629567942760801</v>
      </c>
      <c r="J24" s="31">
        <v>9.8611841300483594</v>
      </c>
      <c r="K24" s="32" t="s">
        <v>28</v>
      </c>
      <c r="L24" s="32">
        <v>9.8611841300483594</v>
      </c>
      <c r="M24" s="31">
        <v>9.8303549069425404</v>
      </c>
      <c r="N24" s="32" t="s">
        <v>28</v>
      </c>
      <c r="O24" s="32">
        <v>9.8303549069425404</v>
      </c>
      <c r="P24" s="31">
        <v>9.7782239838497595</v>
      </c>
      <c r="Q24" s="32" t="s">
        <v>28</v>
      </c>
      <c r="R24" s="32">
        <v>9.7782239838497595</v>
      </c>
      <c r="S24" s="31">
        <v>9.2103993102335995</v>
      </c>
      <c r="T24" s="32" t="s">
        <v>28</v>
      </c>
      <c r="U24" s="32">
        <v>9.2103993102335995</v>
      </c>
      <c r="V24" s="31">
        <v>8.5831588644952301</v>
      </c>
      <c r="W24" s="32" t="s">
        <v>28</v>
      </c>
      <c r="X24" s="32">
        <v>8.5831588644952301</v>
      </c>
      <c r="Y24" s="31">
        <v>7.8057609871097204</v>
      </c>
      <c r="Z24" s="32" t="s">
        <v>28</v>
      </c>
      <c r="AA24" s="32">
        <v>7.8057609871097204</v>
      </c>
      <c r="AB24" s="31">
        <v>6.8336056943700099</v>
      </c>
      <c r="AC24" s="32" t="s">
        <v>28</v>
      </c>
      <c r="AD24" s="32">
        <v>6.8336056943700099</v>
      </c>
      <c r="AE24" s="31">
        <v>5.8580871240268699</v>
      </c>
      <c r="AF24" s="32" t="s">
        <v>28</v>
      </c>
      <c r="AG24" s="32">
        <v>5.8580871240268699</v>
      </c>
      <c r="AH24" s="31">
        <v>5.1294211305833004</v>
      </c>
      <c r="AI24" s="32" t="s">
        <v>28</v>
      </c>
      <c r="AJ24" s="32">
        <v>5.1294211305833004</v>
      </c>
    </row>
    <row r="25" spans="1:36" x14ac:dyDescent="0.2">
      <c r="A25" s="30" t="s">
        <v>6</v>
      </c>
      <c r="B25">
        <v>22</v>
      </c>
      <c r="C25">
        <v>22</v>
      </c>
      <c r="D25" s="32">
        <v>16.128616885676099</v>
      </c>
      <c r="E25" s="32" t="s">
        <v>28</v>
      </c>
      <c r="F25" s="32">
        <v>16.128616885676099</v>
      </c>
      <c r="G25" s="32">
        <v>15.898490698174401</v>
      </c>
      <c r="H25" s="32" t="s">
        <v>28</v>
      </c>
      <c r="I25" s="32">
        <v>15.898490698174401</v>
      </c>
      <c r="J25" s="31">
        <v>15.492984648579</v>
      </c>
      <c r="K25" s="32" t="s">
        <v>28</v>
      </c>
      <c r="L25" s="32">
        <v>15.492984648579</v>
      </c>
      <c r="M25" s="31">
        <v>14.848160092673201</v>
      </c>
      <c r="N25" s="32" t="s">
        <v>28</v>
      </c>
      <c r="O25" s="32">
        <v>14.848160092673201</v>
      </c>
      <c r="P25" s="31">
        <v>14.074901787516501</v>
      </c>
      <c r="Q25" s="32" t="s">
        <v>28</v>
      </c>
      <c r="R25" s="32">
        <v>14.074901787516501</v>
      </c>
      <c r="S25" s="31">
        <v>12.994043236154999</v>
      </c>
      <c r="T25" s="32" t="s">
        <v>28</v>
      </c>
      <c r="U25" s="32">
        <v>12.994043236154999</v>
      </c>
      <c r="V25" s="31">
        <v>11.519880256787999</v>
      </c>
      <c r="W25" s="32" t="s">
        <v>28</v>
      </c>
      <c r="X25" s="32">
        <v>11.519880256787999</v>
      </c>
      <c r="Y25" s="31">
        <v>10.447846591268201</v>
      </c>
      <c r="Z25" s="32" t="s">
        <v>28</v>
      </c>
      <c r="AA25" s="32">
        <v>10.447846591268201</v>
      </c>
      <c r="AB25" s="31">
        <v>9.4183878365392601</v>
      </c>
      <c r="AC25" s="32" t="s">
        <v>28</v>
      </c>
      <c r="AD25" s="32">
        <v>9.4183878365392601</v>
      </c>
      <c r="AE25" s="31">
        <v>8.0509857601489898</v>
      </c>
      <c r="AF25" s="32" t="s">
        <v>28</v>
      </c>
      <c r="AG25" s="32">
        <v>8.0509857601489898</v>
      </c>
      <c r="AH25" s="31">
        <v>6.8434845758002103</v>
      </c>
      <c r="AI25" s="32" t="s">
        <v>28</v>
      </c>
      <c r="AJ25" s="32">
        <v>6.8434845758002103</v>
      </c>
    </row>
    <row r="26" spans="1:36" x14ac:dyDescent="0.2">
      <c r="A26" s="30" t="s">
        <v>5</v>
      </c>
      <c r="B26">
        <v>23</v>
      </c>
      <c r="C26">
        <v>23</v>
      </c>
      <c r="D26" s="32">
        <v>22.087564460701</v>
      </c>
      <c r="E26" s="32" t="s">
        <v>28</v>
      </c>
      <c r="F26" s="32">
        <v>22.087564460701</v>
      </c>
      <c r="G26" s="32">
        <v>21.7069662823891</v>
      </c>
      <c r="H26" s="32" t="s">
        <v>28</v>
      </c>
      <c r="I26" s="32">
        <v>21.7069662823891</v>
      </c>
      <c r="J26" s="31">
        <v>21.572809248547198</v>
      </c>
      <c r="K26" s="32" t="s">
        <v>28</v>
      </c>
      <c r="L26" s="32">
        <v>21.572809248547198</v>
      </c>
      <c r="M26" s="31">
        <v>21.403652443679</v>
      </c>
      <c r="N26" s="32" t="s">
        <v>28</v>
      </c>
      <c r="O26" s="32">
        <v>21.403652443679</v>
      </c>
      <c r="P26" s="31">
        <v>21.085131266752398</v>
      </c>
      <c r="Q26" s="32" t="s">
        <v>28</v>
      </c>
      <c r="R26" s="32">
        <v>21.085131266752398</v>
      </c>
      <c r="S26" s="31">
        <v>20.1889674697108</v>
      </c>
      <c r="T26" s="32" t="s">
        <v>28</v>
      </c>
      <c r="U26" s="32">
        <v>20.1889674697108</v>
      </c>
      <c r="V26" s="31">
        <v>18.2652502813207</v>
      </c>
      <c r="W26" s="32" t="s">
        <v>28</v>
      </c>
      <c r="X26" s="32">
        <v>18.2652502813207</v>
      </c>
      <c r="Y26" s="31">
        <v>15.9967551177568</v>
      </c>
      <c r="Z26" s="32" t="s">
        <v>28</v>
      </c>
      <c r="AA26" s="32">
        <v>15.9967551177568</v>
      </c>
      <c r="AB26" s="31">
        <v>13.411168346581199</v>
      </c>
      <c r="AC26" s="32" t="s">
        <v>28</v>
      </c>
      <c r="AD26" s="32">
        <v>13.411168346581199</v>
      </c>
      <c r="AE26" s="31">
        <v>10.519073396112899</v>
      </c>
      <c r="AF26" s="32" t="s">
        <v>28</v>
      </c>
      <c r="AG26" s="32">
        <v>10.519073396112899</v>
      </c>
      <c r="AH26" s="31">
        <v>8.1577641476591207</v>
      </c>
      <c r="AI26" s="32" t="s">
        <v>28</v>
      </c>
      <c r="AJ26" s="32">
        <v>8.1577641476591207</v>
      </c>
    </row>
    <row r="27" spans="1:36" x14ac:dyDescent="0.2">
      <c r="A27" s="30" t="s">
        <v>7</v>
      </c>
      <c r="B27">
        <v>24</v>
      </c>
      <c r="C27">
        <v>24</v>
      </c>
      <c r="D27" s="32">
        <v>16.047949796873301</v>
      </c>
      <c r="E27" s="32" t="s">
        <v>28</v>
      </c>
      <c r="F27" s="32">
        <v>16.047949796873301</v>
      </c>
      <c r="G27" s="32">
        <v>15.8983934835671</v>
      </c>
      <c r="H27" s="32" t="s">
        <v>28</v>
      </c>
      <c r="I27" s="32">
        <v>15.8983934835671</v>
      </c>
      <c r="J27" s="31">
        <v>15.297125772407901</v>
      </c>
      <c r="K27" s="32" t="s">
        <v>28</v>
      </c>
      <c r="L27" s="32">
        <v>15.297125772407901</v>
      </c>
      <c r="M27" s="31">
        <v>14.921720218286399</v>
      </c>
      <c r="N27" s="32" t="s">
        <v>28</v>
      </c>
      <c r="O27" s="32">
        <v>14.921720218286399</v>
      </c>
      <c r="P27" s="31">
        <v>14.675571941880801</v>
      </c>
      <c r="Q27" s="32" t="s">
        <v>28</v>
      </c>
      <c r="R27" s="32">
        <v>14.675571941880801</v>
      </c>
      <c r="S27" s="31">
        <v>14.2300091413884</v>
      </c>
      <c r="T27" s="32" t="s">
        <v>28</v>
      </c>
      <c r="U27" s="32">
        <v>14.2300091413884</v>
      </c>
      <c r="V27" s="31">
        <v>12.7255126728726</v>
      </c>
      <c r="W27" s="32" t="s">
        <v>28</v>
      </c>
      <c r="X27" s="32">
        <v>12.7255126728726</v>
      </c>
      <c r="Y27" s="31">
        <v>11.6261603331511</v>
      </c>
      <c r="Z27" s="32" t="s">
        <v>28</v>
      </c>
      <c r="AA27" s="32">
        <v>11.6261603331511</v>
      </c>
      <c r="AB27" s="31">
        <v>9.3318855162608898</v>
      </c>
      <c r="AC27" s="32" t="s">
        <v>28</v>
      </c>
      <c r="AD27" s="32">
        <v>9.3318855162608898</v>
      </c>
      <c r="AE27" s="31">
        <v>7.3409354885564104</v>
      </c>
      <c r="AF27" s="32" t="s">
        <v>28</v>
      </c>
      <c r="AG27" s="32">
        <v>7.3409354885564104</v>
      </c>
      <c r="AH27" s="31">
        <v>5.1434678693225901</v>
      </c>
      <c r="AI27" s="32" t="s">
        <v>28</v>
      </c>
      <c r="AJ27" s="32">
        <v>5.1434678693225901</v>
      </c>
    </row>
    <row r="28" spans="1:36" x14ac:dyDescent="0.2">
      <c r="A28" s="30" t="s">
        <v>7</v>
      </c>
      <c r="B28">
        <v>25</v>
      </c>
      <c r="C28">
        <v>25</v>
      </c>
      <c r="D28" s="32">
        <v>6.4336658066038996</v>
      </c>
      <c r="E28" s="32" t="s">
        <v>28</v>
      </c>
      <c r="F28" s="32">
        <v>6.4336658066038996</v>
      </c>
      <c r="G28" s="32">
        <v>6.3175706003078202</v>
      </c>
      <c r="H28" s="32" t="s">
        <v>28</v>
      </c>
      <c r="I28" s="32">
        <v>6.3175706003078202</v>
      </c>
      <c r="J28" s="31">
        <v>6.2605974468171102</v>
      </c>
      <c r="K28" s="32" t="s">
        <v>28</v>
      </c>
      <c r="L28" s="32">
        <v>6.2605974468171102</v>
      </c>
      <c r="M28" s="31">
        <v>6.1591045538486302</v>
      </c>
      <c r="N28" s="32" t="s">
        <v>28</v>
      </c>
      <c r="O28" s="32">
        <v>6.1591045538486302</v>
      </c>
      <c r="P28" s="31">
        <v>5.8929131356145898</v>
      </c>
      <c r="Q28" s="32" t="s">
        <v>28</v>
      </c>
      <c r="R28" s="32">
        <v>5.8929131356145898</v>
      </c>
      <c r="S28" s="31">
        <v>5.4444044663892699</v>
      </c>
      <c r="T28" s="32" t="s">
        <v>28</v>
      </c>
      <c r="U28" s="32">
        <v>5.4444044663892699</v>
      </c>
      <c r="V28" s="31">
        <v>4.8168900510246804</v>
      </c>
      <c r="W28" s="32" t="s">
        <v>28</v>
      </c>
      <c r="X28" s="32">
        <v>4.8168900510246804</v>
      </c>
      <c r="Y28" s="31">
        <v>3.7938172930126401</v>
      </c>
      <c r="Z28" s="32" t="s">
        <v>28</v>
      </c>
      <c r="AA28" s="32">
        <v>3.7938172930126401</v>
      </c>
      <c r="AB28" s="31">
        <v>2.60370774757101</v>
      </c>
      <c r="AC28" s="32" t="s">
        <v>28</v>
      </c>
      <c r="AD28" s="32">
        <v>2.60370774757101</v>
      </c>
      <c r="AE28" s="31">
        <v>1.24190004475797</v>
      </c>
      <c r="AF28" s="32" t="s">
        <v>28</v>
      </c>
      <c r="AG28" s="32">
        <v>1.24190004475797</v>
      </c>
      <c r="AH28" s="31">
        <v>-0.21862974360992499</v>
      </c>
      <c r="AI28" s="32" t="s">
        <v>28</v>
      </c>
      <c r="AJ28" s="32">
        <v>-0.21862974360992499</v>
      </c>
    </row>
    <row r="29" spans="1:36" x14ac:dyDescent="0.2">
      <c r="A29" s="30" t="s">
        <v>7</v>
      </c>
      <c r="B29">
        <v>26</v>
      </c>
      <c r="C29">
        <v>26</v>
      </c>
      <c r="D29" s="32">
        <v>17.978446861253701</v>
      </c>
      <c r="E29" s="32" t="s">
        <v>28</v>
      </c>
      <c r="F29" s="32">
        <v>17.978446861253701</v>
      </c>
      <c r="G29" s="32">
        <v>17.886032215194099</v>
      </c>
      <c r="H29" s="32" t="s">
        <v>28</v>
      </c>
      <c r="I29" s="32">
        <v>17.886032215194099</v>
      </c>
      <c r="J29" s="31">
        <v>17.700002777310502</v>
      </c>
      <c r="K29" s="32" t="s">
        <v>28</v>
      </c>
      <c r="L29" s="32">
        <v>17.700002777310502</v>
      </c>
      <c r="M29" s="31">
        <v>16.2043202081591</v>
      </c>
      <c r="N29" s="32" t="s">
        <v>28</v>
      </c>
      <c r="O29" s="32">
        <v>16.2043202081591</v>
      </c>
      <c r="P29" s="31">
        <v>13.890163547942</v>
      </c>
      <c r="Q29" s="32" t="s">
        <v>28</v>
      </c>
      <c r="R29" s="32">
        <v>13.890163547942</v>
      </c>
      <c r="S29" s="31">
        <v>11.120384854993199</v>
      </c>
      <c r="T29" s="32" t="s">
        <v>28</v>
      </c>
      <c r="U29" s="32">
        <v>11.120384854993199</v>
      </c>
      <c r="V29" s="31">
        <v>9.3140913525137705</v>
      </c>
      <c r="W29" s="32" t="s">
        <v>28</v>
      </c>
      <c r="X29" s="32">
        <v>9.3140913525137705</v>
      </c>
      <c r="Y29" s="31">
        <v>7.3238406366409698</v>
      </c>
      <c r="Z29" s="32" t="s">
        <v>28</v>
      </c>
      <c r="AA29" s="32">
        <v>7.3238406366409698</v>
      </c>
      <c r="AB29" s="31">
        <v>6.0204363166569497</v>
      </c>
      <c r="AC29" s="32" t="s">
        <v>28</v>
      </c>
      <c r="AD29" s="32">
        <v>6.0204363166569497</v>
      </c>
      <c r="AE29" s="31">
        <v>4.3279172074408798</v>
      </c>
      <c r="AF29" s="32" t="s">
        <v>28</v>
      </c>
      <c r="AG29" s="32">
        <v>4.3279172074408798</v>
      </c>
      <c r="AH29" s="31">
        <v>3.0835119196819298</v>
      </c>
      <c r="AI29" s="32" t="s">
        <v>28</v>
      </c>
      <c r="AJ29" s="32">
        <v>3.0835119196819298</v>
      </c>
    </row>
    <row r="30" spans="1:36" x14ac:dyDescent="0.2">
      <c r="A30" s="30" t="s">
        <v>5</v>
      </c>
      <c r="B30">
        <v>27</v>
      </c>
      <c r="C30">
        <v>27</v>
      </c>
      <c r="D30" s="32">
        <v>17.488270991858499</v>
      </c>
      <c r="E30" s="32" t="s">
        <v>28</v>
      </c>
      <c r="F30" s="32">
        <v>17.488270991858499</v>
      </c>
      <c r="G30" s="32">
        <v>17.2252304367702</v>
      </c>
      <c r="H30" s="32" t="s">
        <v>28</v>
      </c>
      <c r="I30" s="32">
        <v>17.2252304367702</v>
      </c>
      <c r="J30" s="31">
        <v>16.901720108751199</v>
      </c>
      <c r="K30" s="32" t="s">
        <v>28</v>
      </c>
      <c r="L30" s="32">
        <v>16.901720108751199</v>
      </c>
      <c r="M30" s="31">
        <v>16.548197661754699</v>
      </c>
      <c r="N30" s="32" t="s">
        <v>28</v>
      </c>
      <c r="O30" s="32">
        <v>16.548197661754699</v>
      </c>
      <c r="P30" s="31">
        <v>16.2268369642136</v>
      </c>
      <c r="Q30" s="32" t="s">
        <v>28</v>
      </c>
      <c r="R30" s="32">
        <v>16.2268369642136</v>
      </c>
      <c r="S30" s="31">
        <v>15.272598574141901</v>
      </c>
      <c r="T30" s="32" t="s">
        <v>28</v>
      </c>
      <c r="U30" s="32">
        <v>15.272598574141901</v>
      </c>
      <c r="V30" s="31">
        <v>14.101726985389</v>
      </c>
      <c r="W30" s="32" t="s">
        <v>28</v>
      </c>
      <c r="X30" s="32">
        <v>14.101726985389</v>
      </c>
      <c r="Y30" s="31">
        <v>12.2785308526932</v>
      </c>
      <c r="Z30" s="32" t="s">
        <v>28</v>
      </c>
      <c r="AA30" s="32">
        <v>12.2785308526932</v>
      </c>
      <c r="AB30" s="31">
        <v>10.046771791279999</v>
      </c>
      <c r="AC30" s="32" t="s">
        <v>28</v>
      </c>
      <c r="AD30" s="32">
        <v>10.046771791279999</v>
      </c>
      <c r="AE30" s="31">
        <v>7.7157459736217398</v>
      </c>
      <c r="AF30" s="32" t="s">
        <v>28</v>
      </c>
      <c r="AG30" s="32">
        <v>7.7157459736217398</v>
      </c>
      <c r="AH30" s="31">
        <v>5.2252515851656902</v>
      </c>
      <c r="AI30" s="32" t="s">
        <v>28</v>
      </c>
      <c r="AJ30" s="32">
        <v>5.2252515851656902</v>
      </c>
    </row>
    <row r="31" spans="1:36" x14ac:dyDescent="0.2">
      <c r="A31" s="30" t="s">
        <v>6</v>
      </c>
      <c r="B31">
        <v>28</v>
      </c>
      <c r="C31">
        <v>28</v>
      </c>
      <c r="D31" s="32">
        <v>14.0805937502255</v>
      </c>
      <c r="E31" s="32" t="s">
        <v>28</v>
      </c>
      <c r="F31" s="32">
        <v>14.0805937502255</v>
      </c>
      <c r="G31" s="32">
        <v>13.970301912729299</v>
      </c>
      <c r="H31" s="32" t="s">
        <v>28</v>
      </c>
      <c r="I31" s="32">
        <v>13.970301912729299</v>
      </c>
      <c r="J31" s="31">
        <v>13.8949550312166</v>
      </c>
      <c r="K31" s="32" t="s">
        <v>28</v>
      </c>
      <c r="L31" s="32">
        <v>13.8949550312166</v>
      </c>
      <c r="M31" s="31">
        <v>13.7870395051459</v>
      </c>
      <c r="N31" s="32" t="s">
        <v>28</v>
      </c>
      <c r="O31" s="32">
        <v>13.7870395051459</v>
      </c>
      <c r="P31" s="31">
        <v>13.4532861012817</v>
      </c>
      <c r="Q31" s="32" t="s">
        <v>28</v>
      </c>
      <c r="R31" s="32">
        <v>13.4532861012817</v>
      </c>
      <c r="S31" s="31">
        <v>12.2267423273027</v>
      </c>
      <c r="T31" s="32" t="s">
        <v>28</v>
      </c>
      <c r="U31" s="32">
        <v>12.2267423273027</v>
      </c>
      <c r="V31" s="31">
        <v>10.672050551932101</v>
      </c>
      <c r="W31" s="32" t="s">
        <v>28</v>
      </c>
      <c r="X31" s="32">
        <v>10.672050551932101</v>
      </c>
      <c r="Y31" s="31">
        <v>8.3865358436501705</v>
      </c>
      <c r="Z31" s="32" t="s">
        <v>28</v>
      </c>
      <c r="AA31" s="32">
        <v>8.3865358436501705</v>
      </c>
      <c r="AB31" s="31">
        <v>6.0901392229929598</v>
      </c>
      <c r="AC31" s="32" t="s">
        <v>28</v>
      </c>
      <c r="AD31" s="32">
        <v>6.0901392229929598</v>
      </c>
      <c r="AE31" s="31">
        <v>4.6266840837943004</v>
      </c>
      <c r="AF31" s="32" t="s">
        <v>28</v>
      </c>
      <c r="AG31" s="32">
        <v>4.6266840837943004</v>
      </c>
      <c r="AH31" s="31">
        <v>3.6123418153117002</v>
      </c>
      <c r="AI31" s="32" t="s">
        <v>28</v>
      </c>
      <c r="AJ31" s="32">
        <v>3.6123418153117002</v>
      </c>
    </row>
    <row r="32" spans="1:36" x14ac:dyDescent="0.2">
      <c r="A32" s="30" t="s">
        <v>5</v>
      </c>
      <c r="B32">
        <v>29</v>
      </c>
      <c r="C32">
        <v>29</v>
      </c>
      <c r="D32" s="32">
        <v>15.277287034011501</v>
      </c>
      <c r="E32" s="32" t="s">
        <v>28</v>
      </c>
      <c r="F32" s="32">
        <v>15.277287034011501</v>
      </c>
      <c r="G32" s="32">
        <v>14.9724875136982</v>
      </c>
      <c r="H32" s="32" t="s">
        <v>28</v>
      </c>
      <c r="I32" s="32">
        <v>14.9724875136982</v>
      </c>
      <c r="J32" s="31">
        <v>14.5194019347822</v>
      </c>
      <c r="K32" s="32" t="s">
        <v>28</v>
      </c>
      <c r="L32" s="32">
        <v>14.5194019347822</v>
      </c>
      <c r="M32" s="31">
        <v>14.2386974352252</v>
      </c>
      <c r="N32" s="32" t="s">
        <v>28</v>
      </c>
      <c r="O32" s="32">
        <v>14.2386974352252</v>
      </c>
      <c r="P32" s="31">
        <v>13.7472661525753</v>
      </c>
      <c r="Q32" s="32" t="s">
        <v>28</v>
      </c>
      <c r="R32" s="32">
        <v>13.7472661525753</v>
      </c>
      <c r="S32" s="31">
        <v>13.127963165182001</v>
      </c>
      <c r="T32" s="32" t="s">
        <v>28</v>
      </c>
      <c r="U32" s="32">
        <v>13.127963165182001</v>
      </c>
      <c r="V32" s="31">
        <v>12.2929458177858</v>
      </c>
      <c r="W32" s="32" t="s">
        <v>28</v>
      </c>
      <c r="X32" s="32">
        <v>12.2929458177858</v>
      </c>
      <c r="Y32" s="31">
        <v>11.330801714968301</v>
      </c>
      <c r="Z32" s="32" t="s">
        <v>28</v>
      </c>
      <c r="AA32" s="32">
        <v>11.330801714968301</v>
      </c>
      <c r="AB32" s="31">
        <v>10.3861460425997</v>
      </c>
      <c r="AC32" s="32" t="s">
        <v>28</v>
      </c>
      <c r="AD32" s="32">
        <v>10.3861460425997</v>
      </c>
      <c r="AE32" s="31">
        <v>9.1469766994976691</v>
      </c>
      <c r="AF32" s="32" t="s">
        <v>28</v>
      </c>
      <c r="AG32" s="32">
        <v>9.1469766994976691</v>
      </c>
      <c r="AH32" s="31">
        <v>7.5741227331152796</v>
      </c>
      <c r="AI32" s="32" t="s">
        <v>28</v>
      </c>
      <c r="AJ32" s="32">
        <v>7.5741227331152796</v>
      </c>
    </row>
    <row r="33" spans="1:36" x14ac:dyDescent="0.2">
      <c r="A33" s="30" t="s">
        <v>5</v>
      </c>
      <c r="B33">
        <v>30</v>
      </c>
      <c r="C33">
        <v>30</v>
      </c>
      <c r="D33" s="32">
        <v>14.1395419807242</v>
      </c>
      <c r="E33" s="32" t="s">
        <v>28</v>
      </c>
      <c r="F33" s="32">
        <v>14.1395419807242</v>
      </c>
      <c r="G33" s="32">
        <v>13.986773765680899</v>
      </c>
      <c r="H33" s="32" t="s">
        <v>28</v>
      </c>
      <c r="I33" s="32">
        <v>13.986773765680899</v>
      </c>
      <c r="J33" s="31">
        <v>13.755144876748</v>
      </c>
      <c r="K33" s="32" t="s">
        <v>28</v>
      </c>
      <c r="L33" s="32">
        <v>13.755144876748</v>
      </c>
      <c r="M33" s="31">
        <v>13.3406518910871</v>
      </c>
      <c r="N33" s="32" t="s">
        <v>28</v>
      </c>
      <c r="O33" s="32">
        <v>13.3406518910871</v>
      </c>
      <c r="P33" s="31">
        <v>12.607593568036499</v>
      </c>
      <c r="Q33" s="32" t="s">
        <v>28</v>
      </c>
      <c r="R33" s="32">
        <v>12.607593568036499</v>
      </c>
      <c r="S33" s="31">
        <v>11.3476736018791</v>
      </c>
      <c r="T33" s="32" t="s">
        <v>28</v>
      </c>
      <c r="U33" s="32">
        <v>11.3476736018791</v>
      </c>
      <c r="V33" s="31">
        <v>8.8021652397939292</v>
      </c>
      <c r="W33" s="32" t="s">
        <v>28</v>
      </c>
      <c r="X33" s="32">
        <v>8.8021652397939292</v>
      </c>
      <c r="Y33" s="31">
        <v>6.4396925962258402</v>
      </c>
      <c r="Z33" s="32" t="s">
        <v>28</v>
      </c>
      <c r="AA33" s="32">
        <v>6.4396925962258402</v>
      </c>
      <c r="AB33" s="31">
        <v>3.6795408446115498</v>
      </c>
      <c r="AC33" s="32" t="s">
        <v>28</v>
      </c>
      <c r="AD33" s="32">
        <v>3.6795408446115498</v>
      </c>
      <c r="AE33" s="31">
        <v>1.4280151110785999</v>
      </c>
      <c r="AF33" s="32" t="s">
        <v>28</v>
      </c>
      <c r="AG33" s="32">
        <v>1.4280151110785999</v>
      </c>
      <c r="AH33" s="31">
        <v>-0.87013858281828005</v>
      </c>
      <c r="AI33" s="32" t="s">
        <v>28</v>
      </c>
      <c r="AJ33" s="32">
        <v>-0.87013858281828005</v>
      </c>
    </row>
    <row r="34" spans="1:36" x14ac:dyDescent="0.2">
      <c r="A34" s="30" t="s">
        <v>7</v>
      </c>
      <c r="B34">
        <v>31</v>
      </c>
      <c r="C34">
        <v>31</v>
      </c>
      <c r="D34" s="32">
        <v>13.430961677194899</v>
      </c>
      <c r="E34" s="32" t="s">
        <v>28</v>
      </c>
      <c r="F34" s="32">
        <v>13.430961677194899</v>
      </c>
      <c r="G34" s="32">
        <v>13.389247398196099</v>
      </c>
      <c r="H34" s="32" t="s">
        <v>28</v>
      </c>
      <c r="I34" s="32">
        <v>13.389247398196099</v>
      </c>
      <c r="J34" s="31">
        <v>13.166258112340399</v>
      </c>
      <c r="K34" s="32" t="s">
        <v>28</v>
      </c>
      <c r="L34" s="32">
        <v>13.166258112340399</v>
      </c>
      <c r="M34" s="31">
        <v>12.435428935809901</v>
      </c>
      <c r="N34" s="32" t="s">
        <v>28</v>
      </c>
      <c r="O34" s="32">
        <v>12.435428935809901</v>
      </c>
      <c r="P34" s="31">
        <v>11.3238077077377</v>
      </c>
      <c r="Q34" s="32" t="s">
        <v>28</v>
      </c>
      <c r="R34" s="32">
        <v>11.3238077077377</v>
      </c>
      <c r="S34" s="31">
        <v>10.2742901968764</v>
      </c>
      <c r="T34" s="32" t="s">
        <v>28</v>
      </c>
      <c r="U34" s="32">
        <v>10.2742901968764</v>
      </c>
      <c r="V34" s="31">
        <v>9.2493290376178603</v>
      </c>
      <c r="W34" s="32" t="s">
        <v>28</v>
      </c>
      <c r="X34" s="32">
        <v>9.2493290376178603</v>
      </c>
      <c r="Y34" s="31">
        <v>8.2090635676767505</v>
      </c>
      <c r="Z34" s="32" t="s">
        <v>28</v>
      </c>
      <c r="AA34" s="32">
        <v>8.2090635676767505</v>
      </c>
      <c r="AB34" s="31">
        <v>6.5584392368876703</v>
      </c>
      <c r="AC34" s="32" t="s">
        <v>28</v>
      </c>
      <c r="AD34" s="32">
        <v>6.5584392368876703</v>
      </c>
      <c r="AE34" s="31">
        <v>3.6536633166352801</v>
      </c>
      <c r="AF34" s="32" t="s">
        <v>28</v>
      </c>
      <c r="AG34" s="32">
        <v>3.6536633166352801</v>
      </c>
      <c r="AH34" s="31">
        <v>1.2651131532443101</v>
      </c>
      <c r="AI34" s="32" t="s">
        <v>28</v>
      </c>
      <c r="AJ34" s="32">
        <v>1.2651131532443101</v>
      </c>
    </row>
    <row r="35" spans="1:36" x14ac:dyDescent="0.2">
      <c r="A35" s="30" t="s">
        <v>6</v>
      </c>
      <c r="B35">
        <v>32</v>
      </c>
      <c r="C35">
        <v>32</v>
      </c>
      <c r="D35" s="32">
        <v>14.3415915597158</v>
      </c>
      <c r="E35" s="32" t="s">
        <v>28</v>
      </c>
      <c r="F35" s="32">
        <v>14.3415915597158</v>
      </c>
      <c r="G35" s="32">
        <v>14.2960859762161</v>
      </c>
      <c r="H35" s="32" t="s">
        <v>28</v>
      </c>
      <c r="I35" s="32">
        <v>14.2960859762161</v>
      </c>
      <c r="J35" s="31">
        <v>14.174281554200499</v>
      </c>
      <c r="K35" s="32" t="s">
        <v>28</v>
      </c>
      <c r="L35" s="32">
        <v>14.174281554200499</v>
      </c>
      <c r="M35" s="31">
        <v>14.002835584545601</v>
      </c>
      <c r="N35" s="32" t="s">
        <v>28</v>
      </c>
      <c r="O35" s="32">
        <v>14.002835584545601</v>
      </c>
      <c r="P35" s="31">
        <v>12.835433690543301</v>
      </c>
      <c r="Q35" s="32" t="s">
        <v>28</v>
      </c>
      <c r="R35" s="32">
        <v>12.835433690543301</v>
      </c>
      <c r="S35" s="31">
        <v>10.6345080887032</v>
      </c>
      <c r="T35" s="32" t="s">
        <v>28</v>
      </c>
      <c r="U35" s="32">
        <v>10.6345080887032</v>
      </c>
      <c r="V35" s="31">
        <v>8.2779488043497391</v>
      </c>
      <c r="W35" s="32" t="s">
        <v>28</v>
      </c>
      <c r="X35" s="32">
        <v>8.2779488043497391</v>
      </c>
      <c r="Y35" s="31">
        <v>6.0671405309643198</v>
      </c>
      <c r="Z35" s="32" t="s">
        <v>28</v>
      </c>
      <c r="AA35" s="32">
        <v>6.0671405309643198</v>
      </c>
      <c r="AB35" s="31">
        <v>3.8162258001580098</v>
      </c>
      <c r="AC35" s="32" t="s">
        <v>28</v>
      </c>
      <c r="AD35" s="32">
        <v>3.8162258001580098</v>
      </c>
      <c r="AE35" s="31">
        <v>1.65771440850718</v>
      </c>
      <c r="AF35" s="32" t="s">
        <v>28</v>
      </c>
      <c r="AG35" s="32">
        <v>1.65771440850718</v>
      </c>
      <c r="AH35" s="31">
        <v>-9.6773977226613003E-2</v>
      </c>
      <c r="AI35" s="32" t="s">
        <v>28</v>
      </c>
      <c r="AJ35" s="32">
        <v>-9.6773977226613003E-2</v>
      </c>
    </row>
    <row r="36" spans="1:36" x14ac:dyDescent="0.2">
      <c r="A36" s="30" t="s">
        <v>5</v>
      </c>
      <c r="B36">
        <v>33</v>
      </c>
      <c r="C36">
        <v>33</v>
      </c>
      <c r="D36" s="32">
        <v>11.968499404898999</v>
      </c>
      <c r="E36" s="32" t="s">
        <v>28</v>
      </c>
      <c r="F36" s="32">
        <v>11.968499404898999</v>
      </c>
      <c r="G36" s="32">
        <v>11.844238361825299</v>
      </c>
      <c r="H36" s="32" t="s">
        <v>28</v>
      </c>
      <c r="I36" s="32">
        <v>11.844238361825299</v>
      </c>
      <c r="J36" s="31">
        <v>11.726981692441599</v>
      </c>
      <c r="K36" s="32" t="s">
        <v>28</v>
      </c>
      <c r="L36" s="32">
        <v>11.726981692441599</v>
      </c>
      <c r="M36" s="31">
        <v>11.631685481742799</v>
      </c>
      <c r="N36" s="32" t="s">
        <v>28</v>
      </c>
      <c r="O36" s="32">
        <v>11.631685481742799</v>
      </c>
      <c r="P36" s="31">
        <v>11.3692132528169</v>
      </c>
      <c r="Q36" s="32" t="s">
        <v>28</v>
      </c>
      <c r="R36" s="32">
        <v>11.3692132528169</v>
      </c>
      <c r="S36" s="31">
        <v>10.9816102699484</v>
      </c>
      <c r="T36" s="32" t="s">
        <v>28</v>
      </c>
      <c r="U36" s="32">
        <v>10.9816102699484</v>
      </c>
      <c r="V36" s="31">
        <v>9.6839473528035995</v>
      </c>
      <c r="W36" s="32" t="s">
        <v>28</v>
      </c>
      <c r="X36" s="32">
        <v>9.6839473528035995</v>
      </c>
      <c r="Y36" s="31">
        <v>8.1302611433292906</v>
      </c>
      <c r="Z36" s="32" t="s">
        <v>28</v>
      </c>
      <c r="AA36" s="32">
        <v>8.1302611433292906</v>
      </c>
      <c r="AB36" s="31">
        <v>6.84496916808689</v>
      </c>
      <c r="AC36" s="32" t="s">
        <v>28</v>
      </c>
      <c r="AD36" s="32">
        <v>6.84496916808689</v>
      </c>
      <c r="AE36" s="31">
        <v>5.0956900101499798</v>
      </c>
      <c r="AF36" s="32" t="s">
        <v>28</v>
      </c>
      <c r="AG36" s="32">
        <v>5.0956900101499798</v>
      </c>
      <c r="AH36" s="31">
        <v>2.90900228444344</v>
      </c>
      <c r="AI36" s="32" t="s">
        <v>28</v>
      </c>
      <c r="AJ36" s="32">
        <v>2.90900228444344</v>
      </c>
    </row>
    <row r="37" spans="1:36" x14ac:dyDescent="0.2">
      <c r="A37" s="30" t="s">
        <v>5</v>
      </c>
      <c r="B37">
        <v>34</v>
      </c>
      <c r="C37">
        <v>34</v>
      </c>
      <c r="D37" s="32">
        <v>17.9893271362956</v>
      </c>
      <c r="E37" s="32" t="s">
        <v>28</v>
      </c>
      <c r="F37" s="32">
        <v>17.9893271362956</v>
      </c>
      <c r="G37" s="32">
        <v>17.734678829454701</v>
      </c>
      <c r="H37" s="32" t="s">
        <v>28</v>
      </c>
      <c r="I37" s="32">
        <v>17.734678829454701</v>
      </c>
      <c r="J37" s="31">
        <v>17.560756983572102</v>
      </c>
      <c r="K37" s="32" t="s">
        <v>28</v>
      </c>
      <c r="L37" s="32">
        <v>17.560756983572102</v>
      </c>
      <c r="M37" s="31">
        <v>17.345746214938199</v>
      </c>
      <c r="N37" s="32" t="s">
        <v>28</v>
      </c>
      <c r="O37" s="32">
        <v>17.345746214938199</v>
      </c>
      <c r="P37" s="31">
        <v>17.065356859537701</v>
      </c>
      <c r="Q37" s="32" t="s">
        <v>28</v>
      </c>
      <c r="R37" s="32">
        <v>17.065356859537701</v>
      </c>
      <c r="S37" s="31">
        <v>16.296063274927999</v>
      </c>
      <c r="T37" s="32" t="s">
        <v>28</v>
      </c>
      <c r="U37" s="32">
        <v>16.296063274927999</v>
      </c>
      <c r="V37" s="31">
        <v>14.0471710944107</v>
      </c>
      <c r="W37" s="32" t="s">
        <v>28</v>
      </c>
      <c r="X37" s="32">
        <v>14.0471710944107</v>
      </c>
      <c r="Y37" s="31">
        <v>11.7773097224613</v>
      </c>
      <c r="Z37" s="32" t="s">
        <v>28</v>
      </c>
      <c r="AA37" s="32">
        <v>11.7773097224613</v>
      </c>
      <c r="AB37" s="31">
        <v>9.0544779915278095</v>
      </c>
      <c r="AC37" s="32" t="s">
        <v>28</v>
      </c>
      <c r="AD37" s="32">
        <v>9.0544779915278095</v>
      </c>
      <c r="AE37" s="31">
        <v>7.1268422344637896</v>
      </c>
      <c r="AF37" s="32" t="s">
        <v>28</v>
      </c>
      <c r="AG37" s="32">
        <v>7.1268422344637896</v>
      </c>
      <c r="AH37" s="31">
        <v>5.4197619477460304</v>
      </c>
      <c r="AI37" s="32" t="s">
        <v>28</v>
      </c>
      <c r="AJ37" s="32">
        <v>5.4197619477460304</v>
      </c>
    </row>
    <row r="38" spans="1:36" x14ac:dyDescent="0.2">
      <c r="A38" s="30" t="s">
        <v>5</v>
      </c>
      <c r="B38">
        <v>35</v>
      </c>
      <c r="C38">
        <v>35</v>
      </c>
      <c r="D38" s="32">
        <v>14.6699559637273</v>
      </c>
      <c r="E38" s="32" t="s">
        <v>28</v>
      </c>
      <c r="F38" s="32">
        <v>14.6699559637273</v>
      </c>
      <c r="G38" s="32">
        <v>14.5120504250906</v>
      </c>
      <c r="H38" s="32" t="s">
        <v>28</v>
      </c>
      <c r="I38" s="32">
        <v>14.5120504250906</v>
      </c>
      <c r="J38" s="31">
        <v>14.379287074618601</v>
      </c>
      <c r="K38" s="32" t="s">
        <v>28</v>
      </c>
      <c r="L38" s="32">
        <v>14.379287074618601</v>
      </c>
      <c r="M38" s="31">
        <v>14.1120378989619</v>
      </c>
      <c r="N38" s="32" t="s">
        <v>28</v>
      </c>
      <c r="O38" s="32">
        <v>14.1120378989619</v>
      </c>
      <c r="P38" s="31">
        <v>13.4234621966311</v>
      </c>
      <c r="Q38" s="32" t="s">
        <v>28</v>
      </c>
      <c r="R38" s="32">
        <v>13.4234621966311</v>
      </c>
      <c r="S38" s="31">
        <v>12.412295903644999</v>
      </c>
      <c r="T38" s="32" t="s">
        <v>28</v>
      </c>
      <c r="U38" s="32">
        <v>12.412295903644999</v>
      </c>
      <c r="V38" s="31">
        <v>10.620531342912599</v>
      </c>
      <c r="W38" s="32" t="s">
        <v>28</v>
      </c>
      <c r="X38" s="32">
        <v>10.620531342912599</v>
      </c>
      <c r="Y38" s="31">
        <v>7.70530074645949</v>
      </c>
      <c r="Z38" s="32" t="s">
        <v>28</v>
      </c>
      <c r="AA38" s="32">
        <v>7.70530074645949</v>
      </c>
      <c r="AB38" s="31">
        <v>5.65733835688438</v>
      </c>
      <c r="AC38" s="32" t="s">
        <v>28</v>
      </c>
      <c r="AD38" s="32">
        <v>5.65733835688438</v>
      </c>
      <c r="AE38" s="31">
        <v>4.0023821679163003</v>
      </c>
      <c r="AF38" s="32" t="s">
        <v>28</v>
      </c>
      <c r="AG38" s="32">
        <v>4.0023821679163003</v>
      </c>
      <c r="AH38" s="31">
        <v>2.5103777323325498</v>
      </c>
      <c r="AI38" s="32" t="s">
        <v>28</v>
      </c>
      <c r="AJ38" s="32">
        <v>2.5103777323325498</v>
      </c>
    </row>
    <row r="39" spans="1:36" x14ac:dyDescent="0.2">
      <c r="A39" s="30" t="s">
        <v>5</v>
      </c>
      <c r="B39">
        <v>36</v>
      </c>
      <c r="C39">
        <v>36</v>
      </c>
      <c r="D39" s="32">
        <v>15.590184129892901</v>
      </c>
      <c r="E39" s="32" t="s">
        <v>28</v>
      </c>
      <c r="F39" s="32">
        <v>15.590184129892901</v>
      </c>
      <c r="G39" s="32">
        <v>15.428062024694</v>
      </c>
      <c r="H39" s="32" t="s">
        <v>28</v>
      </c>
      <c r="I39" s="32">
        <v>15.428062024694</v>
      </c>
      <c r="J39" s="31">
        <v>15.162044356762999</v>
      </c>
      <c r="K39" s="32" t="s">
        <v>28</v>
      </c>
      <c r="L39" s="32">
        <v>15.162044356762999</v>
      </c>
      <c r="M39" s="31">
        <v>14.768414878453299</v>
      </c>
      <c r="N39" s="32" t="s">
        <v>28</v>
      </c>
      <c r="O39" s="32">
        <v>14.768414878453299</v>
      </c>
      <c r="P39" s="31">
        <v>14.1617702633681</v>
      </c>
      <c r="Q39" s="32" t="s">
        <v>28</v>
      </c>
      <c r="R39" s="32">
        <v>14.1617702633681</v>
      </c>
      <c r="S39" s="31">
        <v>13.2083151443625</v>
      </c>
      <c r="T39" s="32" t="s">
        <v>28</v>
      </c>
      <c r="U39" s="32">
        <v>13.2083151443625</v>
      </c>
      <c r="V39" s="31">
        <v>11.976044238307299</v>
      </c>
      <c r="W39" s="32" t="s">
        <v>28</v>
      </c>
      <c r="X39" s="32">
        <v>11.976044238307299</v>
      </c>
      <c r="Y39" s="31">
        <v>10.6229228451148</v>
      </c>
      <c r="Z39" s="32" t="s">
        <v>28</v>
      </c>
      <c r="AA39" s="32">
        <v>10.6229228451148</v>
      </c>
      <c r="AB39" s="31">
        <v>9.4332844085899605</v>
      </c>
      <c r="AC39" s="32" t="s">
        <v>28</v>
      </c>
      <c r="AD39" s="32">
        <v>9.4332844085899605</v>
      </c>
      <c r="AE39" s="31">
        <v>8.1084140527222104</v>
      </c>
      <c r="AF39" s="32" t="s">
        <v>28</v>
      </c>
      <c r="AG39" s="32">
        <v>8.1084140527222104</v>
      </c>
      <c r="AH39" s="31">
        <v>7.4545255183145702</v>
      </c>
      <c r="AI39" s="32" t="s">
        <v>28</v>
      </c>
      <c r="AJ39" s="32">
        <v>7.4545255183145702</v>
      </c>
    </row>
    <row r="40" spans="1:36" x14ac:dyDescent="0.2">
      <c r="A40" s="30" t="s">
        <v>5</v>
      </c>
      <c r="B40">
        <v>37</v>
      </c>
      <c r="C40">
        <v>37</v>
      </c>
      <c r="D40" s="32">
        <v>11.6940333999852</v>
      </c>
      <c r="E40" s="32" t="s">
        <v>28</v>
      </c>
      <c r="F40" s="32">
        <v>11.6940333999852</v>
      </c>
      <c r="G40" s="32">
        <v>11.6762530544623</v>
      </c>
      <c r="H40" s="32" t="s">
        <v>28</v>
      </c>
      <c r="I40" s="32">
        <v>11.6762530544623</v>
      </c>
      <c r="J40" s="31">
        <v>11.6560571099849</v>
      </c>
      <c r="K40" s="32" t="s">
        <v>28</v>
      </c>
      <c r="L40" s="32">
        <v>11.6560571099849</v>
      </c>
      <c r="M40" s="31">
        <v>11.642375847457499</v>
      </c>
      <c r="N40" s="32" t="s">
        <v>28</v>
      </c>
      <c r="O40" s="32">
        <v>11.642375847457499</v>
      </c>
      <c r="P40" s="31">
        <v>11.5947870861519</v>
      </c>
      <c r="Q40" s="32" t="s">
        <v>28</v>
      </c>
      <c r="R40" s="32">
        <v>11.5947870861519</v>
      </c>
      <c r="S40" s="31">
        <v>11.5204529664985</v>
      </c>
      <c r="T40" s="32" t="s">
        <v>28</v>
      </c>
      <c r="U40" s="32">
        <v>11.5204529664985</v>
      </c>
      <c r="V40" s="31">
        <v>11.3712088764794</v>
      </c>
      <c r="W40" s="32" t="s">
        <v>28</v>
      </c>
      <c r="X40" s="32">
        <v>11.3712088764794</v>
      </c>
      <c r="Y40" s="31">
        <v>10.874186788952899</v>
      </c>
      <c r="Z40" s="32" t="s">
        <v>28</v>
      </c>
      <c r="AA40" s="32">
        <v>10.874186788952899</v>
      </c>
      <c r="AB40" s="31">
        <v>10.414532456022799</v>
      </c>
      <c r="AC40" s="32" t="s">
        <v>28</v>
      </c>
      <c r="AD40" s="32">
        <v>10.414532456022799</v>
      </c>
      <c r="AE40" s="31">
        <v>9.4525873048141307</v>
      </c>
      <c r="AF40" s="32" t="s">
        <v>28</v>
      </c>
      <c r="AG40" s="32">
        <v>9.4525873048141307</v>
      </c>
      <c r="AH40" s="31">
        <v>8.2858851937734705</v>
      </c>
      <c r="AI40" s="32" t="s">
        <v>28</v>
      </c>
      <c r="AJ40" s="32">
        <v>8.2858851937734705</v>
      </c>
    </row>
    <row r="41" spans="1:36" x14ac:dyDescent="0.2">
      <c r="A41" s="30" t="s">
        <v>5</v>
      </c>
      <c r="B41">
        <v>38</v>
      </c>
      <c r="C41">
        <v>38</v>
      </c>
      <c r="D41" s="32">
        <v>13.314157915337599</v>
      </c>
      <c r="E41" s="32" t="s">
        <v>28</v>
      </c>
      <c r="F41" s="32">
        <v>13.314157915337599</v>
      </c>
      <c r="G41" s="32">
        <v>13.2151982689455</v>
      </c>
      <c r="H41" s="32" t="s">
        <v>28</v>
      </c>
      <c r="I41" s="32">
        <v>13.2151982689455</v>
      </c>
      <c r="J41" s="31">
        <v>13.095160526211201</v>
      </c>
      <c r="K41" s="32" t="s">
        <v>28</v>
      </c>
      <c r="L41" s="32">
        <v>13.095160526211201</v>
      </c>
      <c r="M41" s="31">
        <v>12.708120608862499</v>
      </c>
      <c r="N41" s="32" t="s">
        <v>28</v>
      </c>
      <c r="O41" s="32">
        <v>12.708120608862499</v>
      </c>
      <c r="P41" s="31">
        <v>12.319798803376401</v>
      </c>
      <c r="Q41" s="32" t="s">
        <v>28</v>
      </c>
      <c r="R41" s="32">
        <v>12.319798803376401</v>
      </c>
      <c r="S41" s="31">
        <v>11.634126511862</v>
      </c>
      <c r="T41" s="32" t="s">
        <v>28</v>
      </c>
      <c r="U41" s="32">
        <v>11.634126511862</v>
      </c>
      <c r="V41" s="31">
        <v>10.1686368210579</v>
      </c>
      <c r="W41" s="32" t="s">
        <v>28</v>
      </c>
      <c r="X41" s="32">
        <v>10.1686368210579</v>
      </c>
      <c r="Y41" s="31">
        <v>7.9342942877159697</v>
      </c>
      <c r="Z41" s="32" t="s">
        <v>28</v>
      </c>
      <c r="AA41" s="32">
        <v>7.9342942877159697</v>
      </c>
      <c r="AB41" s="31">
        <v>5.7512375644364697</v>
      </c>
      <c r="AC41" s="32" t="s">
        <v>28</v>
      </c>
      <c r="AD41" s="32">
        <v>5.7512375644364697</v>
      </c>
      <c r="AE41" s="31">
        <v>3.5554877495806201</v>
      </c>
      <c r="AF41" s="32" t="s">
        <v>28</v>
      </c>
      <c r="AG41" s="32">
        <v>3.5554877495806201</v>
      </c>
      <c r="AH41" s="31">
        <v>1.6241919975080401</v>
      </c>
      <c r="AI41" s="32" t="s">
        <v>28</v>
      </c>
      <c r="AJ41" s="32">
        <v>1.6241919975080401</v>
      </c>
    </row>
    <row r="42" spans="1:36" x14ac:dyDescent="0.2">
      <c r="A42" s="30" t="s">
        <v>5</v>
      </c>
      <c r="B42">
        <v>39</v>
      </c>
      <c r="C42">
        <v>39</v>
      </c>
      <c r="D42" s="32">
        <v>9.5981712905681107</v>
      </c>
      <c r="E42" s="32" t="s">
        <v>28</v>
      </c>
      <c r="F42" s="32">
        <v>9.5981712905681107</v>
      </c>
      <c r="G42" s="32">
        <v>9.5493236365164105</v>
      </c>
      <c r="H42" s="32" t="s">
        <v>28</v>
      </c>
      <c r="I42" s="32">
        <v>9.5493236365164105</v>
      </c>
      <c r="J42" s="31">
        <v>9.4878577241058899</v>
      </c>
      <c r="K42" s="32" t="s">
        <v>28</v>
      </c>
      <c r="L42" s="32">
        <v>9.4878577241058899</v>
      </c>
      <c r="M42" s="31">
        <v>9.3949802904200705</v>
      </c>
      <c r="N42" s="32" t="s">
        <v>28</v>
      </c>
      <c r="O42" s="32">
        <v>9.3949802904200705</v>
      </c>
      <c r="P42" s="31">
        <v>9.2488725322710792</v>
      </c>
      <c r="Q42" s="32" t="s">
        <v>28</v>
      </c>
      <c r="R42" s="32">
        <v>9.2488725322710792</v>
      </c>
      <c r="S42" s="31">
        <v>9.1176250592695407</v>
      </c>
      <c r="T42" s="32" t="s">
        <v>28</v>
      </c>
      <c r="U42" s="32">
        <v>9.1176250592695407</v>
      </c>
      <c r="V42" s="31">
        <v>8.7991532110725093</v>
      </c>
      <c r="W42" s="32" t="s">
        <v>28</v>
      </c>
      <c r="X42" s="32">
        <v>8.7991532110725093</v>
      </c>
      <c r="Y42" s="31">
        <v>8.3655979752458904</v>
      </c>
      <c r="Z42" s="32" t="s">
        <v>28</v>
      </c>
      <c r="AA42" s="32">
        <v>8.3655979752458904</v>
      </c>
      <c r="AB42" s="31">
        <v>7.64070157942521</v>
      </c>
      <c r="AC42" s="32" t="s">
        <v>28</v>
      </c>
      <c r="AD42" s="32">
        <v>7.64070157942521</v>
      </c>
      <c r="AE42" s="31">
        <v>6.6378446162782598</v>
      </c>
      <c r="AF42" s="32" t="s">
        <v>28</v>
      </c>
      <c r="AG42" s="32">
        <v>6.6378446162782598</v>
      </c>
      <c r="AH42" s="31">
        <v>5.8102896647962101</v>
      </c>
      <c r="AI42" s="32" t="s">
        <v>28</v>
      </c>
      <c r="AJ42" s="32">
        <v>5.8102896647962101</v>
      </c>
    </row>
    <row r="43" spans="1:36" x14ac:dyDescent="0.2">
      <c r="A43" s="30" t="s">
        <v>7</v>
      </c>
      <c r="B43">
        <v>40</v>
      </c>
      <c r="C43">
        <v>40</v>
      </c>
      <c r="D43" s="32">
        <v>17.298632036237802</v>
      </c>
      <c r="E43" s="32" t="s">
        <v>28</v>
      </c>
      <c r="F43" s="32">
        <v>17.298632036237802</v>
      </c>
      <c r="G43" s="32">
        <v>17.2657340566128</v>
      </c>
      <c r="H43" s="32" t="s">
        <v>28</v>
      </c>
      <c r="I43" s="32">
        <v>17.2657340566128</v>
      </c>
      <c r="J43" s="31">
        <v>17.120607088456101</v>
      </c>
      <c r="K43" s="32" t="s">
        <v>28</v>
      </c>
      <c r="L43" s="32">
        <v>17.120607088456101</v>
      </c>
      <c r="M43" s="31">
        <v>16.885080948943401</v>
      </c>
      <c r="N43" s="32" t="s">
        <v>28</v>
      </c>
      <c r="O43" s="32">
        <v>16.885080948943401</v>
      </c>
      <c r="P43" s="31">
        <v>16.5335537408913</v>
      </c>
      <c r="Q43" s="32" t="s">
        <v>28</v>
      </c>
      <c r="R43" s="32">
        <v>16.5335537408913</v>
      </c>
      <c r="S43" s="31">
        <v>15.5624536010485</v>
      </c>
      <c r="T43" s="32" t="s">
        <v>28</v>
      </c>
      <c r="U43" s="32">
        <v>15.5624536010485</v>
      </c>
      <c r="V43" s="31">
        <v>12.9515232838408</v>
      </c>
      <c r="W43" s="32" t="s">
        <v>28</v>
      </c>
      <c r="X43" s="32">
        <v>12.9515232838408</v>
      </c>
      <c r="Y43" s="31">
        <v>11.1654815987901</v>
      </c>
      <c r="Z43" s="32" t="s">
        <v>28</v>
      </c>
      <c r="AA43" s="32">
        <v>11.1654815987901</v>
      </c>
      <c r="AB43" s="31">
        <v>9.0532478395515898</v>
      </c>
      <c r="AC43" s="32" t="s">
        <v>28</v>
      </c>
      <c r="AD43" s="32">
        <v>9.0532478395515898</v>
      </c>
      <c r="AE43" s="31">
        <v>7.49804421433491</v>
      </c>
      <c r="AF43" s="32" t="s">
        <v>28</v>
      </c>
      <c r="AG43" s="32">
        <v>7.49804421433491</v>
      </c>
      <c r="AH43" s="31">
        <v>5.6953821208928197</v>
      </c>
      <c r="AI43" s="32" t="s">
        <v>28</v>
      </c>
      <c r="AJ43" s="32">
        <v>5.6953821208928197</v>
      </c>
    </row>
    <row r="44" spans="1:36" x14ac:dyDescent="0.2">
      <c r="A44" s="30" t="s">
        <v>5</v>
      </c>
      <c r="B44">
        <v>41</v>
      </c>
      <c r="C44">
        <v>41</v>
      </c>
      <c r="D44" s="32">
        <v>23.084629056672</v>
      </c>
      <c r="E44" s="32" t="s">
        <v>28</v>
      </c>
      <c r="F44" s="32">
        <v>23.084629056672</v>
      </c>
      <c r="G44" s="32">
        <v>22.853109977938502</v>
      </c>
      <c r="H44" s="32" t="s">
        <v>28</v>
      </c>
      <c r="I44" s="32">
        <v>22.853109977938502</v>
      </c>
      <c r="J44" s="31">
        <v>22.283613771052298</v>
      </c>
      <c r="K44" s="32" t="s">
        <v>28</v>
      </c>
      <c r="L44" s="32">
        <v>22.283613771052298</v>
      </c>
      <c r="M44" s="31">
        <v>21.6602103184293</v>
      </c>
      <c r="N44" s="32" t="s">
        <v>28</v>
      </c>
      <c r="O44" s="32">
        <v>21.6602103184293</v>
      </c>
      <c r="P44" s="31">
        <v>20.862860154234198</v>
      </c>
      <c r="Q44" s="32" t="s">
        <v>28</v>
      </c>
      <c r="R44" s="32">
        <v>20.862860154234198</v>
      </c>
      <c r="S44" s="31">
        <v>19.812514569431698</v>
      </c>
      <c r="T44" s="32" t="s">
        <v>28</v>
      </c>
      <c r="U44" s="32">
        <v>19.812514569431698</v>
      </c>
      <c r="V44" s="31">
        <v>18.935413457710698</v>
      </c>
      <c r="W44" s="32" t="s">
        <v>28</v>
      </c>
      <c r="X44" s="32">
        <v>18.935413457710698</v>
      </c>
      <c r="Y44" s="31">
        <v>17.943530869930498</v>
      </c>
      <c r="Z44" s="32" t="s">
        <v>28</v>
      </c>
      <c r="AA44" s="32">
        <v>17.943530869930498</v>
      </c>
      <c r="AB44" s="31">
        <v>16.795592341371801</v>
      </c>
      <c r="AC44" s="32" t="s">
        <v>28</v>
      </c>
      <c r="AD44" s="32">
        <v>16.795592341371801</v>
      </c>
      <c r="AE44" s="31">
        <v>15.2655899435417</v>
      </c>
      <c r="AF44" s="32" t="s">
        <v>28</v>
      </c>
      <c r="AG44" s="32">
        <v>15.2655899435417</v>
      </c>
      <c r="AH44" s="31">
        <v>13.778219159073799</v>
      </c>
      <c r="AI44" s="32" t="s">
        <v>28</v>
      </c>
      <c r="AJ44" s="32">
        <v>13.778219159073799</v>
      </c>
    </row>
    <row r="45" spans="1:36" x14ac:dyDescent="0.2">
      <c r="A45" s="30" t="s">
        <v>6</v>
      </c>
      <c r="B45">
        <v>42</v>
      </c>
      <c r="C45">
        <v>42</v>
      </c>
      <c r="D45" s="32">
        <v>10.6011673464269</v>
      </c>
      <c r="E45" s="32" t="s">
        <v>28</v>
      </c>
      <c r="F45" s="32">
        <v>10.6011673464269</v>
      </c>
      <c r="G45" s="32">
        <v>10.5394645689182</v>
      </c>
      <c r="H45" s="32" t="s">
        <v>28</v>
      </c>
      <c r="I45" s="32">
        <v>10.5394645689182</v>
      </c>
      <c r="J45" s="31">
        <v>10.4569905117673</v>
      </c>
      <c r="K45" s="32" t="s">
        <v>28</v>
      </c>
      <c r="L45" s="32">
        <v>10.4569905117673</v>
      </c>
      <c r="M45" s="31">
        <v>10.410848911375499</v>
      </c>
      <c r="N45" s="32" t="s">
        <v>28</v>
      </c>
      <c r="O45" s="32">
        <v>10.410848911375499</v>
      </c>
      <c r="P45" s="31">
        <v>10.317105125861</v>
      </c>
      <c r="Q45" s="32" t="s">
        <v>28</v>
      </c>
      <c r="R45" s="32">
        <v>10.317105125861</v>
      </c>
      <c r="S45" s="31">
        <v>10.199504560729199</v>
      </c>
      <c r="T45" s="32" t="s">
        <v>28</v>
      </c>
      <c r="U45" s="32">
        <v>10.199504560729199</v>
      </c>
      <c r="V45" s="31">
        <v>10.0236041779883</v>
      </c>
      <c r="W45" s="32" t="s">
        <v>28</v>
      </c>
      <c r="X45" s="32">
        <v>10.0236041779883</v>
      </c>
      <c r="Y45" s="31">
        <v>9.7632726822188207</v>
      </c>
      <c r="Z45" s="32" t="s">
        <v>28</v>
      </c>
      <c r="AA45" s="32">
        <v>9.7632726822188207</v>
      </c>
      <c r="AB45" s="31">
        <v>9.4550173234497308</v>
      </c>
      <c r="AC45" s="32" t="s">
        <v>28</v>
      </c>
      <c r="AD45" s="32">
        <v>9.4550173234497308</v>
      </c>
      <c r="AE45" s="31">
        <v>8.9132482706666991</v>
      </c>
      <c r="AF45" s="32" t="s">
        <v>28</v>
      </c>
      <c r="AG45" s="32">
        <v>8.9132482706666991</v>
      </c>
      <c r="AH45" s="31">
        <v>8.0435666767644598</v>
      </c>
      <c r="AI45" s="32" t="s">
        <v>28</v>
      </c>
      <c r="AJ45" s="32">
        <v>8.0435666767644598</v>
      </c>
    </row>
    <row r="46" spans="1:36" x14ac:dyDescent="0.2">
      <c r="A46" s="30" t="s">
        <v>7</v>
      </c>
      <c r="B46">
        <v>43</v>
      </c>
      <c r="C46">
        <v>43</v>
      </c>
      <c r="D46" s="32">
        <v>14.6266906693064</v>
      </c>
      <c r="E46" s="32" t="s">
        <v>28</v>
      </c>
      <c r="F46" s="32">
        <v>14.6266906693064</v>
      </c>
      <c r="G46" s="32">
        <v>14.4943045805749</v>
      </c>
      <c r="H46" s="32" t="s">
        <v>28</v>
      </c>
      <c r="I46" s="32">
        <v>14.4943045805749</v>
      </c>
      <c r="J46" s="31">
        <v>14.166705295058399</v>
      </c>
      <c r="K46" s="32" t="s">
        <v>28</v>
      </c>
      <c r="L46" s="32">
        <v>14.166705295058399</v>
      </c>
      <c r="M46" s="31">
        <v>13.7787328461422</v>
      </c>
      <c r="N46" s="32" t="s">
        <v>28</v>
      </c>
      <c r="O46" s="32">
        <v>13.7787328461422</v>
      </c>
      <c r="P46" s="31">
        <v>13.134597369376801</v>
      </c>
      <c r="Q46" s="32" t="s">
        <v>28</v>
      </c>
      <c r="R46" s="32">
        <v>13.134597369376801</v>
      </c>
      <c r="S46" s="31">
        <v>11.4427389578853</v>
      </c>
      <c r="T46" s="32" t="s">
        <v>28</v>
      </c>
      <c r="U46" s="32">
        <v>11.4427389578853</v>
      </c>
      <c r="V46" s="31">
        <v>6.4507811320514401</v>
      </c>
      <c r="W46" s="32" t="s">
        <v>28</v>
      </c>
      <c r="X46" s="32">
        <v>6.4507811320514401</v>
      </c>
      <c r="Y46" s="31">
        <v>2.6995682411231101</v>
      </c>
      <c r="Z46" s="32" t="s">
        <v>28</v>
      </c>
      <c r="AA46" s="32">
        <v>2.6995682411231101</v>
      </c>
      <c r="AB46" s="31">
        <v>0.38573872318331298</v>
      </c>
      <c r="AC46" s="32" t="s">
        <v>28</v>
      </c>
      <c r="AD46" s="32">
        <v>0.38573872318331298</v>
      </c>
      <c r="AE46" s="31">
        <v>-1.80300409521821</v>
      </c>
      <c r="AF46" s="32" t="s">
        <v>28</v>
      </c>
      <c r="AG46" s="32">
        <v>-1.80300409521821</v>
      </c>
      <c r="AH46" s="31">
        <v>-3.7716799001846901</v>
      </c>
      <c r="AI46" s="32" t="s">
        <v>28</v>
      </c>
      <c r="AJ46" s="32">
        <v>-3.7716799001846901</v>
      </c>
    </row>
    <row r="47" spans="1:36" x14ac:dyDescent="0.2">
      <c r="A47" s="30" t="s">
        <v>5</v>
      </c>
      <c r="B47">
        <v>44</v>
      </c>
      <c r="C47">
        <v>44</v>
      </c>
      <c r="D47" s="32">
        <v>18.4785364137275</v>
      </c>
      <c r="E47" s="32" t="s">
        <v>28</v>
      </c>
      <c r="F47" s="32">
        <v>18.4785364137275</v>
      </c>
      <c r="G47" s="32">
        <v>18.295991990079798</v>
      </c>
      <c r="H47" s="32" t="s">
        <v>28</v>
      </c>
      <c r="I47" s="32">
        <v>18.295991990079798</v>
      </c>
      <c r="J47" s="31">
        <v>17.985757094458201</v>
      </c>
      <c r="K47" s="32" t="s">
        <v>28</v>
      </c>
      <c r="L47" s="32">
        <v>17.985757094458201</v>
      </c>
      <c r="M47" s="31">
        <v>17.4495773198691</v>
      </c>
      <c r="N47" s="32" t="s">
        <v>28</v>
      </c>
      <c r="O47" s="32">
        <v>17.4495773198691</v>
      </c>
      <c r="P47" s="31">
        <v>16.2593100556692</v>
      </c>
      <c r="Q47" s="32" t="s">
        <v>28</v>
      </c>
      <c r="R47" s="32">
        <v>16.2593100556692</v>
      </c>
      <c r="S47" s="31">
        <v>14.707373727015099</v>
      </c>
      <c r="T47" s="32" t="s">
        <v>28</v>
      </c>
      <c r="U47" s="32">
        <v>14.707373727015099</v>
      </c>
      <c r="V47" s="31">
        <v>12.544077194292001</v>
      </c>
      <c r="W47" s="32" t="s">
        <v>28</v>
      </c>
      <c r="X47" s="32">
        <v>12.544077194292001</v>
      </c>
      <c r="Y47" s="31">
        <v>10.3995354538971</v>
      </c>
      <c r="Z47" s="32" t="s">
        <v>28</v>
      </c>
      <c r="AA47" s="32">
        <v>10.3995354538971</v>
      </c>
      <c r="AB47" s="31">
        <v>8.4068144448220892</v>
      </c>
      <c r="AC47" s="32" t="s">
        <v>28</v>
      </c>
      <c r="AD47" s="32">
        <v>8.4068144448220892</v>
      </c>
      <c r="AE47" s="31">
        <v>6.5506301026036304</v>
      </c>
      <c r="AF47" s="32" t="s">
        <v>28</v>
      </c>
      <c r="AG47" s="32">
        <v>6.5506301026036304</v>
      </c>
      <c r="AH47" s="31">
        <v>4.7928793944991703</v>
      </c>
      <c r="AI47" s="32" t="s">
        <v>28</v>
      </c>
      <c r="AJ47" s="32">
        <v>4.7928793944991703</v>
      </c>
    </row>
    <row r="48" spans="1:36" x14ac:dyDescent="0.2">
      <c r="A48" s="30" t="s">
        <v>7</v>
      </c>
      <c r="B48">
        <v>45</v>
      </c>
      <c r="C48">
        <v>45</v>
      </c>
      <c r="D48" s="32">
        <v>20.3252257920083</v>
      </c>
      <c r="E48" s="32" t="s">
        <v>28</v>
      </c>
      <c r="F48" s="32">
        <v>20.3252257920083</v>
      </c>
      <c r="G48" s="32">
        <v>20.3251881355371</v>
      </c>
      <c r="H48" s="32" t="s">
        <v>28</v>
      </c>
      <c r="I48" s="32">
        <v>20.3251881355371</v>
      </c>
      <c r="J48" s="31">
        <v>20.2021231130941</v>
      </c>
      <c r="K48" s="32" t="s">
        <v>28</v>
      </c>
      <c r="L48" s="32">
        <v>20.2021231130941</v>
      </c>
      <c r="M48" s="31">
        <v>19.4882409623727</v>
      </c>
      <c r="N48" s="32" t="s">
        <v>28</v>
      </c>
      <c r="O48" s="32">
        <v>19.4882409623727</v>
      </c>
      <c r="P48" s="31">
        <v>18.972098634852799</v>
      </c>
      <c r="Q48" s="32" t="s">
        <v>28</v>
      </c>
      <c r="R48" s="32">
        <v>18.972098634852799</v>
      </c>
      <c r="S48" s="31">
        <v>17.980060937836299</v>
      </c>
      <c r="T48" s="32" t="s">
        <v>28</v>
      </c>
      <c r="U48" s="32">
        <v>17.980060937836299</v>
      </c>
      <c r="V48" s="31">
        <v>17.095980956317501</v>
      </c>
      <c r="W48" s="32" t="s">
        <v>28</v>
      </c>
      <c r="X48" s="32">
        <v>17.095980956317501</v>
      </c>
      <c r="Y48" s="31">
        <v>16.533452524811398</v>
      </c>
      <c r="Z48" s="32" t="s">
        <v>28</v>
      </c>
      <c r="AA48" s="32">
        <v>16.533452524811398</v>
      </c>
      <c r="AB48" s="31">
        <v>15.756924672978499</v>
      </c>
      <c r="AC48" s="32" t="s">
        <v>28</v>
      </c>
      <c r="AD48" s="32">
        <v>15.756924672978499</v>
      </c>
      <c r="AE48" s="31">
        <v>15.016292474977</v>
      </c>
      <c r="AF48" s="32" t="s">
        <v>28</v>
      </c>
      <c r="AG48" s="32">
        <v>15.016292474977</v>
      </c>
      <c r="AH48" s="31">
        <v>14.447289610607699</v>
      </c>
      <c r="AI48" s="32" t="s">
        <v>28</v>
      </c>
      <c r="AJ48" s="32">
        <v>14.447289610607699</v>
      </c>
    </row>
    <row r="49" spans="1:36" x14ac:dyDescent="0.2">
      <c r="A49" s="30" t="s">
        <v>5</v>
      </c>
      <c r="B49">
        <v>46</v>
      </c>
      <c r="C49">
        <v>46</v>
      </c>
      <c r="D49" s="32">
        <v>22.214429745922299</v>
      </c>
      <c r="E49" s="32" t="s">
        <v>28</v>
      </c>
      <c r="F49" s="32">
        <v>22.214429745922299</v>
      </c>
      <c r="G49" s="32">
        <v>22.2081300863378</v>
      </c>
      <c r="H49" s="32" t="s">
        <v>28</v>
      </c>
      <c r="I49" s="32">
        <v>22.2081300863378</v>
      </c>
      <c r="J49" s="31">
        <v>22.192582734346601</v>
      </c>
      <c r="K49" s="32" t="s">
        <v>28</v>
      </c>
      <c r="L49" s="32">
        <v>22.192582734346601</v>
      </c>
      <c r="M49" s="31">
        <v>22.099283489201301</v>
      </c>
      <c r="N49" s="32" t="s">
        <v>28</v>
      </c>
      <c r="O49" s="32">
        <v>22.099283489201301</v>
      </c>
      <c r="P49" s="31">
        <v>21.753516130736699</v>
      </c>
      <c r="Q49" s="32" t="s">
        <v>28</v>
      </c>
      <c r="R49" s="32">
        <v>21.753516130736699</v>
      </c>
      <c r="S49" s="31">
        <v>21.263165479467698</v>
      </c>
      <c r="T49" s="32" t="s">
        <v>28</v>
      </c>
      <c r="U49" s="32">
        <v>21.263165479467698</v>
      </c>
      <c r="V49" s="31">
        <v>20.716581314067401</v>
      </c>
      <c r="W49" s="32" t="s">
        <v>28</v>
      </c>
      <c r="X49" s="32">
        <v>20.716581314067401</v>
      </c>
      <c r="Y49" s="31">
        <v>20.0021801326549</v>
      </c>
      <c r="Z49" s="32" t="s">
        <v>28</v>
      </c>
      <c r="AA49" s="32">
        <v>20.0021801326549</v>
      </c>
      <c r="AB49" s="31">
        <v>19.043872399336902</v>
      </c>
      <c r="AC49" s="32" t="s">
        <v>28</v>
      </c>
      <c r="AD49" s="32">
        <v>19.043872399336902</v>
      </c>
      <c r="AE49" s="31">
        <v>17.2914253252858</v>
      </c>
      <c r="AF49" s="32" t="s">
        <v>28</v>
      </c>
      <c r="AG49" s="32">
        <v>17.2914253252858</v>
      </c>
      <c r="AH49" s="31">
        <v>15.9060477258971</v>
      </c>
      <c r="AI49" s="32" t="s">
        <v>28</v>
      </c>
      <c r="AJ49" s="32">
        <v>15.9060477258971</v>
      </c>
    </row>
    <row r="50" spans="1:36" x14ac:dyDescent="0.2">
      <c r="A50" s="30" t="s">
        <v>7</v>
      </c>
      <c r="B50">
        <v>47</v>
      </c>
      <c r="C50">
        <v>47</v>
      </c>
      <c r="D50" s="32">
        <v>20.105205439149699</v>
      </c>
      <c r="E50" s="32" t="s">
        <v>28</v>
      </c>
      <c r="F50" s="32">
        <v>20.105205439149699</v>
      </c>
      <c r="G50" s="32">
        <v>19.217182613306601</v>
      </c>
      <c r="H50" s="32" t="s">
        <v>28</v>
      </c>
      <c r="I50" s="32">
        <v>19.217182613306601</v>
      </c>
      <c r="J50" s="31">
        <v>18.7021351318858</v>
      </c>
      <c r="K50" s="32" t="s">
        <v>28</v>
      </c>
      <c r="L50" s="32">
        <v>18.7021351318858</v>
      </c>
      <c r="M50" s="31">
        <v>17.272630697828699</v>
      </c>
      <c r="N50" s="32" t="s">
        <v>28</v>
      </c>
      <c r="O50" s="32">
        <v>17.272630697828699</v>
      </c>
      <c r="P50" s="31">
        <v>15.6923026409416</v>
      </c>
      <c r="Q50" s="32" t="s">
        <v>28</v>
      </c>
      <c r="R50" s="32">
        <v>15.6923026409416</v>
      </c>
      <c r="S50" s="31">
        <v>14.183855340977001</v>
      </c>
      <c r="T50" s="32" t="s">
        <v>28</v>
      </c>
      <c r="U50" s="32">
        <v>14.183855340977001</v>
      </c>
      <c r="V50" s="31">
        <v>12.7850496470537</v>
      </c>
      <c r="W50" s="32" t="s">
        <v>28</v>
      </c>
      <c r="X50" s="32">
        <v>12.7850496470537</v>
      </c>
      <c r="Y50" s="31">
        <v>10.7673797876542</v>
      </c>
      <c r="Z50" s="32" t="s">
        <v>28</v>
      </c>
      <c r="AA50" s="32">
        <v>10.7673797876542</v>
      </c>
      <c r="AB50" s="31">
        <v>9.0412059500692497</v>
      </c>
      <c r="AC50" s="32" t="s">
        <v>28</v>
      </c>
      <c r="AD50" s="32">
        <v>9.0412059500692497</v>
      </c>
      <c r="AE50" s="31">
        <v>7.7268833110550803</v>
      </c>
      <c r="AF50" s="32" t="s">
        <v>28</v>
      </c>
      <c r="AG50" s="32">
        <v>7.7268833110550803</v>
      </c>
      <c r="AH50" s="31">
        <v>6.3652323998898996</v>
      </c>
      <c r="AI50" s="32" t="s">
        <v>28</v>
      </c>
      <c r="AJ50" s="32">
        <v>6.3652323998898996</v>
      </c>
    </row>
    <row r="51" spans="1:36" x14ac:dyDescent="0.2">
      <c r="A51" s="30" t="s">
        <v>6</v>
      </c>
      <c r="B51">
        <v>48</v>
      </c>
      <c r="C51">
        <v>48</v>
      </c>
      <c r="D51" s="32">
        <v>10.1396096826409</v>
      </c>
      <c r="E51" s="32" t="s">
        <v>28</v>
      </c>
      <c r="F51" s="32">
        <v>10.1396096826409</v>
      </c>
      <c r="G51" s="32">
        <v>9.9109898992665695</v>
      </c>
      <c r="H51" s="32" t="s">
        <v>28</v>
      </c>
      <c r="I51" s="32">
        <v>9.9109898992665695</v>
      </c>
      <c r="J51" s="31">
        <v>9.7126697414429497</v>
      </c>
      <c r="K51" s="32" t="s">
        <v>28</v>
      </c>
      <c r="L51" s="32">
        <v>9.7126697414429497</v>
      </c>
      <c r="M51" s="31">
        <v>9.4428849685932104</v>
      </c>
      <c r="N51" s="32" t="s">
        <v>28</v>
      </c>
      <c r="O51" s="32">
        <v>9.4428849685932104</v>
      </c>
      <c r="P51" s="31">
        <v>8.9568025811896508</v>
      </c>
      <c r="Q51" s="32" t="s">
        <v>28</v>
      </c>
      <c r="R51" s="32">
        <v>8.9568025811896508</v>
      </c>
      <c r="S51" s="31">
        <v>7.91457661233569</v>
      </c>
      <c r="T51" s="32" t="s">
        <v>28</v>
      </c>
      <c r="U51" s="32">
        <v>7.91457661233569</v>
      </c>
      <c r="V51" s="31">
        <v>6.1975707425868398</v>
      </c>
      <c r="W51" s="32" t="s">
        <v>28</v>
      </c>
      <c r="X51" s="32">
        <v>6.1975707425868398</v>
      </c>
      <c r="Y51" s="31">
        <v>4.6866964996684697</v>
      </c>
      <c r="Z51" s="32" t="s">
        <v>28</v>
      </c>
      <c r="AA51" s="32">
        <v>4.6866964996684697</v>
      </c>
      <c r="AB51" s="31">
        <v>3.2462846068529898</v>
      </c>
      <c r="AC51" s="32" t="s">
        <v>28</v>
      </c>
      <c r="AD51" s="32">
        <v>3.2462846068529898</v>
      </c>
      <c r="AE51" s="31">
        <v>2.03823520789188</v>
      </c>
      <c r="AF51" s="32" t="s">
        <v>28</v>
      </c>
      <c r="AG51" s="32">
        <v>2.03823520789188</v>
      </c>
      <c r="AH51" s="31">
        <v>1.0699079228334401</v>
      </c>
      <c r="AI51" s="32" t="s">
        <v>28</v>
      </c>
      <c r="AJ51" s="32">
        <v>1.0699079228334401</v>
      </c>
    </row>
    <row r="52" spans="1:36" x14ac:dyDescent="0.2">
      <c r="A52" s="30" t="s">
        <v>6</v>
      </c>
      <c r="B52">
        <v>49</v>
      </c>
      <c r="C52">
        <v>49</v>
      </c>
      <c r="D52" s="32">
        <v>13.6663435822396</v>
      </c>
      <c r="E52" s="32" t="s">
        <v>28</v>
      </c>
      <c r="F52" s="32">
        <v>13.6663435822396</v>
      </c>
      <c r="G52" s="32">
        <v>13.540282547390101</v>
      </c>
      <c r="H52" s="32" t="s">
        <v>28</v>
      </c>
      <c r="I52" s="32">
        <v>13.540282547390101</v>
      </c>
      <c r="J52" s="31">
        <v>13.3865280719744</v>
      </c>
      <c r="K52" s="32" t="s">
        <v>28</v>
      </c>
      <c r="L52" s="32">
        <v>13.3865280719744</v>
      </c>
      <c r="M52" s="31">
        <v>13.158913200548801</v>
      </c>
      <c r="N52" s="32" t="s">
        <v>28</v>
      </c>
      <c r="O52" s="32">
        <v>13.158913200548801</v>
      </c>
      <c r="P52" s="31">
        <v>12.6574042156146</v>
      </c>
      <c r="Q52" s="32" t="s">
        <v>28</v>
      </c>
      <c r="R52" s="32">
        <v>12.6574042156146</v>
      </c>
      <c r="S52" s="31">
        <v>12.052262052598101</v>
      </c>
      <c r="T52" s="32" t="s">
        <v>28</v>
      </c>
      <c r="U52" s="32">
        <v>12.052262052598101</v>
      </c>
      <c r="V52" s="31">
        <v>10.9835360465596</v>
      </c>
      <c r="W52" s="32" t="s">
        <v>28</v>
      </c>
      <c r="X52" s="32">
        <v>10.9835360465596</v>
      </c>
      <c r="Y52" s="31">
        <v>9.4463187815044805</v>
      </c>
      <c r="Z52" s="32" t="s">
        <v>28</v>
      </c>
      <c r="AA52" s="32">
        <v>9.4463187815044805</v>
      </c>
      <c r="AB52" s="31">
        <v>7.9751466497349099</v>
      </c>
      <c r="AC52" s="32" t="s">
        <v>28</v>
      </c>
      <c r="AD52" s="32">
        <v>7.9751466497349099</v>
      </c>
      <c r="AE52" s="31">
        <v>6.3293755075654703</v>
      </c>
      <c r="AF52" s="32" t="s">
        <v>28</v>
      </c>
      <c r="AG52" s="32">
        <v>6.3293755075654703</v>
      </c>
      <c r="AH52" s="31">
        <v>4.3308024789228901</v>
      </c>
      <c r="AI52" s="32" t="s">
        <v>28</v>
      </c>
      <c r="AJ52" s="32">
        <v>4.3308024789228901</v>
      </c>
    </row>
    <row r="53" spans="1:36" x14ac:dyDescent="0.2">
      <c r="A53" s="30" t="s">
        <v>5</v>
      </c>
      <c r="B53">
        <v>50</v>
      </c>
      <c r="C53">
        <v>50</v>
      </c>
      <c r="D53" s="32">
        <v>22.4036777662559</v>
      </c>
      <c r="E53" s="32" t="s">
        <v>28</v>
      </c>
      <c r="F53" s="32">
        <v>22.4036777662559</v>
      </c>
      <c r="G53" s="32">
        <v>22.3486310858842</v>
      </c>
      <c r="H53" s="32" t="s">
        <v>28</v>
      </c>
      <c r="I53" s="32">
        <v>22.3486310858842</v>
      </c>
      <c r="J53" s="31">
        <v>22.186391750290799</v>
      </c>
      <c r="K53" s="32" t="s">
        <v>28</v>
      </c>
      <c r="L53" s="32">
        <v>22.186391750290799</v>
      </c>
      <c r="M53" s="31">
        <v>21.983418815084701</v>
      </c>
      <c r="N53" s="32" t="s">
        <v>28</v>
      </c>
      <c r="O53" s="32">
        <v>21.983418815084701</v>
      </c>
      <c r="P53" s="31">
        <v>21.662596675551701</v>
      </c>
      <c r="Q53" s="32" t="s">
        <v>28</v>
      </c>
      <c r="R53" s="32">
        <v>21.662596675551701</v>
      </c>
      <c r="S53" s="31">
        <v>20.752985940640698</v>
      </c>
      <c r="T53" s="32" t="s">
        <v>28</v>
      </c>
      <c r="U53" s="32">
        <v>20.752985940640698</v>
      </c>
      <c r="V53" s="31">
        <v>17.774327225166999</v>
      </c>
      <c r="W53" s="32" t="s">
        <v>28</v>
      </c>
      <c r="X53" s="32">
        <v>17.774327225166999</v>
      </c>
      <c r="Y53" s="31">
        <v>14.7918720845653</v>
      </c>
      <c r="Z53" s="32" t="s">
        <v>28</v>
      </c>
      <c r="AA53" s="32">
        <v>14.7918720845653</v>
      </c>
      <c r="AB53" s="31">
        <v>12.6154103838326</v>
      </c>
      <c r="AC53" s="32" t="s">
        <v>28</v>
      </c>
      <c r="AD53" s="32">
        <v>12.6154103838326</v>
      </c>
      <c r="AE53" s="31">
        <v>10.2699290601382</v>
      </c>
      <c r="AF53" s="32" t="s">
        <v>28</v>
      </c>
      <c r="AG53" s="32">
        <v>10.2699290601382</v>
      </c>
      <c r="AH53" s="31">
        <v>8.7123387022685197</v>
      </c>
      <c r="AI53" s="32" t="s">
        <v>28</v>
      </c>
      <c r="AJ53" s="32">
        <v>8.7123387022685197</v>
      </c>
    </row>
    <row r="54" spans="1:36" x14ac:dyDescent="0.2">
      <c r="A54" s="30" t="s">
        <v>7</v>
      </c>
      <c r="B54">
        <v>51</v>
      </c>
      <c r="C54">
        <v>51</v>
      </c>
      <c r="D54" s="32">
        <v>12.879072138448899</v>
      </c>
      <c r="E54" s="32" t="s">
        <v>28</v>
      </c>
      <c r="F54" s="32">
        <v>12.879072138448899</v>
      </c>
      <c r="G54" s="32">
        <v>12.5923384906217</v>
      </c>
      <c r="H54" s="32" t="s">
        <v>28</v>
      </c>
      <c r="I54" s="32">
        <v>12.5923384906217</v>
      </c>
      <c r="J54" s="31">
        <v>12.265031859643701</v>
      </c>
      <c r="K54" s="32" t="s">
        <v>28</v>
      </c>
      <c r="L54" s="32">
        <v>12.265031859643701</v>
      </c>
      <c r="M54" s="31">
        <v>11.904295952525199</v>
      </c>
      <c r="N54" s="32" t="s">
        <v>28</v>
      </c>
      <c r="O54" s="32">
        <v>11.904295952525199</v>
      </c>
      <c r="P54" s="31">
        <v>11.316524508584999</v>
      </c>
      <c r="Q54" s="32" t="s">
        <v>28</v>
      </c>
      <c r="R54" s="32">
        <v>11.316524508584999</v>
      </c>
      <c r="S54" s="31">
        <v>10.396475125562599</v>
      </c>
      <c r="T54" s="32" t="s">
        <v>28</v>
      </c>
      <c r="U54" s="32">
        <v>10.396475125562599</v>
      </c>
      <c r="V54" s="31">
        <v>8.8197338131203793</v>
      </c>
      <c r="W54" s="32" t="s">
        <v>28</v>
      </c>
      <c r="X54" s="32">
        <v>8.8197338131203793</v>
      </c>
      <c r="Y54" s="31">
        <v>6.9583627347139601</v>
      </c>
      <c r="Z54" s="32" t="s">
        <v>28</v>
      </c>
      <c r="AA54" s="32">
        <v>6.9583627347139601</v>
      </c>
      <c r="AB54" s="31">
        <v>4.4347246120080301</v>
      </c>
      <c r="AC54" s="32" t="s">
        <v>28</v>
      </c>
      <c r="AD54" s="32">
        <v>4.4347246120080301</v>
      </c>
      <c r="AE54" s="31">
        <v>1.21460747340653</v>
      </c>
      <c r="AF54" s="32" t="s">
        <v>28</v>
      </c>
      <c r="AG54" s="32">
        <v>1.21460747340653</v>
      </c>
      <c r="AH54" s="31">
        <v>-2.1393160304604102</v>
      </c>
      <c r="AI54" s="32" t="s">
        <v>28</v>
      </c>
      <c r="AJ54" s="32">
        <v>-2.1393160304604102</v>
      </c>
    </row>
    <row r="55" spans="1:36" x14ac:dyDescent="0.2">
      <c r="A55" s="30" t="s">
        <v>5</v>
      </c>
      <c r="B55">
        <v>52</v>
      </c>
      <c r="C55">
        <v>52</v>
      </c>
      <c r="D55" s="32">
        <v>16.408032943918101</v>
      </c>
      <c r="E55" s="32" t="s">
        <v>28</v>
      </c>
      <c r="F55" s="32">
        <v>16.408032943918101</v>
      </c>
      <c r="G55" s="32">
        <v>15.9425931933431</v>
      </c>
      <c r="H55" s="32" t="s">
        <v>28</v>
      </c>
      <c r="I55" s="32">
        <v>15.9425931933431</v>
      </c>
      <c r="J55" s="31">
        <v>15.568468640885801</v>
      </c>
      <c r="K55" s="32" t="s">
        <v>28</v>
      </c>
      <c r="L55" s="32">
        <v>15.568468640885801</v>
      </c>
      <c r="M55" s="31">
        <v>14.8539962510555</v>
      </c>
      <c r="N55" s="32" t="s">
        <v>28</v>
      </c>
      <c r="O55" s="32">
        <v>14.8539962510555</v>
      </c>
      <c r="P55" s="31">
        <v>13.933843330821</v>
      </c>
      <c r="Q55" s="32" t="s">
        <v>28</v>
      </c>
      <c r="R55" s="32">
        <v>13.933843330821</v>
      </c>
      <c r="S55" s="31">
        <v>12.915930874451</v>
      </c>
      <c r="T55" s="32" t="s">
        <v>28</v>
      </c>
      <c r="U55" s="32">
        <v>12.915930874451</v>
      </c>
      <c r="V55" s="31">
        <v>11.121293846276</v>
      </c>
      <c r="W55" s="32" t="s">
        <v>28</v>
      </c>
      <c r="X55" s="32">
        <v>11.121293846276</v>
      </c>
      <c r="Y55" s="31">
        <v>9.0142597056848501</v>
      </c>
      <c r="Z55" s="32" t="s">
        <v>28</v>
      </c>
      <c r="AA55" s="32">
        <v>9.0142597056848501</v>
      </c>
      <c r="AB55" s="31">
        <v>6.6006257162702502</v>
      </c>
      <c r="AC55" s="32" t="s">
        <v>28</v>
      </c>
      <c r="AD55" s="32">
        <v>6.6006257162702502</v>
      </c>
      <c r="AE55" s="31">
        <v>4.61186446997666</v>
      </c>
      <c r="AF55" s="32" t="s">
        <v>28</v>
      </c>
      <c r="AG55" s="32">
        <v>4.61186446997666</v>
      </c>
      <c r="AH55" s="31">
        <v>2.6993069563891798</v>
      </c>
      <c r="AI55" s="32" t="s">
        <v>28</v>
      </c>
      <c r="AJ55" s="32">
        <v>2.6993069563891798</v>
      </c>
    </row>
    <row r="56" spans="1:36" x14ac:dyDescent="0.2">
      <c r="A56" s="30" t="s">
        <v>5</v>
      </c>
      <c r="B56">
        <v>53</v>
      </c>
      <c r="C56">
        <v>53</v>
      </c>
      <c r="D56" s="32">
        <v>19.21738306372</v>
      </c>
      <c r="E56" s="32" t="s">
        <v>28</v>
      </c>
      <c r="F56" s="32">
        <v>19.21738306372</v>
      </c>
      <c r="G56" s="32">
        <v>19.093205685187201</v>
      </c>
      <c r="H56" s="32" t="s">
        <v>28</v>
      </c>
      <c r="I56" s="32">
        <v>19.093205685187201</v>
      </c>
      <c r="J56" s="31">
        <v>18.7824521109495</v>
      </c>
      <c r="K56" s="32" t="s">
        <v>28</v>
      </c>
      <c r="L56" s="32">
        <v>18.7824521109495</v>
      </c>
      <c r="M56" s="31">
        <v>18.285755131879402</v>
      </c>
      <c r="N56" s="32" t="s">
        <v>28</v>
      </c>
      <c r="O56" s="32">
        <v>18.285755131879402</v>
      </c>
      <c r="P56" s="31">
        <v>17.1673253100879</v>
      </c>
      <c r="Q56" s="32" t="s">
        <v>28</v>
      </c>
      <c r="R56" s="32">
        <v>17.1673253100879</v>
      </c>
      <c r="S56" s="31">
        <v>15.623721444745801</v>
      </c>
      <c r="T56" s="32" t="s">
        <v>28</v>
      </c>
      <c r="U56" s="32">
        <v>15.623721444745801</v>
      </c>
      <c r="V56" s="31">
        <v>12.0102835297615</v>
      </c>
      <c r="W56" s="32" t="s">
        <v>28</v>
      </c>
      <c r="X56" s="32">
        <v>12.0102835297615</v>
      </c>
      <c r="Y56" s="31">
        <v>8.8936814360314997</v>
      </c>
      <c r="Z56" s="32" t="s">
        <v>28</v>
      </c>
      <c r="AA56" s="32">
        <v>8.8936814360314997</v>
      </c>
      <c r="AB56" s="31">
        <v>4.3047027281068697</v>
      </c>
      <c r="AC56" s="32" t="s">
        <v>28</v>
      </c>
      <c r="AD56" s="32">
        <v>4.3047027281068697</v>
      </c>
      <c r="AE56" s="31">
        <v>1.31900706060908</v>
      </c>
      <c r="AF56" s="32" t="s">
        <v>28</v>
      </c>
      <c r="AG56" s="32">
        <v>1.31900706060908</v>
      </c>
      <c r="AH56" s="31">
        <v>-0.68649826656411805</v>
      </c>
      <c r="AI56" s="32" t="s">
        <v>28</v>
      </c>
      <c r="AJ56" s="32">
        <v>-0.68649826656411805</v>
      </c>
    </row>
    <row r="57" spans="1:36" x14ac:dyDescent="0.2">
      <c r="A57" s="30" t="s">
        <v>5</v>
      </c>
      <c r="B57">
        <v>54</v>
      </c>
      <c r="C57">
        <v>54</v>
      </c>
      <c r="D57" s="32">
        <v>18.087665946482399</v>
      </c>
      <c r="E57" s="32" t="s">
        <v>28</v>
      </c>
      <c r="F57" s="32">
        <v>18.087665946482399</v>
      </c>
      <c r="G57" s="32">
        <v>18.070321157269799</v>
      </c>
      <c r="H57" s="32" t="s">
        <v>28</v>
      </c>
      <c r="I57" s="32">
        <v>18.070321157269799</v>
      </c>
      <c r="J57" s="31">
        <v>18.031056771582701</v>
      </c>
      <c r="K57" s="32" t="s">
        <v>28</v>
      </c>
      <c r="L57" s="32">
        <v>18.031056771582701</v>
      </c>
      <c r="M57" s="31">
        <v>17.987543139780598</v>
      </c>
      <c r="N57" s="32" t="s">
        <v>28</v>
      </c>
      <c r="O57" s="32">
        <v>17.987543139780598</v>
      </c>
      <c r="P57" s="31">
        <v>17.949137757019798</v>
      </c>
      <c r="Q57" s="32" t="s">
        <v>28</v>
      </c>
      <c r="R57" s="32">
        <v>17.949137757019798</v>
      </c>
      <c r="S57" s="31">
        <v>17.8177549968281</v>
      </c>
      <c r="T57" s="32" t="s">
        <v>28</v>
      </c>
      <c r="U57" s="32">
        <v>17.8177549968281</v>
      </c>
      <c r="V57" s="31">
        <v>17.281496930823</v>
      </c>
      <c r="W57" s="32" t="s">
        <v>28</v>
      </c>
      <c r="X57" s="32">
        <v>17.281496930823</v>
      </c>
      <c r="Y57" s="31">
        <v>16.950914391220799</v>
      </c>
      <c r="Z57" s="32" t="s">
        <v>28</v>
      </c>
      <c r="AA57" s="32">
        <v>16.950914391220799</v>
      </c>
      <c r="AB57" s="31">
        <v>15.887399901302301</v>
      </c>
      <c r="AC57" s="32" t="s">
        <v>28</v>
      </c>
      <c r="AD57" s="32">
        <v>15.887399901302301</v>
      </c>
      <c r="AE57" s="31">
        <v>14.5468225931504</v>
      </c>
      <c r="AF57" s="32" t="s">
        <v>28</v>
      </c>
      <c r="AG57" s="32">
        <v>14.5468225931504</v>
      </c>
      <c r="AH57" s="31">
        <v>11.1847010593014</v>
      </c>
      <c r="AI57" s="32" t="s">
        <v>28</v>
      </c>
      <c r="AJ57" s="32">
        <v>11.1847010593014</v>
      </c>
    </row>
    <row r="58" spans="1:36" x14ac:dyDescent="0.2">
      <c r="A58" s="30" t="s">
        <v>5</v>
      </c>
      <c r="B58">
        <v>55</v>
      </c>
      <c r="C58">
        <v>55</v>
      </c>
      <c r="D58" s="32">
        <v>14.4734894111737</v>
      </c>
      <c r="E58" s="32" t="s">
        <v>28</v>
      </c>
      <c r="F58" s="32">
        <v>14.4734894111737</v>
      </c>
      <c r="G58" s="32">
        <v>14.203886487391101</v>
      </c>
      <c r="H58" s="32" t="s">
        <v>28</v>
      </c>
      <c r="I58" s="32">
        <v>14.203886487391101</v>
      </c>
      <c r="J58" s="31">
        <v>13.792783346990401</v>
      </c>
      <c r="K58" s="32" t="s">
        <v>28</v>
      </c>
      <c r="L58" s="32">
        <v>13.792783346990401</v>
      </c>
      <c r="M58" s="31">
        <v>13.2829518204874</v>
      </c>
      <c r="N58" s="32" t="s">
        <v>28</v>
      </c>
      <c r="O58" s="32">
        <v>13.2829518204874</v>
      </c>
      <c r="P58" s="31">
        <v>12.8753080750843</v>
      </c>
      <c r="Q58" s="32" t="s">
        <v>28</v>
      </c>
      <c r="R58" s="32">
        <v>12.8753080750843</v>
      </c>
      <c r="S58" s="31">
        <v>12.6965378838105</v>
      </c>
      <c r="T58" s="32" t="s">
        <v>28</v>
      </c>
      <c r="U58" s="32">
        <v>12.6965378838105</v>
      </c>
      <c r="V58" s="31">
        <v>12.1833819775321</v>
      </c>
      <c r="W58" s="32" t="s">
        <v>28</v>
      </c>
      <c r="X58" s="32">
        <v>12.1833819775321</v>
      </c>
      <c r="Y58" s="31">
        <v>10.802130003971101</v>
      </c>
      <c r="Z58" s="32" t="s">
        <v>28</v>
      </c>
      <c r="AA58" s="32">
        <v>10.802130003971101</v>
      </c>
      <c r="AB58" s="31">
        <v>8.3225863331560603</v>
      </c>
      <c r="AC58" s="32" t="s">
        <v>28</v>
      </c>
      <c r="AD58" s="32">
        <v>8.3225863331560603</v>
      </c>
      <c r="AE58" s="31">
        <v>5.39120627970643</v>
      </c>
      <c r="AF58" s="32" t="s">
        <v>28</v>
      </c>
      <c r="AG58" s="32">
        <v>5.39120627970643</v>
      </c>
      <c r="AH58" s="31">
        <v>2.7721161965400398</v>
      </c>
      <c r="AI58" s="32" t="s">
        <v>28</v>
      </c>
      <c r="AJ58" s="32">
        <v>2.7721161965400398</v>
      </c>
    </row>
    <row r="59" spans="1:36" x14ac:dyDescent="0.2">
      <c r="A59" s="30" t="s">
        <v>5</v>
      </c>
      <c r="B59">
        <v>56</v>
      </c>
      <c r="C59">
        <v>56</v>
      </c>
      <c r="D59" s="32">
        <v>16.6180317771978</v>
      </c>
      <c r="E59" s="32" t="s">
        <v>28</v>
      </c>
      <c r="F59" s="32">
        <v>16.6180317771978</v>
      </c>
      <c r="G59" s="32">
        <v>16.233184943002001</v>
      </c>
      <c r="H59" s="32" t="s">
        <v>28</v>
      </c>
      <c r="I59" s="32">
        <v>16.233184943002001</v>
      </c>
      <c r="J59" s="31">
        <v>15.9226773922273</v>
      </c>
      <c r="K59" s="32" t="s">
        <v>28</v>
      </c>
      <c r="L59" s="32">
        <v>15.9226773922273</v>
      </c>
      <c r="M59" s="31">
        <v>15.495620259035499</v>
      </c>
      <c r="N59" s="32" t="s">
        <v>28</v>
      </c>
      <c r="O59" s="32">
        <v>15.495620259035499</v>
      </c>
      <c r="P59" s="31">
        <v>14.5893800769358</v>
      </c>
      <c r="Q59" s="32" t="s">
        <v>28</v>
      </c>
      <c r="R59" s="32">
        <v>14.5893800769358</v>
      </c>
      <c r="S59" s="31">
        <v>13.116855397042199</v>
      </c>
      <c r="T59" s="32" t="s">
        <v>28</v>
      </c>
      <c r="U59" s="32">
        <v>13.116855397042199</v>
      </c>
      <c r="V59" s="31">
        <v>11.369711884900299</v>
      </c>
      <c r="W59" s="32" t="s">
        <v>28</v>
      </c>
      <c r="X59" s="32">
        <v>11.369711884900299</v>
      </c>
      <c r="Y59" s="31">
        <v>9.2829111933805901</v>
      </c>
      <c r="Z59" s="32" t="s">
        <v>28</v>
      </c>
      <c r="AA59" s="32">
        <v>9.2829111933805901</v>
      </c>
      <c r="AB59" s="31">
        <v>7.7190330691124203</v>
      </c>
      <c r="AC59" s="32" t="s">
        <v>28</v>
      </c>
      <c r="AD59" s="32">
        <v>7.7190330691124203</v>
      </c>
      <c r="AE59" s="31">
        <v>5.8247111881592897</v>
      </c>
      <c r="AF59" s="32" t="s">
        <v>28</v>
      </c>
      <c r="AG59" s="32">
        <v>5.8247111881592897</v>
      </c>
      <c r="AH59" s="31">
        <v>4.4437582175975603</v>
      </c>
      <c r="AI59" s="32" t="s">
        <v>28</v>
      </c>
      <c r="AJ59" s="32">
        <v>4.4437582175975603</v>
      </c>
    </row>
    <row r="60" spans="1:36" x14ac:dyDescent="0.2">
      <c r="A60" s="30" t="s">
        <v>5</v>
      </c>
      <c r="B60">
        <v>57</v>
      </c>
      <c r="C60">
        <v>57</v>
      </c>
      <c r="D60" s="32">
        <v>17.882868263873899</v>
      </c>
      <c r="E60" s="32" t="s">
        <v>28</v>
      </c>
      <c r="F60" s="32">
        <v>17.882868263873899</v>
      </c>
      <c r="G60" s="32">
        <v>17.763410979160799</v>
      </c>
      <c r="H60" s="32" t="s">
        <v>28</v>
      </c>
      <c r="I60" s="32">
        <v>17.763410979160799</v>
      </c>
      <c r="J60" s="31">
        <v>17.510879800971601</v>
      </c>
      <c r="K60" s="32" t="s">
        <v>28</v>
      </c>
      <c r="L60" s="32">
        <v>17.510879800971601</v>
      </c>
      <c r="M60" s="31">
        <v>17.261414372836501</v>
      </c>
      <c r="N60" s="32" t="s">
        <v>28</v>
      </c>
      <c r="O60" s="32">
        <v>17.261414372836501</v>
      </c>
      <c r="P60" s="31">
        <v>16.276595971383301</v>
      </c>
      <c r="Q60" s="32" t="s">
        <v>28</v>
      </c>
      <c r="R60" s="32">
        <v>16.276595971383301</v>
      </c>
      <c r="S60" s="31">
        <v>15.1332686132078</v>
      </c>
      <c r="T60" s="32" t="s">
        <v>28</v>
      </c>
      <c r="U60" s="32">
        <v>15.1332686132078</v>
      </c>
      <c r="V60" s="31">
        <v>13.585017438276299</v>
      </c>
      <c r="W60" s="32" t="s">
        <v>28</v>
      </c>
      <c r="X60" s="32">
        <v>13.585017438276299</v>
      </c>
      <c r="Y60" s="31">
        <v>12.0991485757491</v>
      </c>
      <c r="Z60" s="32" t="s">
        <v>28</v>
      </c>
      <c r="AA60" s="32">
        <v>12.0991485757491</v>
      </c>
      <c r="AB60" s="31">
        <v>10.2582154258267</v>
      </c>
      <c r="AC60" s="32" t="s">
        <v>28</v>
      </c>
      <c r="AD60" s="32">
        <v>10.2582154258267</v>
      </c>
      <c r="AE60" s="31">
        <v>8.5917965294685104</v>
      </c>
      <c r="AF60" s="32" t="s">
        <v>28</v>
      </c>
      <c r="AG60" s="32">
        <v>8.5917965294685104</v>
      </c>
      <c r="AH60" s="31">
        <v>6.8348806198088097</v>
      </c>
      <c r="AI60" s="32" t="s">
        <v>28</v>
      </c>
      <c r="AJ60" s="32">
        <v>6.8348806198088097</v>
      </c>
    </row>
    <row r="61" spans="1:36" x14ac:dyDescent="0.2">
      <c r="A61" s="30" t="s">
        <v>6</v>
      </c>
      <c r="B61">
        <v>58</v>
      </c>
      <c r="C61">
        <v>58</v>
      </c>
      <c r="D61" s="32">
        <v>12.737443756138701</v>
      </c>
      <c r="E61" s="32" t="s">
        <v>28</v>
      </c>
      <c r="F61" s="32">
        <v>12.737443756138701</v>
      </c>
      <c r="G61" s="32">
        <v>12.725568066643399</v>
      </c>
      <c r="H61" s="32" t="s">
        <v>28</v>
      </c>
      <c r="I61" s="32">
        <v>12.725568066643399</v>
      </c>
      <c r="J61" s="31">
        <v>12.705809787532299</v>
      </c>
      <c r="K61" s="32" t="s">
        <v>28</v>
      </c>
      <c r="L61" s="32">
        <v>12.705809787532299</v>
      </c>
      <c r="M61" s="31">
        <v>12.6050742192055</v>
      </c>
      <c r="N61" s="32" t="s">
        <v>28</v>
      </c>
      <c r="O61" s="32">
        <v>12.6050742192055</v>
      </c>
      <c r="P61" s="31">
        <v>12.400307879124499</v>
      </c>
      <c r="Q61" s="32" t="s">
        <v>28</v>
      </c>
      <c r="R61" s="32">
        <v>12.400307879124499</v>
      </c>
      <c r="S61" s="31">
        <v>11.7628829570065</v>
      </c>
      <c r="T61" s="32" t="s">
        <v>28</v>
      </c>
      <c r="U61" s="32">
        <v>11.7628829570065</v>
      </c>
      <c r="V61" s="31">
        <v>11.242760455464699</v>
      </c>
      <c r="W61" s="32" t="s">
        <v>28</v>
      </c>
      <c r="X61" s="32">
        <v>11.242760455464699</v>
      </c>
      <c r="Y61" s="31">
        <v>10.682369919583801</v>
      </c>
      <c r="Z61" s="32" t="s">
        <v>28</v>
      </c>
      <c r="AA61" s="32">
        <v>10.682369919583801</v>
      </c>
      <c r="AB61" s="31">
        <v>9.8473929762274395</v>
      </c>
      <c r="AC61" s="32" t="s">
        <v>28</v>
      </c>
      <c r="AD61" s="32">
        <v>9.8473929762274395</v>
      </c>
      <c r="AE61" s="31">
        <v>8.69094697103397</v>
      </c>
      <c r="AF61" s="32" t="s">
        <v>28</v>
      </c>
      <c r="AG61" s="32">
        <v>8.69094697103397</v>
      </c>
      <c r="AH61" s="31">
        <v>7.1521321002362699</v>
      </c>
      <c r="AI61" s="32" t="s">
        <v>28</v>
      </c>
      <c r="AJ61" s="32">
        <v>7.1521321002362699</v>
      </c>
    </row>
    <row r="62" spans="1:36" x14ac:dyDescent="0.2">
      <c r="A62" s="30" t="s">
        <v>5</v>
      </c>
      <c r="B62">
        <v>59</v>
      </c>
      <c r="C62">
        <v>59</v>
      </c>
      <c r="D62" s="32">
        <v>16.482233233743599</v>
      </c>
      <c r="E62" s="32" t="s">
        <v>28</v>
      </c>
      <c r="F62" s="32">
        <v>16.482233233743599</v>
      </c>
      <c r="G62" s="32">
        <v>16.464953343299101</v>
      </c>
      <c r="H62" s="32" t="s">
        <v>28</v>
      </c>
      <c r="I62" s="32">
        <v>16.464953343299101</v>
      </c>
      <c r="J62" s="31">
        <v>16.456983220789599</v>
      </c>
      <c r="K62" s="32" t="s">
        <v>28</v>
      </c>
      <c r="L62" s="32">
        <v>16.456983220789599</v>
      </c>
      <c r="M62" s="31">
        <v>16.2974496481805</v>
      </c>
      <c r="N62" s="32" t="s">
        <v>28</v>
      </c>
      <c r="O62" s="32">
        <v>16.2974496481805</v>
      </c>
      <c r="P62" s="31">
        <v>16.007737735838401</v>
      </c>
      <c r="Q62" s="32" t="s">
        <v>28</v>
      </c>
      <c r="R62" s="32">
        <v>16.007737735838401</v>
      </c>
      <c r="S62" s="31">
        <v>15.3359221176137</v>
      </c>
      <c r="T62" s="32" t="s">
        <v>28</v>
      </c>
      <c r="U62" s="32">
        <v>15.3359221176137</v>
      </c>
      <c r="V62" s="31">
        <v>14.251446635895601</v>
      </c>
      <c r="W62" s="32" t="s">
        <v>28</v>
      </c>
      <c r="X62" s="32">
        <v>14.251446635895601</v>
      </c>
      <c r="Y62" s="31">
        <v>13.084342157758501</v>
      </c>
      <c r="Z62" s="32" t="s">
        <v>28</v>
      </c>
      <c r="AA62" s="32">
        <v>13.084342157758501</v>
      </c>
      <c r="AB62" s="31">
        <v>10.7325888346742</v>
      </c>
      <c r="AC62" s="32" t="s">
        <v>28</v>
      </c>
      <c r="AD62" s="32">
        <v>10.7325888346742</v>
      </c>
      <c r="AE62" s="31">
        <v>8.7255153374092593</v>
      </c>
      <c r="AF62" s="32" t="s">
        <v>28</v>
      </c>
      <c r="AG62" s="32">
        <v>8.7255153374092593</v>
      </c>
      <c r="AH62" s="31">
        <v>6.5981927443756598</v>
      </c>
      <c r="AI62" s="32" t="s">
        <v>28</v>
      </c>
      <c r="AJ62" s="32">
        <v>6.5981927443756598</v>
      </c>
    </row>
    <row r="63" spans="1:36" x14ac:dyDescent="0.2">
      <c r="A63" s="30" t="s">
        <v>5</v>
      </c>
      <c r="B63">
        <v>60</v>
      </c>
      <c r="C63">
        <v>60</v>
      </c>
      <c r="D63" s="32">
        <v>14.948882278974301</v>
      </c>
      <c r="E63" s="32" t="s">
        <v>28</v>
      </c>
      <c r="F63" s="32">
        <v>14.948882278974301</v>
      </c>
      <c r="G63" s="32">
        <v>14.8778840710527</v>
      </c>
      <c r="H63" s="32" t="s">
        <v>28</v>
      </c>
      <c r="I63" s="32">
        <v>14.8778840710527</v>
      </c>
      <c r="J63" s="31">
        <v>14.712223777152699</v>
      </c>
      <c r="K63" s="32" t="s">
        <v>28</v>
      </c>
      <c r="L63" s="32">
        <v>14.712223777152699</v>
      </c>
      <c r="M63" s="31">
        <v>14.468775228757901</v>
      </c>
      <c r="N63" s="32" t="s">
        <v>28</v>
      </c>
      <c r="O63" s="32">
        <v>14.468775228757901</v>
      </c>
      <c r="P63" s="31">
        <v>14.119674638845</v>
      </c>
      <c r="Q63" s="32" t="s">
        <v>28</v>
      </c>
      <c r="R63" s="32">
        <v>14.119674638845</v>
      </c>
      <c r="S63" s="31">
        <v>13.601282178450001</v>
      </c>
      <c r="T63" s="32" t="s">
        <v>28</v>
      </c>
      <c r="U63" s="32">
        <v>13.601282178450001</v>
      </c>
      <c r="V63" s="31">
        <v>12.479845113919099</v>
      </c>
      <c r="W63" s="32" t="s">
        <v>28</v>
      </c>
      <c r="X63" s="32">
        <v>12.479845113919099</v>
      </c>
      <c r="Y63" s="31">
        <v>11.1761184107232</v>
      </c>
      <c r="Z63" s="32" t="s">
        <v>28</v>
      </c>
      <c r="AA63" s="32">
        <v>11.1761184107232</v>
      </c>
      <c r="AB63" s="31">
        <v>10.0021151634497</v>
      </c>
      <c r="AC63" s="32" t="s">
        <v>28</v>
      </c>
      <c r="AD63" s="32">
        <v>10.0021151634497</v>
      </c>
      <c r="AE63" s="31">
        <v>7.9625505339917302</v>
      </c>
      <c r="AF63" s="32" t="s">
        <v>28</v>
      </c>
      <c r="AG63" s="32">
        <v>7.9625505339917302</v>
      </c>
      <c r="AH63" s="31">
        <v>6.06998242028176</v>
      </c>
      <c r="AI63" s="32" t="s">
        <v>28</v>
      </c>
      <c r="AJ63" s="32">
        <v>6.06998242028176</v>
      </c>
    </row>
    <row r="64" spans="1:36" x14ac:dyDescent="0.2">
      <c r="A64" s="30" t="s">
        <v>5</v>
      </c>
      <c r="B64">
        <v>61</v>
      </c>
      <c r="C64">
        <v>61</v>
      </c>
      <c r="D64" s="32">
        <v>13.476005556030399</v>
      </c>
      <c r="E64" s="32" t="s">
        <v>28</v>
      </c>
      <c r="F64" s="32">
        <v>13.476005556030399</v>
      </c>
      <c r="G64" s="32">
        <v>13.371792438483199</v>
      </c>
      <c r="H64" s="32" t="s">
        <v>28</v>
      </c>
      <c r="I64" s="32">
        <v>13.371792438483199</v>
      </c>
      <c r="J64" s="31">
        <v>13.2261635526493</v>
      </c>
      <c r="K64" s="32" t="s">
        <v>28</v>
      </c>
      <c r="L64" s="32">
        <v>13.2261635526493</v>
      </c>
      <c r="M64" s="31">
        <v>13.087311365302</v>
      </c>
      <c r="N64" s="32" t="s">
        <v>28</v>
      </c>
      <c r="O64" s="32">
        <v>13.087311365302</v>
      </c>
      <c r="P64" s="31">
        <v>12.924159505758499</v>
      </c>
      <c r="Q64" s="32" t="s">
        <v>28</v>
      </c>
      <c r="R64" s="32">
        <v>12.924159505758499</v>
      </c>
      <c r="S64" s="31">
        <v>12.6866997886293</v>
      </c>
      <c r="T64" s="32" t="s">
        <v>28</v>
      </c>
      <c r="U64" s="32">
        <v>12.6866997886293</v>
      </c>
      <c r="V64" s="31">
        <v>12.382557336479399</v>
      </c>
      <c r="W64" s="32" t="s">
        <v>28</v>
      </c>
      <c r="X64" s="32">
        <v>12.382557336479399</v>
      </c>
      <c r="Y64" s="31">
        <v>11.9599399707706</v>
      </c>
      <c r="Z64" s="32" t="s">
        <v>28</v>
      </c>
      <c r="AA64" s="32">
        <v>11.9599399707706</v>
      </c>
      <c r="AB64" s="31">
        <v>11.077468138422301</v>
      </c>
      <c r="AC64" s="32" t="s">
        <v>28</v>
      </c>
      <c r="AD64" s="32">
        <v>11.077468138422301</v>
      </c>
      <c r="AE64" s="31">
        <v>10.2393101987767</v>
      </c>
      <c r="AF64" s="32" t="s">
        <v>28</v>
      </c>
      <c r="AG64" s="32">
        <v>10.2393101987767</v>
      </c>
      <c r="AH64" s="31">
        <v>9.1331479402353004</v>
      </c>
      <c r="AI64" s="32" t="s">
        <v>28</v>
      </c>
      <c r="AJ64" s="32">
        <v>9.1331479402353004</v>
      </c>
    </row>
    <row r="65" spans="1:36" x14ac:dyDescent="0.2">
      <c r="A65" s="30" t="s">
        <v>6</v>
      </c>
      <c r="B65">
        <v>62</v>
      </c>
      <c r="C65">
        <v>62</v>
      </c>
      <c r="D65" s="32">
        <v>17.398697645789401</v>
      </c>
      <c r="E65" s="32" t="s">
        <v>28</v>
      </c>
      <c r="F65" s="32">
        <v>17.398697645789401</v>
      </c>
      <c r="G65" s="32">
        <v>17.196579589967001</v>
      </c>
      <c r="H65" s="32" t="s">
        <v>28</v>
      </c>
      <c r="I65" s="32">
        <v>17.196579589967001</v>
      </c>
      <c r="J65" s="31">
        <v>16.857367691100801</v>
      </c>
      <c r="K65" s="32" t="s">
        <v>28</v>
      </c>
      <c r="L65" s="32">
        <v>16.857367691100801</v>
      </c>
      <c r="M65" s="31">
        <v>16.124359481295201</v>
      </c>
      <c r="N65" s="32" t="s">
        <v>28</v>
      </c>
      <c r="O65" s="32">
        <v>16.124359481295201</v>
      </c>
      <c r="P65" s="31">
        <v>15.4707989993806</v>
      </c>
      <c r="Q65" s="32" t="s">
        <v>28</v>
      </c>
      <c r="R65" s="32">
        <v>15.4707989993806</v>
      </c>
      <c r="S65" s="31">
        <v>14.2697464799672</v>
      </c>
      <c r="T65" s="32" t="s">
        <v>28</v>
      </c>
      <c r="U65" s="32">
        <v>14.2697464799672</v>
      </c>
      <c r="V65" s="31">
        <v>12.5089631343379</v>
      </c>
      <c r="W65" s="32" t="s">
        <v>28</v>
      </c>
      <c r="X65" s="32">
        <v>12.5089631343379</v>
      </c>
      <c r="Y65" s="31">
        <v>10.0724482992795</v>
      </c>
      <c r="Z65" s="32" t="s">
        <v>28</v>
      </c>
      <c r="AA65" s="32">
        <v>10.0724482992795</v>
      </c>
      <c r="AB65" s="31">
        <v>7.7764390983616698</v>
      </c>
      <c r="AC65" s="32" t="s">
        <v>28</v>
      </c>
      <c r="AD65" s="32">
        <v>7.7764390983616698</v>
      </c>
      <c r="AE65" s="31">
        <v>5.7468233949304297</v>
      </c>
      <c r="AF65" s="32" t="s">
        <v>28</v>
      </c>
      <c r="AG65" s="32">
        <v>5.7468233949304297</v>
      </c>
      <c r="AH65" s="31">
        <v>4.0405497797461303</v>
      </c>
      <c r="AI65" s="32" t="s">
        <v>28</v>
      </c>
      <c r="AJ65" s="32">
        <v>4.0405497797461303</v>
      </c>
    </row>
    <row r="66" spans="1:36" x14ac:dyDescent="0.2">
      <c r="A66" s="30" t="s">
        <v>5</v>
      </c>
      <c r="B66">
        <v>63</v>
      </c>
      <c r="C66">
        <v>63</v>
      </c>
      <c r="D66" s="32">
        <v>13.5693288935064</v>
      </c>
      <c r="E66" s="32" t="s">
        <v>28</v>
      </c>
      <c r="F66" s="32">
        <v>13.5693288935064</v>
      </c>
      <c r="G66" s="32">
        <v>13.4650306426021</v>
      </c>
      <c r="H66" s="32" t="s">
        <v>28</v>
      </c>
      <c r="I66" s="32">
        <v>13.4650306426021</v>
      </c>
      <c r="J66" s="31">
        <v>13.194283790864</v>
      </c>
      <c r="K66" s="32" t="s">
        <v>28</v>
      </c>
      <c r="L66" s="32">
        <v>13.194283790864</v>
      </c>
      <c r="M66" s="31">
        <v>12.8607120321397</v>
      </c>
      <c r="N66" s="32" t="s">
        <v>28</v>
      </c>
      <c r="O66" s="32">
        <v>12.8607120321397</v>
      </c>
      <c r="P66" s="31">
        <v>12.290598631265899</v>
      </c>
      <c r="Q66" s="32" t="s">
        <v>28</v>
      </c>
      <c r="R66" s="32">
        <v>12.290598631265899</v>
      </c>
      <c r="S66" s="31">
        <v>11.3585697355441</v>
      </c>
      <c r="T66" s="32" t="s">
        <v>28</v>
      </c>
      <c r="U66" s="32">
        <v>11.3585697355441</v>
      </c>
      <c r="V66" s="31">
        <v>9.5581996161899507</v>
      </c>
      <c r="W66" s="32" t="s">
        <v>28</v>
      </c>
      <c r="X66" s="32">
        <v>9.5581996161899507</v>
      </c>
      <c r="Y66" s="31">
        <v>6.3343654423962397</v>
      </c>
      <c r="Z66" s="32" t="s">
        <v>28</v>
      </c>
      <c r="AA66" s="32">
        <v>6.3343654423962397</v>
      </c>
      <c r="AB66" s="31">
        <v>3.6034611397264098</v>
      </c>
      <c r="AC66" s="32" t="s">
        <v>28</v>
      </c>
      <c r="AD66" s="32">
        <v>3.6034611397264098</v>
      </c>
      <c r="AE66" s="31">
        <v>1.2306176639825099</v>
      </c>
      <c r="AF66" s="32" t="s">
        <v>28</v>
      </c>
      <c r="AG66" s="32">
        <v>1.2306176639825099</v>
      </c>
      <c r="AH66" s="31">
        <v>-0.44854462388216798</v>
      </c>
      <c r="AI66" s="32" t="s">
        <v>28</v>
      </c>
      <c r="AJ66" s="32">
        <v>-0.44854462388216798</v>
      </c>
    </row>
    <row r="67" spans="1:36" x14ac:dyDescent="0.2">
      <c r="A67" s="30" t="s">
        <v>5</v>
      </c>
      <c r="B67">
        <v>64</v>
      </c>
      <c r="C67">
        <v>64</v>
      </c>
      <c r="D67" s="32">
        <v>13.918277450167</v>
      </c>
      <c r="E67" s="32" t="s">
        <v>28</v>
      </c>
      <c r="F67" s="32">
        <v>13.918277450167</v>
      </c>
      <c r="G67" s="32">
        <v>13.623979807688601</v>
      </c>
      <c r="H67" s="32" t="s">
        <v>28</v>
      </c>
      <c r="I67" s="32">
        <v>13.623979807688601</v>
      </c>
      <c r="J67" s="31">
        <v>13.4351522312878</v>
      </c>
      <c r="K67" s="32" t="s">
        <v>28</v>
      </c>
      <c r="L67" s="32">
        <v>13.4351522312878</v>
      </c>
      <c r="M67" s="31">
        <v>13.3483777026615</v>
      </c>
      <c r="N67" s="32" t="s">
        <v>28</v>
      </c>
      <c r="O67" s="32">
        <v>13.3483777026615</v>
      </c>
      <c r="P67" s="31">
        <v>13.182885874651401</v>
      </c>
      <c r="Q67" s="32" t="s">
        <v>28</v>
      </c>
      <c r="R67" s="32">
        <v>13.182885874651401</v>
      </c>
      <c r="S67" s="31">
        <v>12.989431898727201</v>
      </c>
      <c r="T67" s="32" t="s">
        <v>28</v>
      </c>
      <c r="U67" s="32">
        <v>12.989431898727201</v>
      </c>
      <c r="V67" s="31">
        <v>12.5967110052481</v>
      </c>
      <c r="W67" s="32" t="s">
        <v>28</v>
      </c>
      <c r="X67" s="32">
        <v>12.5967110052481</v>
      </c>
      <c r="Y67" s="31">
        <v>12.1970630045312</v>
      </c>
      <c r="Z67" s="32" t="s">
        <v>28</v>
      </c>
      <c r="AA67" s="32">
        <v>12.1970630045312</v>
      </c>
      <c r="AB67" s="31">
        <v>11.544198994673</v>
      </c>
      <c r="AC67" s="32" t="s">
        <v>28</v>
      </c>
      <c r="AD67" s="32">
        <v>11.544198994673</v>
      </c>
      <c r="AE67" s="31">
        <v>10.807474268465301</v>
      </c>
      <c r="AF67" s="32" t="s">
        <v>28</v>
      </c>
      <c r="AG67" s="32">
        <v>10.807474268465301</v>
      </c>
      <c r="AH67" s="31">
        <v>9.8254862250375101</v>
      </c>
      <c r="AI67" s="32" t="s">
        <v>28</v>
      </c>
      <c r="AJ67" s="32">
        <v>9.8254862250375101</v>
      </c>
    </row>
    <row r="68" spans="1:36" x14ac:dyDescent="0.2">
      <c r="A68" s="30" t="s">
        <v>5</v>
      </c>
      <c r="B68">
        <v>65</v>
      </c>
      <c r="C68">
        <v>65</v>
      </c>
      <c r="D68" s="32">
        <v>13.3103423572568</v>
      </c>
      <c r="E68" s="32" t="s">
        <v>28</v>
      </c>
      <c r="F68" s="32">
        <v>13.3103423572568</v>
      </c>
      <c r="G68" s="32">
        <v>13.040223677325701</v>
      </c>
      <c r="H68" s="32" t="s">
        <v>28</v>
      </c>
      <c r="I68" s="32">
        <v>13.040223677325701</v>
      </c>
      <c r="J68" s="31">
        <v>12.8774841614058</v>
      </c>
      <c r="K68" s="32" t="s">
        <v>28</v>
      </c>
      <c r="L68" s="32">
        <v>12.8774841614058</v>
      </c>
      <c r="M68" s="31">
        <v>12.7546760009067</v>
      </c>
      <c r="N68" s="32" t="s">
        <v>28</v>
      </c>
      <c r="O68" s="32">
        <v>12.7546760009067</v>
      </c>
      <c r="P68" s="31">
        <v>12.622296922211</v>
      </c>
      <c r="Q68" s="32" t="s">
        <v>28</v>
      </c>
      <c r="R68" s="32">
        <v>12.622296922211</v>
      </c>
      <c r="S68" s="31">
        <v>12.416624333535699</v>
      </c>
      <c r="T68" s="32" t="s">
        <v>28</v>
      </c>
      <c r="U68" s="32">
        <v>12.416624333535699</v>
      </c>
      <c r="V68" s="31">
        <v>11.863330789098899</v>
      </c>
      <c r="W68" s="32" t="s">
        <v>28</v>
      </c>
      <c r="X68" s="32">
        <v>11.863330789098899</v>
      </c>
      <c r="Y68" s="31">
        <v>10.8761261658303</v>
      </c>
      <c r="Z68" s="32" t="s">
        <v>28</v>
      </c>
      <c r="AA68" s="32">
        <v>10.8761261658303</v>
      </c>
      <c r="AB68" s="31">
        <v>9.4741178980403191</v>
      </c>
      <c r="AC68" s="32" t="s">
        <v>28</v>
      </c>
      <c r="AD68" s="32">
        <v>9.4741178980403191</v>
      </c>
      <c r="AE68" s="31">
        <v>7.6465535678303498</v>
      </c>
      <c r="AF68" s="32" t="s">
        <v>28</v>
      </c>
      <c r="AG68" s="32">
        <v>7.6465535678303498</v>
      </c>
      <c r="AH68" s="31">
        <v>5.32726992627647</v>
      </c>
      <c r="AI68" s="32" t="s">
        <v>28</v>
      </c>
      <c r="AJ68" s="32">
        <v>5.32726992627647</v>
      </c>
    </row>
    <row r="69" spans="1:36" x14ac:dyDescent="0.2">
      <c r="A69" s="30" t="s">
        <v>5</v>
      </c>
      <c r="B69">
        <v>66</v>
      </c>
      <c r="C69">
        <v>66</v>
      </c>
      <c r="D69" s="32">
        <v>6.92236674732683</v>
      </c>
      <c r="E69" s="32" t="s">
        <v>28</v>
      </c>
      <c r="F69" s="32">
        <v>6.92236674732683</v>
      </c>
      <c r="G69" s="32">
        <v>6.9033251112323599</v>
      </c>
      <c r="H69" s="32" t="s">
        <v>28</v>
      </c>
      <c r="I69" s="32">
        <v>6.9033251112323599</v>
      </c>
      <c r="J69" s="31">
        <v>6.8296457224325504</v>
      </c>
      <c r="K69" s="32" t="s">
        <v>28</v>
      </c>
      <c r="L69" s="32">
        <v>6.8296457224325504</v>
      </c>
      <c r="M69" s="31">
        <v>6.6118089747388602</v>
      </c>
      <c r="N69" s="32" t="s">
        <v>28</v>
      </c>
      <c r="O69" s="32">
        <v>6.6118089747388602</v>
      </c>
      <c r="P69" s="31">
        <v>6.4325710913076302</v>
      </c>
      <c r="Q69" s="32" t="s">
        <v>28</v>
      </c>
      <c r="R69" s="32">
        <v>6.4325710913076302</v>
      </c>
      <c r="S69" s="31">
        <v>6.1122487386754702</v>
      </c>
      <c r="T69" s="32" t="s">
        <v>28</v>
      </c>
      <c r="U69" s="32">
        <v>6.1122487386754702</v>
      </c>
      <c r="V69" s="31">
        <v>5.5250284569457602</v>
      </c>
      <c r="W69" s="32" t="s">
        <v>28</v>
      </c>
      <c r="X69" s="32">
        <v>5.5250284569457602</v>
      </c>
      <c r="Y69" s="31">
        <v>4.7707459254525002</v>
      </c>
      <c r="Z69" s="32" t="s">
        <v>28</v>
      </c>
      <c r="AA69" s="32">
        <v>4.7707459254525002</v>
      </c>
      <c r="AB69" s="31">
        <v>4.06045905604027</v>
      </c>
      <c r="AC69" s="32" t="s">
        <v>28</v>
      </c>
      <c r="AD69" s="32">
        <v>4.06045905604027</v>
      </c>
      <c r="AE69" s="31">
        <v>3.3041647943303101</v>
      </c>
      <c r="AF69" s="32" t="s">
        <v>28</v>
      </c>
      <c r="AG69" s="32">
        <v>3.3041647943303101</v>
      </c>
      <c r="AH69" s="31">
        <v>2.5305903455754701</v>
      </c>
      <c r="AI69" s="32" t="s">
        <v>28</v>
      </c>
      <c r="AJ69" s="32">
        <v>2.5305903455754701</v>
      </c>
    </row>
    <row r="70" spans="1:36" x14ac:dyDescent="0.2">
      <c r="A70" s="30" t="s">
        <v>5</v>
      </c>
      <c r="B70">
        <v>67</v>
      </c>
      <c r="C70">
        <v>67</v>
      </c>
      <c r="D70" s="32">
        <v>13.742356213608399</v>
      </c>
      <c r="E70" s="32" t="s">
        <v>28</v>
      </c>
      <c r="F70" s="32">
        <v>13.742356213608399</v>
      </c>
      <c r="G70" s="32">
        <v>13.635551955241301</v>
      </c>
      <c r="H70" s="32" t="s">
        <v>28</v>
      </c>
      <c r="I70" s="32">
        <v>13.635551955241301</v>
      </c>
      <c r="J70" s="31">
        <v>13.487755050115901</v>
      </c>
      <c r="K70" s="32" t="s">
        <v>28</v>
      </c>
      <c r="L70" s="32">
        <v>13.487755050115901</v>
      </c>
      <c r="M70" s="31">
        <v>13.2944928920711</v>
      </c>
      <c r="N70" s="32" t="s">
        <v>28</v>
      </c>
      <c r="O70" s="32">
        <v>13.2944928920711</v>
      </c>
      <c r="P70" s="31">
        <v>13.0518412794907</v>
      </c>
      <c r="Q70" s="32" t="s">
        <v>28</v>
      </c>
      <c r="R70" s="32">
        <v>13.0518412794907</v>
      </c>
      <c r="S70" s="31">
        <v>12.550067618992699</v>
      </c>
      <c r="T70" s="32" t="s">
        <v>28</v>
      </c>
      <c r="U70" s="32">
        <v>12.550067618992699</v>
      </c>
      <c r="V70" s="31">
        <v>11.725079163358799</v>
      </c>
      <c r="W70" s="32" t="s">
        <v>28</v>
      </c>
      <c r="X70" s="32">
        <v>11.725079163358799</v>
      </c>
      <c r="Y70" s="31">
        <v>10.8172536886989</v>
      </c>
      <c r="Z70" s="32" t="s">
        <v>28</v>
      </c>
      <c r="AA70" s="32">
        <v>10.8172536886989</v>
      </c>
      <c r="AB70" s="31">
        <v>9.6876011867242706</v>
      </c>
      <c r="AC70" s="32" t="s">
        <v>28</v>
      </c>
      <c r="AD70" s="32">
        <v>9.6876011867242706</v>
      </c>
      <c r="AE70" s="31">
        <v>8.2534611112706209</v>
      </c>
      <c r="AF70" s="32" t="s">
        <v>28</v>
      </c>
      <c r="AG70" s="32">
        <v>8.2534611112706209</v>
      </c>
      <c r="AH70" s="31">
        <v>7.1385374100370402</v>
      </c>
      <c r="AI70" s="32" t="s">
        <v>28</v>
      </c>
      <c r="AJ70" s="32">
        <v>7.1385374100370402</v>
      </c>
    </row>
    <row r="71" spans="1:36" x14ac:dyDescent="0.2">
      <c r="A71" s="30" t="s">
        <v>7</v>
      </c>
      <c r="B71">
        <v>68</v>
      </c>
      <c r="C71">
        <v>68</v>
      </c>
      <c r="D71" s="32">
        <v>24.039239261337102</v>
      </c>
      <c r="E71" s="32" t="s">
        <v>28</v>
      </c>
      <c r="F71" s="32">
        <v>24.039239261337102</v>
      </c>
      <c r="G71" s="32">
        <v>23.9173237448517</v>
      </c>
      <c r="H71" s="32" t="s">
        <v>28</v>
      </c>
      <c r="I71" s="32">
        <v>23.9173237448517</v>
      </c>
      <c r="J71" s="31">
        <v>23.660286474213699</v>
      </c>
      <c r="K71" s="32" t="s">
        <v>28</v>
      </c>
      <c r="L71" s="32">
        <v>23.660286474213699</v>
      </c>
      <c r="M71" s="31">
        <v>23.139227325675702</v>
      </c>
      <c r="N71" s="32" t="s">
        <v>28</v>
      </c>
      <c r="O71" s="32">
        <v>23.139227325675702</v>
      </c>
      <c r="P71" s="31">
        <v>22.790843669183602</v>
      </c>
      <c r="Q71" s="32" t="s">
        <v>28</v>
      </c>
      <c r="R71" s="32">
        <v>22.790843669183602</v>
      </c>
      <c r="S71" s="31">
        <v>22.247904524541401</v>
      </c>
      <c r="T71" s="32" t="s">
        <v>28</v>
      </c>
      <c r="U71" s="32">
        <v>22.247904524541401</v>
      </c>
      <c r="V71" s="31">
        <v>21.137023773069401</v>
      </c>
      <c r="W71" s="32" t="s">
        <v>28</v>
      </c>
      <c r="X71" s="32">
        <v>21.137023773069401</v>
      </c>
      <c r="Y71" s="31">
        <v>19.348802749732499</v>
      </c>
      <c r="Z71" s="32" t="s">
        <v>28</v>
      </c>
      <c r="AA71" s="32">
        <v>19.348802749732499</v>
      </c>
      <c r="AB71" s="31">
        <v>14.9904119151379</v>
      </c>
      <c r="AC71" s="32" t="s">
        <v>28</v>
      </c>
      <c r="AD71" s="32">
        <v>14.9904119151379</v>
      </c>
      <c r="AE71" s="31">
        <v>13.5189717482472</v>
      </c>
      <c r="AF71" s="32" t="s">
        <v>28</v>
      </c>
      <c r="AG71" s="32">
        <v>13.5189717482472</v>
      </c>
      <c r="AH71" s="31">
        <v>10.9609007914164</v>
      </c>
      <c r="AI71" s="32" t="s">
        <v>28</v>
      </c>
      <c r="AJ71" s="32">
        <v>10.9609007914164</v>
      </c>
    </row>
    <row r="72" spans="1:36" x14ac:dyDescent="0.2">
      <c r="A72" s="30" t="s">
        <v>7</v>
      </c>
      <c r="B72">
        <v>69</v>
      </c>
      <c r="C72">
        <v>69</v>
      </c>
      <c r="D72" s="32">
        <v>13.0713195814103</v>
      </c>
      <c r="E72" s="32" t="s">
        <v>28</v>
      </c>
      <c r="F72" s="32">
        <v>13.0713195814103</v>
      </c>
      <c r="G72" s="32">
        <v>12.9222174709792</v>
      </c>
      <c r="H72" s="32" t="s">
        <v>28</v>
      </c>
      <c r="I72" s="32">
        <v>12.9222174709792</v>
      </c>
      <c r="J72" s="31">
        <v>12.5279891496118</v>
      </c>
      <c r="K72" s="32" t="s">
        <v>28</v>
      </c>
      <c r="L72" s="32">
        <v>12.5279891496118</v>
      </c>
      <c r="M72" s="31">
        <v>12.126794258153399</v>
      </c>
      <c r="N72" s="32" t="s">
        <v>28</v>
      </c>
      <c r="O72" s="32">
        <v>12.126794258153399</v>
      </c>
      <c r="P72" s="31">
        <v>11.316040936761199</v>
      </c>
      <c r="Q72" s="32" t="s">
        <v>28</v>
      </c>
      <c r="R72" s="32">
        <v>11.316040936761199</v>
      </c>
      <c r="S72" s="31">
        <v>10.626652218393399</v>
      </c>
      <c r="T72" s="32" t="s">
        <v>28</v>
      </c>
      <c r="U72" s="32">
        <v>10.626652218393399</v>
      </c>
      <c r="V72" s="31">
        <v>9.5649025376267502</v>
      </c>
      <c r="W72" s="32" t="s">
        <v>28</v>
      </c>
      <c r="X72" s="32">
        <v>9.5649025376267502</v>
      </c>
      <c r="Y72" s="31">
        <v>7.84852637617134</v>
      </c>
      <c r="Z72" s="32" t="s">
        <v>28</v>
      </c>
      <c r="AA72" s="32">
        <v>7.84852637617134</v>
      </c>
      <c r="AB72" s="31">
        <v>5.3352250817014104</v>
      </c>
      <c r="AC72" s="32" t="s">
        <v>28</v>
      </c>
      <c r="AD72" s="32">
        <v>5.3352250817014104</v>
      </c>
      <c r="AE72" s="31">
        <v>2.5096261018531099</v>
      </c>
      <c r="AF72" s="32" t="s">
        <v>28</v>
      </c>
      <c r="AG72" s="32">
        <v>2.5096261018531099</v>
      </c>
      <c r="AH72" s="31">
        <v>-0.54089233256524305</v>
      </c>
      <c r="AI72" s="32" t="s">
        <v>28</v>
      </c>
      <c r="AJ72" s="32">
        <v>-0.54089233256524305</v>
      </c>
    </row>
    <row r="73" spans="1:36" x14ac:dyDescent="0.2">
      <c r="A73" s="30" t="s">
        <v>5</v>
      </c>
      <c r="B73">
        <v>70</v>
      </c>
      <c r="C73">
        <v>70</v>
      </c>
      <c r="D73" s="32">
        <v>15.195024615092899</v>
      </c>
      <c r="E73" s="32" t="s">
        <v>28</v>
      </c>
      <c r="F73" s="32">
        <v>15.195024615092899</v>
      </c>
      <c r="G73" s="32">
        <v>14.9772206888175</v>
      </c>
      <c r="H73" s="32" t="s">
        <v>28</v>
      </c>
      <c r="I73" s="32">
        <v>14.9772206888175</v>
      </c>
      <c r="J73" s="31">
        <v>14.9008327544782</v>
      </c>
      <c r="K73" s="32" t="s">
        <v>28</v>
      </c>
      <c r="L73" s="32">
        <v>14.9008327544782</v>
      </c>
      <c r="M73" s="31">
        <v>14.6770574548817</v>
      </c>
      <c r="N73" s="32" t="s">
        <v>28</v>
      </c>
      <c r="O73" s="32">
        <v>14.6770574548817</v>
      </c>
      <c r="P73" s="31">
        <v>14.283590067316601</v>
      </c>
      <c r="Q73" s="32" t="s">
        <v>28</v>
      </c>
      <c r="R73" s="32">
        <v>14.283590067316601</v>
      </c>
      <c r="S73" s="31">
        <v>13.7195960507464</v>
      </c>
      <c r="T73" s="32" t="s">
        <v>28</v>
      </c>
      <c r="U73" s="32">
        <v>13.7195960507464</v>
      </c>
      <c r="V73" s="31">
        <v>12.5109362327435</v>
      </c>
      <c r="W73" s="32" t="s">
        <v>28</v>
      </c>
      <c r="X73" s="32">
        <v>12.5109362327435</v>
      </c>
      <c r="Y73" s="31">
        <v>10.8060977428906</v>
      </c>
      <c r="Z73" s="32" t="s">
        <v>28</v>
      </c>
      <c r="AA73" s="32">
        <v>10.8060977428906</v>
      </c>
      <c r="AB73" s="31">
        <v>8.8870302815847797</v>
      </c>
      <c r="AC73" s="32" t="s">
        <v>28</v>
      </c>
      <c r="AD73" s="32">
        <v>8.8870302815847797</v>
      </c>
      <c r="AE73" s="31">
        <v>6.8884496047323598</v>
      </c>
      <c r="AF73" s="32" t="s">
        <v>28</v>
      </c>
      <c r="AG73" s="32">
        <v>6.8884496047323598</v>
      </c>
      <c r="AH73" s="31">
        <v>5.1880496884409704</v>
      </c>
      <c r="AI73" s="32" t="s">
        <v>28</v>
      </c>
      <c r="AJ73" s="32">
        <v>5.1880496884409704</v>
      </c>
    </row>
    <row r="74" spans="1:36" x14ac:dyDescent="0.2">
      <c r="A74" s="30" t="s">
        <v>5</v>
      </c>
      <c r="B74">
        <v>71</v>
      </c>
      <c r="C74">
        <v>71</v>
      </c>
      <c r="D74" s="32">
        <v>16.771755204388398</v>
      </c>
      <c r="E74" s="32" t="s">
        <v>28</v>
      </c>
      <c r="F74" s="32">
        <v>16.771755204388398</v>
      </c>
      <c r="G74" s="32">
        <v>16.724954043480999</v>
      </c>
      <c r="H74" s="32" t="s">
        <v>28</v>
      </c>
      <c r="I74" s="32">
        <v>16.724954043480999</v>
      </c>
      <c r="J74" s="31">
        <v>16.629988618438801</v>
      </c>
      <c r="K74" s="32" t="s">
        <v>28</v>
      </c>
      <c r="L74" s="32">
        <v>16.629988618438801</v>
      </c>
      <c r="M74" s="31">
        <v>16.410662190200402</v>
      </c>
      <c r="N74" s="32" t="s">
        <v>28</v>
      </c>
      <c r="O74" s="32">
        <v>16.410662190200402</v>
      </c>
      <c r="P74" s="31">
        <v>15.9140039804146</v>
      </c>
      <c r="Q74" s="32" t="s">
        <v>28</v>
      </c>
      <c r="R74" s="32">
        <v>15.9140039804146</v>
      </c>
      <c r="S74" s="31">
        <v>15.404970669956001</v>
      </c>
      <c r="T74" s="32" t="s">
        <v>28</v>
      </c>
      <c r="U74" s="32">
        <v>15.404970669956001</v>
      </c>
      <c r="V74" s="31">
        <v>14.849814499214499</v>
      </c>
      <c r="W74" s="32" t="s">
        <v>28</v>
      </c>
      <c r="X74" s="32">
        <v>14.849814499214499</v>
      </c>
      <c r="Y74" s="31">
        <v>13.2777154448974</v>
      </c>
      <c r="Z74" s="32" t="s">
        <v>28</v>
      </c>
      <c r="AA74" s="32">
        <v>13.2777154448974</v>
      </c>
      <c r="AB74" s="31">
        <v>11.5435344167163</v>
      </c>
      <c r="AC74" s="32" t="s">
        <v>28</v>
      </c>
      <c r="AD74" s="32">
        <v>11.5435344167163</v>
      </c>
      <c r="AE74" s="31">
        <v>9.7016832102720194</v>
      </c>
      <c r="AF74" s="32" t="s">
        <v>28</v>
      </c>
      <c r="AG74" s="32">
        <v>9.7016832102720194</v>
      </c>
      <c r="AH74" s="31">
        <v>8.1692777537710395</v>
      </c>
      <c r="AI74" s="32" t="s">
        <v>28</v>
      </c>
      <c r="AJ74" s="32">
        <v>8.1692777537710395</v>
      </c>
    </row>
    <row r="75" spans="1:36" x14ac:dyDescent="0.2">
      <c r="A75" s="30" t="s">
        <v>6</v>
      </c>
      <c r="B75">
        <v>72</v>
      </c>
      <c r="C75">
        <v>72</v>
      </c>
      <c r="D75" s="32">
        <v>13.899973843876699</v>
      </c>
      <c r="E75" s="32" t="s">
        <v>28</v>
      </c>
      <c r="F75" s="32">
        <v>13.899973843876699</v>
      </c>
      <c r="G75" s="32">
        <v>13.5061094406653</v>
      </c>
      <c r="H75" s="32" t="s">
        <v>28</v>
      </c>
      <c r="I75" s="32">
        <v>13.5061094406653</v>
      </c>
      <c r="J75" s="31">
        <v>13.076810228431601</v>
      </c>
      <c r="K75" s="32" t="s">
        <v>28</v>
      </c>
      <c r="L75" s="32">
        <v>13.076810228431601</v>
      </c>
      <c r="M75" s="31">
        <v>12.5112006381359</v>
      </c>
      <c r="N75" s="32" t="s">
        <v>28</v>
      </c>
      <c r="O75" s="32">
        <v>12.5112006381359</v>
      </c>
      <c r="P75" s="31">
        <v>11.711024853316299</v>
      </c>
      <c r="Q75" s="32" t="s">
        <v>28</v>
      </c>
      <c r="R75" s="32">
        <v>11.711024853316299</v>
      </c>
      <c r="S75" s="31">
        <v>10.2616607267885</v>
      </c>
      <c r="T75" s="32" t="s">
        <v>28</v>
      </c>
      <c r="U75" s="32">
        <v>10.2616607267885</v>
      </c>
      <c r="V75" s="31">
        <v>7.50559363226205</v>
      </c>
      <c r="W75" s="32" t="s">
        <v>28</v>
      </c>
      <c r="X75" s="32">
        <v>7.50559363226205</v>
      </c>
      <c r="Y75" s="31">
        <v>4.8420622826934903</v>
      </c>
      <c r="Z75" s="32" t="s">
        <v>28</v>
      </c>
      <c r="AA75" s="32">
        <v>4.8420622826934903</v>
      </c>
      <c r="AB75" s="31">
        <v>2.5320327297336398</v>
      </c>
      <c r="AC75" s="32" t="s">
        <v>28</v>
      </c>
      <c r="AD75" s="32">
        <v>2.5320327297336398</v>
      </c>
      <c r="AE75" s="31">
        <v>0.20006303077026499</v>
      </c>
      <c r="AF75" s="32" t="s">
        <v>28</v>
      </c>
      <c r="AG75" s="32">
        <v>0.20006303077026499</v>
      </c>
      <c r="AH75" s="31">
        <v>-3.0404422676721898</v>
      </c>
      <c r="AI75" s="32" t="s">
        <v>28</v>
      </c>
      <c r="AJ75" s="32">
        <v>-3.0404422676721898</v>
      </c>
    </row>
    <row r="76" spans="1:36" x14ac:dyDescent="0.2">
      <c r="A76" s="30" t="s">
        <v>5</v>
      </c>
      <c r="B76">
        <v>73</v>
      </c>
      <c r="C76">
        <v>73</v>
      </c>
      <c r="D76" s="32">
        <v>12.7681977755738</v>
      </c>
      <c r="E76" s="32" t="s">
        <v>28</v>
      </c>
      <c r="F76" s="32">
        <v>12.7681977755738</v>
      </c>
      <c r="G76" s="32">
        <v>12.2087982859466</v>
      </c>
      <c r="H76" s="32" t="s">
        <v>28</v>
      </c>
      <c r="I76" s="32">
        <v>12.2087982859466</v>
      </c>
      <c r="J76" s="31">
        <v>11.8907562277965</v>
      </c>
      <c r="K76" s="32" t="s">
        <v>28</v>
      </c>
      <c r="L76" s="32">
        <v>11.8907562277965</v>
      </c>
      <c r="M76" s="31">
        <v>11.319858298787199</v>
      </c>
      <c r="N76" s="32" t="s">
        <v>28</v>
      </c>
      <c r="O76" s="32">
        <v>11.319858298787199</v>
      </c>
      <c r="P76" s="31">
        <v>10.620527100639199</v>
      </c>
      <c r="Q76" s="32" t="s">
        <v>28</v>
      </c>
      <c r="R76" s="32">
        <v>10.620527100639199</v>
      </c>
      <c r="S76" s="31">
        <v>9.6623144362558495</v>
      </c>
      <c r="T76" s="32" t="s">
        <v>28</v>
      </c>
      <c r="U76" s="32">
        <v>9.6623144362558495</v>
      </c>
      <c r="V76" s="31">
        <v>8.6471658649766407</v>
      </c>
      <c r="W76" s="32" t="s">
        <v>28</v>
      </c>
      <c r="X76" s="32">
        <v>8.6471658649766407</v>
      </c>
      <c r="Y76" s="31">
        <v>7.1253913284479102</v>
      </c>
      <c r="Z76" s="32" t="s">
        <v>28</v>
      </c>
      <c r="AA76" s="32">
        <v>7.1253913284479102</v>
      </c>
      <c r="AB76" s="31">
        <v>4.9864641898754201</v>
      </c>
      <c r="AC76" s="32" t="s">
        <v>28</v>
      </c>
      <c r="AD76" s="32">
        <v>4.9864641898754201</v>
      </c>
      <c r="AE76" s="31">
        <v>2.9651177195085201</v>
      </c>
      <c r="AF76" s="32" t="s">
        <v>28</v>
      </c>
      <c r="AG76" s="32">
        <v>2.9651177195085201</v>
      </c>
      <c r="AH76" s="31">
        <v>1.8271701718312501</v>
      </c>
      <c r="AI76" s="32" t="s">
        <v>28</v>
      </c>
      <c r="AJ76" s="32">
        <v>1.8271701718312501</v>
      </c>
    </row>
    <row r="77" spans="1:36" x14ac:dyDescent="0.2">
      <c r="A77" s="30" t="s">
        <v>6</v>
      </c>
      <c r="B77">
        <v>74</v>
      </c>
      <c r="C77">
        <v>74</v>
      </c>
      <c r="D77" s="32">
        <v>13.2794751500724</v>
      </c>
      <c r="E77" s="32" t="s">
        <v>28</v>
      </c>
      <c r="F77" s="32">
        <v>13.2794751500724</v>
      </c>
      <c r="G77" s="32">
        <v>13.201856893176201</v>
      </c>
      <c r="H77" s="32" t="s">
        <v>28</v>
      </c>
      <c r="I77" s="32">
        <v>13.201856893176201</v>
      </c>
      <c r="J77" s="31">
        <v>13.079032276772701</v>
      </c>
      <c r="K77" s="32" t="s">
        <v>28</v>
      </c>
      <c r="L77" s="32">
        <v>13.079032276772701</v>
      </c>
      <c r="M77" s="31">
        <v>12.759144597628699</v>
      </c>
      <c r="N77" s="32" t="s">
        <v>28</v>
      </c>
      <c r="O77" s="32">
        <v>12.759144597628699</v>
      </c>
      <c r="P77" s="31">
        <v>12.535564149955199</v>
      </c>
      <c r="Q77" s="32" t="s">
        <v>28</v>
      </c>
      <c r="R77" s="32">
        <v>12.535564149955199</v>
      </c>
      <c r="S77" s="31">
        <v>12.265366680974401</v>
      </c>
      <c r="T77" s="32" t="s">
        <v>28</v>
      </c>
      <c r="U77" s="32">
        <v>12.265366680974401</v>
      </c>
      <c r="V77" s="31">
        <v>11.702029060313</v>
      </c>
      <c r="W77" s="32" t="s">
        <v>28</v>
      </c>
      <c r="X77" s="32">
        <v>11.702029060313</v>
      </c>
      <c r="Y77" s="31">
        <v>10.8938965463363</v>
      </c>
      <c r="Z77" s="32" t="s">
        <v>28</v>
      </c>
      <c r="AA77" s="32">
        <v>10.8938965463363</v>
      </c>
      <c r="AB77" s="31">
        <v>9.1374272207528708</v>
      </c>
      <c r="AC77" s="32" t="s">
        <v>28</v>
      </c>
      <c r="AD77" s="32">
        <v>9.1374272207528708</v>
      </c>
      <c r="AE77" s="31">
        <v>7.4211304114152803</v>
      </c>
      <c r="AF77" s="32" t="s">
        <v>28</v>
      </c>
      <c r="AG77" s="32">
        <v>7.4211304114152803</v>
      </c>
      <c r="AH77" s="31">
        <v>5.70820355057627</v>
      </c>
      <c r="AI77" s="32" t="s">
        <v>28</v>
      </c>
      <c r="AJ77" s="32">
        <v>5.70820355057627</v>
      </c>
    </row>
    <row r="78" spans="1:36" x14ac:dyDescent="0.2">
      <c r="A78" s="30" t="s">
        <v>7</v>
      </c>
      <c r="B78">
        <v>75</v>
      </c>
      <c r="C78">
        <v>75</v>
      </c>
      <c r="D78" s="32">
        <v>11.3505395761527</v>
      </c>
      <c r="E78" s="32" t="s">
        <v>28</v>
      </c>
      <c r="F78" s="32">
        <v>11.3505395761527</v>
      </c>
      <c r="G78" s="32">
        <v>10.963212110590399</v>
      </c>
      <c r="H78" s="32" t="s">
        <v>28</v>
      </c>
      <c r="I78" s="32">
        <v>10.963212110590399</v>
      </c>
      <c r="J78" s="31">
        <v>10.7622344386143</v>
      </c>
      <c r="K78" s="32" t="s">
        <v>28</v>
      </c>
      <c r="L78" s="32">
        <v>10.7622344386143</v>
      </c>
      <c r="M78" s="31">
        <v>10.264167285572301</v>
      </c>
      <c r="N78" s="32" t="s">
        <v>28</v>
      </c>
      <c r="O78" s="32">
        <v>10.264167285572301</v>
      </c>
      <c r="P78" s="31">
        <v>9.8966916966052008</v>
      </c>
      <c r="Q78" s="32" t="s">
        <v>28</v>
      </c>
      <c r="R78" s="32">
        <v>9.8966916966052008</v>
      </c>
      <c r="S78" s="31">
        <v>9.2925607433278401</v>
      </c>
      <c r="T78" s="32" t="s">
        <v>28</v>
      </c>
      <c r="U78" s="32">
        <v>9.2925607433278401</v>
      </c>
      <c r="V78" s="31">
        <v>8.0248301798023007</v>
      </c>
      <c r="W78" s="32" t="s">
        <v>28</v>
      </c>
      <c r="X78" s="32">
        <v>8.0248301798023007</v>
      </c>
      <c r="Y78" s="31">
        <v>7.0708169959517004</v>
      </c>
      <c r="Z78" s="32" t="s">
        <v>28</v>
      </c>
      <c r="AA78" s="32">
        <v>7.0708169959517004</v>
      </c>
      <c r="AB78" s="31">
        <v>5.5823488487015798</v>
      </c>
      <c r="AC78" s="32" t="s">
        <v>28</v>
      </c>
      <c r="AD78" s="32">
        <v>5.5823488487015798</v>
      </c>
      <c r="AE78" s="31">
        <v>4.1094156468618701</v>
      </c>
      <c r="AF78" s="32" t="s">
        <v>28</v>
      </c>
      <c r="AG78" s="32">
        <v>4.1094156468618701</v>
      </c>
      <c r="AH78" s="31">
        <v>2.52972096280571</v>
      </c>
      <c r="AI78" s="32" t="s">
        <v>28</v>
      </c>
      <c r="AJ78" s="32">
        <v>2.52972096280571</v>
      </c>
    </row>
    <row r="79" spans="1:36" x14ac:dyDescent="0.2">
      <c r="A79" s="30" t="s">
        <v>7</v>
      </c>
      <c r="B79">
        <v>76</v>
      </c>
      <c r="C79">
        <v>76</v>
      </c>
      <c r="D79" s="32">
        <v>11.3547134474604</v>
      </c>
      <c r="E79" s="32" t="s">
        <v>28</v>
      </c>
      <c r="F79" s="32">
        <v>11.3547134474604</v>
      </c>
      <c r="G79" s="32">
        <v>11.1883721822838</v>
      </c>
      <c r="H79" s="32" t="s">
        <v>28</v>
      </c>
      <c r="I79" s="32">
        <v>11.1883721822838</v>
      </c>
      <c r="J79" s="31">
        <v>10.9555029537444</v>
      </c>
      <c r="K79" s="32" t="s">
        <v>28</v>
      </c>
      <c r="L79" s="32">
        <v>10.9555029537444</v>
      </c>
      <c r="M79" s="31">
        <v>10.4635829538813</v>
      </c>
      <c r="N79" s="32" t="s">
        <v>28</v>
      </c>
      <c r="O79" s="32">
        <v>10.4635829538813</v>
      </c>
      <c r="P79" s="31">
        <v>9.1659906739918302</v>
      </c>
      <c r="Q79" s="32" t="s">
        <v>28</v>
      </c>
      <c r="R79" s="32">
        <v>9.1659906739918302</v>
      </c>
      <c r="S79" s="31">
        <v>7.87853759570151</v>
      </c>
      <c r="T79" s="32" t="s">
        <v>28</v>
      </c>
      <c r="U79" s="32">
        <v>7.87853759570151</v>
      </c>
      <c r="V79" s="31">
        <v>6.7617588430555902</v>
      </c>
      <c r="W79" s="32" t="s">
        <v>28</v>
      </c>
      <c r="X79" s="32">
        <v>6.7617588430555902</v>
      </c>
      <c r="Y79" s="31">
        <v>5.6110517833079099</v>
      </c>
      <c r="Z79" s="32" t="s">
        <v>28</v>
      </c>
      <c r="AA79" s="32">
        <v>5.6110517833079099</v>
      </c>
      <c r="AB79" s="31">
        <v>4.2109734126358802</v>
      </c>
      <c r="AC79" s="32" t="s">
        <v>28</v>
      </c>
      <c r="AD79" s="32">
        <v>4.2109734126358802</v>
      </c>
      <c r="AE79" s="31">
        <v>2.65685841807875</v>
      </c>
      <c r="AF79" s="32" t="s">
        <v>28</v>
      </c>
      <c r="AG79" s="32">
        <v>2.65685841807875</v>
      </c>
      <c r="AH79" s="31">
        <v>1.0227142494458801</v>
      </c>
      <c r="AI79" s="32" t="s">
        <v>28</v>
      </c>
      <c r="AJ79" s="32">
        <v>1.0227142494458801</v>
      </c>
    </row>
    <row r="80" spans="1:36" x14ac:dyDescent="0.2">
      <c r="A80" s="30" t="s">
        <v>5</v>
      </c>
      <c r="B80">
        <v>77</v>
      </c>
      <c r="C80">
        <v>77</v>
      </c>
      <c r="D80" s="32">
        <v>19.5890859080613</v>
      </c>
      <c r="E80" s="32" t="s">
        <v>28</v>
      </c>
      <c r="F80" s="32">
        <v>19.5890859080613</v>
      </c>
      <c r="G80" s="32">
        <v>19.340604008726999</v>
      </c>
      <c r="H80" s="32" t="s">
        <v>28</v>
      </c>
      <c r="I80" s="32">
        <v>19.340604008726999</v>
      </c>
      <c r="J80" s="31">
        <v>19.1367503646741</v>
      </c>
      <c r="K80" s="32" t="s">
        <v>28</v>
      </c>
      <c r="L80" s="32">
        <v>19.1367503646741</v>
      </c>
      <c r="M80" s="31">
        <v>18.916568632151201</v>
      </c>
      <c r="N80" s="32" t="s">
        <v>28</v>
      </c>
      <c r="O80" s="32">
        <v>18.916568632151201</v>
      </c>
      <c r="P80" s="31">
        <v>18.501285970070398</v>
      </c>
      <c r="Q80" s="32" t="s">
        <v>28</v>
      </c>
      <c r="R80" s="32">
        <v>18.501285970070398</v>
      </c>
      <c r="S80" s="31">
        <v>17.7854530984566</v>
      </c>
      <c r="T80" s="32" t="s">
        <v>28</v>
      </c>
      <c r="U80" s="32">
        <v>17.7854530984566</v>
      </c>
      <c r="V80" s="31">
        <v>16.003476316756998</v>
      </c>
      <c r="W80" s="32" t="s">
        <v>28</v>
      </c>
      <c r="X80" s="32">
        <v>16.003476316756998</v>
      </c>
      <c r="Y80" s="31">
        <v>13.0265099768021</v>
      </c>
      <c r="Z80" s="32" t="s">
        <v>28</v>
      </c>
      <c r="AA80" s="32">
        <v>13.0265099768021</v>
      </c>
      <c r="AB80" s="31">
        <v>9.7949274783520295</v>
      </c>
      <c r="AC80" s="32" t="s">
        <v>28</v>
      </c>
      <c r="AD80" s="32">
        <v>9.7949274783520295</v>
      </c>
      <c r="AE80" s="31">
        <v>6.6436202682111096</v>
      </c>
      <c r="AF80" s="32" t="s">
        <v>28</v>
      </c>
      <c r="AG80" s="32">
        <v>6.6436202682111096</v>
      </c>
      <c r="AH80" s="31">
        <v>4.1524448600263497</v>
      </c>
      <c r="AI80" s="32" t="s">
        <v>28</v>
      </c>
      <c r="AJ80" s="32">
        <v>4.1524448600263497</v>
      </c>
    </row>
    <row r="81" spans="1:36" x14ac:dyDescent="0.2">
      <c r="A81" s="30" t="s">
        <v>5</v>
      </c>
      <c r="B81">
        <v>78</v>
      </c>
      <c r="C81">
        <v>78</v>
      </c>
      <c r="D81" s="32">
        <v>15.0656045431135</v>
      </c>
      <c r="E81" s="32" t="s">
        <v>28</v>
      </c>
      <c r="F81" s="32">
        <v>15.0656045431135</v>
      </c>
      <c r="G81" s="32">
        <v>14.378575569931501</v>
      </c>
      <c r="H81" s="32" t="s">
        <v>28</v>
      </c>
      <c r="I81" s="32">
        <v>14.378575569931501</v>
      </c>
      <c r="J81" s="31">
        <v>13.5066334351047</v>
      </c>
      <c r="K81" s="32" t="s">
        <v>28</v>
      </c>
      <c r="L81" s="32">
        <v>13.5066334351047</v>
      </c>
      <c r="M81" s="31">
        <v>12.885944228991599</v>
      </c>
      <c r="N81" s="32" t="s">
        <v>28</v>
      </c>
      <c r="O81" s="32">
        <v>12.885944228991599</v>
      </c>
      <c r="P81" s="31">
        <v>11.9249603295925</v>
      </c>
      <c r="Q81" s="32" t="s">
        <v>28</v>
      </c>
      <c r="R81" s="32">
        <v>11.9249603295925</v>
      </c>
      <c r="S81" s="31">
        <v>10.2381851254558</v>
      </c>
      <c r="T81" s="32" t="s">
        <v>28</v>
      </c>
      <c r="U81" s="32">
        <v>10.2381851254558</v>
      </c>
      <c r="V81" s="31">
        <v>6.95140849461818</v>
      </c>
      <c r="W81" s="32" t="s">
        <v>28</v>
      </c>
      <c r="X81" s="32">
        <v>6.95140849461818</v>
      </c>
      <c r="Y81" s="31">
        <v>3.99470159963772</v>
      </c>
      <c r="Z81" s="32" t="s">
        <v>28</v>
      </c>
      <c r="AA81" s="32">
        <v>3.99470159963772</v>
      </c>
      <c r="AB81" s="31">
        <v>1.55043777161024</v>
      </c>
      <c r="AC81" s="32" t="s">
        <v>28</v>
      </c>
      <c r="AD81" s="32">
        <v>1.55043777161024</v>
      </c>
      <c r="AE81" s="31">
        <v>-0.59621970522012002</v>
      </c>
      <c r="AF81" s="32" t="s">
        <v>28</v>
      </c>
      <c r="AG81" s="32">
        <v>-0.59621970522012002</v>
      </c>
      <c r="AH81" s="31">
        <v>-2.8427143410640201</v>
      </c>
      <c r="AI81" s="32" t="s">
        <v>28</v>
      </c>
      <c r="AJ81" s="32">
        <v>-2.8427143410640201</v>
      </c>
    </row>
    <row r="82" spans="1:36" x14ac:dyDescent="0.2">
      <c r="A82" s="30" t="s">
        <v>7</v>
      </c>
      <c r="B82">
        <v>79</v>
      </c>
      <c r="C82">
        <v>79</v>
      </c>
      <c r="D82" s="32">
        <v>17.836273140850899</v>
      </c>
      <c r="E82" s="32" t="s">
        <v>28</v>
      </c>
      <c r="F82" s="32">
        <v>17.836273140850899</v>
      </c>
      <c r="G82" s="32">
        <v>17.789144270104</v>
      </c>
      <c r="H82" s="32" t="s">
        <v>28</v>
      </c>
      <c r="I82" s="32">
        <v>17.789144270104</v>
      </c>
      <c r="J82" s="31">
        <v>17.6747549279597</v>
      </c>
      <c r="K82" s="32" t="s">
        <v>28</v>
      </c>
      <c r="L82" s="32">
        <v>17.6747549279597</v>
      </c>
      <c r="M82" s="31">
        <v>17.440088870807799</v>
      </c>
      <c r="N82" s="32" t="s">
        <v>28</v>
      </c>
      <c r="O82" s="32">
        <v>17.440088870807799</v>
      </c>
      <c r="P82" s="31">
        <v>16.578891501259601</v>
      </c>
      <c r="Q82" s="32" t="s">
        <v>28</v>
      </c>
      <c r="R82" s="32">
        <v>16.578891501259601</v>
      </c>
      <c r="S82" s="31">
        <v>15.3099311229469</v>
      </c>
      <c r="T82" s="32" t="s">
        <v>28</v>
      </c>
      <c r="U82" s="32">
        <v>15.3099311229469</v>
      </c>
      <c r="V82" s="31">
        <v>14.431400827305</v>
      </c>
      <c r="W82" s="32" t="s">
        <v>28</v>
      </c>
      <c r="X82" s="32">
        <v>14.431400827305</v>
      </c>
      <c r="Y82" s="31">
        <v>12.7077037995052</v>
      </c>
      <c r="Z82" s="32" t="s">
        <v>28</v>
      </c>
      <c r="AA82" s="32">
        <v>12.7077037995052</v>
      </c>
      <c r="AB82" s="31">
        <v>11.319347401137399</v>
      </c>
      <c r="AC82" s="32" t="s">
        <v>28</v>
      </c>
      <c r="AD82" s="32">
        <v>11.319347401137399</v>
      </c>
      <c r="AE82" s="31">
        <v>9.7483716396231692</v>
      </c>
      <c r="AF82" s="32" t="s">
        <v>28</v>
      </c>
      <c r="AG82" s="32">
        <v>9.7483716396231692</v>
      </c>
      <c r="AH82" s="31">
        <v>8.6436570109030804</v>
      </c>
      <c r="AI82" s="32" t="s">
        <v>28</v>
      </c>
      <c r="AJ82" s="32">
        <v>8.6436570109030804</v>
      </c>
    </row>
    <row r="83" spans="1:36" x14ac:dyDescent="0.2">
      <c r="A83" s="30" t="s">
        <v>6</v>
      </c>
      <c r="B83">
        <v>80</v>
      </c>
      <c r="C83">
        <v>80</v>
      </c>
      <c r="D83" s="32">
        <v>17.523554602781498</v>
      </c>
      <c r="E83" s="32" t="s">
        <v>28</v>
      </c>
      <c r="F83" s="32">
        <v>17.523554602781498</v>
      </c>
      <c r="G83" s="32">
        <v>17.305497238216802</v>
      </c>
      <c r="H83" s="32" t="s">
        <v>28</v>
      </c>
      <c r="I83" s="32">
        <v>17.305497238216802</v>
      </c>
      <c r="J83" s="31">
        <v>17.1233481103815</v>
      </c>
      <c r="K83" s="32" t="s">
        <v>28</v>
      </c>
      <c r="L83" s="32">
        <v>17.1233481103815</v>
      </c>
      <c r="M83" s="31">
        <v>16.8891639729319</v>
      </c>
      <c r="N83" s="32" t="s">
        <v>28</v>
      </c>
      <c r="O83" s="32">
        <v>16.8891639729319</v>
      </c>
      <c r="P83" s="31">
        <v>16.079093128881201</v>
      </c>
      <c r="Q83" s="32" t="s">
        <v>28</v>
      </c>
      <c r="R83" s="32">
        <v>16.079093128881201</v>
      </c>
      <c r="S83" s="31">
        <v>14.8210019313134</v>
      </c>
      <c r="T83" s="32" t="s">
        <v>28</v>
      </c>
      <c r="U83" s="32">
        <v>14.8210019313134</v>
      </c>
      <c r="V83" s="31">
        <v>13.607190273207999</v>
      </c>
      <c r="W83" s="32" t="s">
        <v>28</v>
      </c>
      <c r="X83" s="32">
        <v>13.607190273207999</v>
      </c>
      <c r="Y83" s="31">
        <v>11.3554096452746</v>
      </c>
      <c r="Z83" s="32" t="s">
        <v>28</v>
      </c>
      <c r="AA83" s="32">
        <v>11.3554096452746</v>
      </c>
      <c r="AB83" s="31">
        <v>8.4434887413679007</v>
      </c>
      <c r="AC83" s="32" t="s">
        <v>28</v>
      </c>
      <c r="AD83" s="32">
        <v>8.4434887413679007</v>
      </c>
      <c r="AE83" s="31">
        <v>6.8674905506441899</v>
      </c>
      <c r="AF83" s="32" t="s">
        <v>28</v>
      </c>
      <c r="AG83" s="32">
        <v>6.8674905506441899</v>
      </c>
      <c r="AH83" s="31">
        <v>5.1682344619346399</v>
      </c>
      <c r="AI83" s="32" t="s">
        <v>28</v>
      </c>
      <c r="AJ83" s="32">
        <v>5.1682344619346399</v>
      </c>
    </row>
    <row r="84" spans="1:36" x14ac:dyDescent="0.2">
      <c r="A84" s="30" t="s">
        <v>7</v>
      </c>
      <c r="B84">
        <v>81</v>
      </c>
      <c r="C84">
        <v>81</v>
      </c>
      <c r="D84" s="32">
        <v>16.169608198337599</v>
      </c>
      <c r="E84" s="32" t="s">
        <v>28</v>
      </c>
      <c r="F84" s="32">
        <v>16.169608198337599</v>
      </c>
      <c r="G84" s="32">
        <v>15.7948844473344</v>
      </c>
      <c r="H84" s="32" t="s">
        <v>28</v>
      </c>
      <c r="I84" s="32">
        <v>15.7948844473344</v>
      </c>
      <c r="J84" s="31">
        <v>15.304311954417701</v>
      </c>
      <c r="K84" s="32" t="s">
        <v>28</v>
      </c>
      <c r="L84" s="32">
        <v>15.304311954417701</v>
      </c>
      <c r="M84" s="31">
        <v>14.4135035286868</v>
      </c>
      <c r="N84" s="32" t="s">
        <v>28</v>
      </c>
      <c r="O84" s="32">
        <v>14.4135035286868</v>
      </c>
      <c r="P84" s="31">
        <v>13.9457552259557</v>
      </c>
      <c r="Q84" s="32" t="s">
        <v>28</v>
      </c>
      <c r="R84" s="32">
        <v>13.9457552259557</v>
      </c>
      <c r="S84" s="31">
        <v>13.359478992833999</v>
      </c>
      <c r="T84" s="32" t="s">
        <v>28</v>
      </c>
      <c r="U84" s="32">
        <v>13.359478992833999</v>
      </c>
      <c r="V84" s="31">
        <v>11.8497883819314</v>
      </c>
      <c r="W84" s="32" t="s">
        <v>28</v>
      </c>
      <c r="X84" s="32">
        <v>11.8497883819314</v>
      </c>
      <c r="Y84" s="31">
        <v>8.2550850792970891</v>
      </c>
      <c r="Z84" s="32" t="s">
        <v>28</v>
      </c>
      <c r="AA84" s="32">
        <v>8.2550850792970891</v>
      </c>
      <c r="AB84" s="31">
        <v>5.2658745822009898</v>
      </c>
      <c r="AC84" s="32" t="s">
        <v>28</v>
      </c>
      <c r="AD84" s="32">
        <v>5.2658745822009898</v>
      </c>
      <c r="AE84" s="31">
        <v>3.0230232951364</v>
      </c>
      <c r="AF84" s="32" t="s">
        <v>28</v>
      </c>
      <c r="AG84" s="32">
        <v>3.0230232951364</v>
      </c>
      <c r="AH84" s="31">
        <v>1.4818195444953599</v>
      </c>
      <c r="AI84" s="32" t="s">
        <v>28</v>
      </c>
      <c r="AJ84" s="32">
        <v>1.4818195444953599</v>
      </c>
    </row>
    <row r="85" spans="1:36" x14ac:dyDescent="0.2">
      <c r="A85" s="30" t="s">
        <v>5</v>
      </c>
      <c r="B85">
        <v>82</v>
      </c>
      <c r="C85">
        <v>82</v>
      </c>
      <c r="D85" s="32">
        <v>9.95053203196189</v>
      </c>
      <c r="E85" s="32" t="s">
        <v>28</v>
      </c>
      <c r="F85" s="32">
        <v>9.95053203196189</v>
      </c>
      <c r="G85" s="32">
        <v>9.9182560678796108</v>
      </c>
      <c r="H85" s="32" t="s">
        <v>28</v>
      </c>
      <c r="I85" s="32">
        <v>9.9182560678796108</v>
      </c>
      <c r="J85" s="31">
        <v>9.8701907660064094</v>
      </c>
      <c r="K85" s="32" t="s">
        <v>28</v>
      </c>
      <c r="L85" s="32">
        <v>9.8701907660064094</v>
      </c>
      <c r="M85" s="31">
        <v>9.7537552758093504</v>
      </c>
      <c r="N85" s="32" t="s">
        <v>28</v>
      </c>
      <c r="O85" s="32">
        <v>9.7537552758093504</v>
      </c>
      <c r="P85" s="31">
        <v>9.6621535506278597</v>
      </c>
      <c r="Q85" s="32" t="s">
        <v>28</v>
      </c>
      <c r="R85" s="32">
        <v>9.6621535506278597</v>
      </c>
      <c r="S85" s="31">
        <v>9.4146479011143391</v>
      </c>
      <c r="T85" s="32" t="s">
        <v>28</v>
      </c>
      <c r="U85" s="32">
        <v>9.4146479011143391</v>
      </c>
      <c r="V85" s="31">
        <v>8.6165558089833301</v>
      </c>
      <c r="W85" s="32" t="s">
        <v>28</v>
      </c>
      <c r="X85" s="32">
        <v>8.6165558089833301</v>
      </c>
      <c r="Y85" s="31">
        <v>7.4621631002478201</v>
      </c>
      <c r="Z85" s="32" t="s">
        <v>28</v>
      </c>
      <c r="AA85" s="32">
        <v>7.4621631002478201</v>
      </c>
      <c r="AB85" s="31">
        <v>5.7119559820909798</v>
      </c>
      <c r="AC85" s="32" t="s">
        <v>28</v>
      </c>
      <c r="AD85" s="32">
        <v>5.7119559820909798</v>
      </c>
      <c r="AE85" s="31">
        <v>3.9439492603280701</v>
      </c>
      <c r="AF85" s="32" t="s">
        <v>28</v>
      </c>
      <c r="AG85" s="32">
        <v>3.9439492603280701</v>
      </c>
      <c r="AH85" s="31">
        <v>2.0351872617267301</v>
      </c>
      <c r="AI85" s="32" t="s">
        <v>28</v>
      </c>
      <c r="AJ85" s="32">
        <v>2.0351872617267301</v>
      </c>
    </row>
    <row r="86" spans="1:36" x14ac:dyDescent="0.2">
      <c r="A86" s="30" t="s">
        <v>6</v>
      </c>
      <c r="B86">
        <v>83</v>
      </c>
      <c r="C86">
        <v>83</v>
      </c>
      <c r="D86" s="32">
        <v>15.386121750121699</v>
      </c>
      <c r="E86" s="32" t="s">
        <v>28</v>
      </c>
      <c r="F86" s="32">
        <v>15.386121750121699</v>
      </c>
      <c r="G86" s="32">
        <v>15.3407934043009</v>
      </c>
      <c r="H86" s="32" t="s">
        <v>28</v>
      </c>
      <c r="I86" s="32">
        <v>15.3407934043009</v>
      </c>
      <c r="J86" s="31">
        <v>15.305005609991699</v>
      </c>
      <c r="K86" s="32" t="s">
        <v>28</v>
      </c>
      <c r="L86" s="32">
        <v>15.305005609991699</v>
      </c>
      <c r="M86" s="31">
        <v>15.2340294495338</v>
      </c>
      <c r="N86" s="32" t="s">
        <v>28</v>
      </c>
      <c r="O86" s="32">
        <v>15.2340294495338</v>
      </c>
      <c r="P86" s="31">
        <v>15.179642332494399</v>
      </c>
      <c r="Q86" s="32" t="s">
        <v>28</v>
      </c>
      <c r="R86" s="32">
        <v>15.179642332494399</v>
      </c>
      <c r="S86" s="31">
        <v>14.8963119550789</v>
      </c>
      <c r="T86" s="32" t="s">
        <v>28</v>
      </c>
      <c r="U86" s="32">
        <v>14.8963119550789</v>
      </c>
      <c r="V86" s="31">
        <v>12.9947068594755</v>
      </c>
      <c r="W86" s="32" t="s">
        <v>28</v>
      </c>
      <c r="X86" s="32">
        <v>12.9947068594755</v>
      </c>
      <c r="Y86" s="31">
        <v>10.330219970746599</v>
      </c>
      <c r="Z86" s="32" t="s">
        <v>28</v>
      </c>
      <c r="AA86" s="32">
        <v>10.330219970746599</v>
      </c>
      <c r="AB86" s="31">
        <v>8.3049877848434601</v>
      </c>
      <c r="AC86" s="32" t="s">
        <v>28</v>
      </c>
      <c r="AD86" s="32">
        <v>8.3049877848434601</v>
      </c>
      <c r="AE86" s="31">
        <v>6.8685171994234002</v>
      </c>
      <c r="AF86" s="32" t="s">
        <v>28</v>
      </c>
      <c r="AG86" s="32">
        <v>6.8685171994234002</v>
      </c>
      <c r="AH86" s="31">
        <v>5.0751337249358404</v>
      </c>
      <c r="AI86" s="32" t="s">
        <v>28</v>
      </c>
      <c r="AJ86" s="32">
        <v>5.0751337249358404</v>
      </c>
    </row>
    <row r="87" spans="1:36" x14ac:dyDescent="0.2">
      <c r="A87" s="30" t="s">
        <v>5</v>
      </c>
      <c r="B87">
        <v>84</v>
      </c>
      <c r="C87">
        <v>84</v>
      </c>
      <c r="D87" s="32">
        <v>14.322753037832401</v>
      </c>
      <c r="E87" s="32" t="s">
        <v>28</v>
      </c>
      <c r="F87" s="32">
        <v>14.322753037832401</v>
      </c>
      <c r="G87" s="32">
        <v>14.301849433738701</v>
      </c>
      <c r="H87" s="32" t="s">
        <v>28</v>
      </c>
      <c r="I87" s="32">
        <v>14.301849433738701</v>
      </c>
      <c r="J87" s="31">
        <v>14.257250461231401</v>
      </c>
      <c r="K87" s="32" t="s">
        <v>28</v>
      </c>
      <c r="L87" s="32">
        <v>14.257250461231401</v>
      </c>
      <c r="M87" s="31">
        <v>14.2437320813801</v>
      </c>
      <c r="N87" s="32" t="s">
        <v>28</v>
      </c>
      <c r="O87" s="32">
        <v>14.2437320813801</v>
      </c>
      <c r="P87" s="31">
        <v>14.2104042506597</v>
      </c>
      <c r="Q87" s="32" t="s">
        <v>28</v>
      </c>
      <c r="R87" s="32">
        <v>14.2104042506597</v>
      </c>
      <c r="S87" s="31">
        <v>13.9967954935774</v>
      </c>
      <c r="T87" s="32" t="s">
        <v>28</v>
      </c>
      <c r="U87" s="32">
        <v>13.9967954935774</v>
      </c>
      <c r="V87" s="31">
        <v>13.628030053477501</v>
      </c>
      <c r="W87" s="32" t="s">
        <v>28</v>
      </c>
      <c r="X87" s="32">
        <v>13.628030053477501</v>
      </c>
      <c r="Y87" s="31">
        <v>12.9368664266122</v>
      </c>
      <c r="Z87" s="32" t="s">
        <v>28</v>
      </c>
      <c r="AA87" s="32">
        <v>12.9368664266122</v>
      </c>
      <c r="AB87" s="31">
        <v>11.7859899201252</v>
      </c>
      <c r="AC87" s="32" t="s">
        <v>28</v>
      </c>
      <c r="AD87" s="32">
        <v>11.7859899201252</v>
      </c>
      <c r="AE87" s="31">
        <v>9.5363503813620607</v>
      </c>
      <c r="AF87" s="32" t="s">
        <v>28</v>
      </c>
      <c r="AG87" s="32">
        <v>9.5363503813620607</v>
      </c>
      <c r="AH87" s="31">
        <v>6.2076665875552397</v>
      </c>
      <c r="AI87" s="32" t="s">
        <v>28</v>
      </c>
      <c r="AJ87" s="32">
        <v>6.2076665875552397</v>
      </c>
    </row>
    <row r="88" spans="1:36" x14ac:dyDescent="0.2">
      <c r="A88" s="30" t="s">
        <v>5</v>
      </c>
      <c r="B88">
        <v>85</v>
      </c>
      <c r="C88">
        <v>85</v>
      </c>
      <c r="D88" s="32">
        <v>16.0190614677154</v>
      </c>
      <c r="E88" s="32" t="s">
        <v>28</v>
      </c>
      <c r="F88" s="32">
        <v>16.0190614677154</v>
      </c>
      <c r="G88" s="32">
        <v>15.801538034952101</v>
      </c>
      <c r="H88" s="32" t="s">
        <v>28</v>
      </c>
      <c r="I88" s="32">
        <v>15.801538034952101</v>
      </c>
      <c r="J88" s="31">
        <v>15.2005407045543</v>
      </c>
      <c r="K88" s="32" t="s">
        <v>28</v>
      </c>
      <c r="L88" s="32">
        <v>15.2005407045543</v>
      </c>
      <c r="M88" s="31">
        <v>14.669003848181699</v>
      </c>
      <c r="N88" s="32" t="s">
        <v>28</v>
      </c>
      <c r="O88" s="32">
        <v>14.669003848181699</v>
      </c>
      <c r="P88" s="31">
        <v>14.0083568698586</v>
      </c>
      <c r="Q88" s="32" t="s">
        <v>28</v>
      </c>
      <c r="R88" s="32">
        <v>14.0083568698586</v>
      </c>
      <c r="S88" s="31">
        <v>13.4137639465833</v>
      </c>
      <c r="T88" s="32" t="s">
        <v>28</v>
      </c>
      <c r="U88" s="32">
        <v>13.4137639465833</v>
      </c>
      <c r="V88" s="31">
        <v>13.059816336304699</v>
      </c>
      <c r="W88" s="32" t="s">
        <v>28</v>
      </c>
      <c r="X88" s="32">
        <v>13.059816336304699</v>
      </c>
      <c r="Y88" s="31">
        <v>12.886761498917201</v>
      </c>
      <c r="Z88" s="32" t="s">
        <v>28</v>
      </c>
      <c r="AA88" s="32">
        <v>12.886761498917201</v>
      </c>
      <c r="AB88" s="31">
        <v>12.507033175671999</v>
      </c>
      <c r="AC88" s="32" t="s">
        <v>28</v>
      </c>
      <c r="AD88" s="32">
        <v>12.507033175671999</v>
      </c>
      <c r="AE88" s="31">
        <v>10.919946013553</v>
      </c>
      <c r="AF88" s="32" t="s">
        <v>28</v>
      </c>
      <c r="AG88" s="32">
        <v>10.919946013553</v>
      </c>
      <c r="AH88" s="31">
        <v>9.4892735728336906</v>
      </c>
      <c r="AI88" s="32" t="s">
        <v>28</v>
      </c>
      <c r="AJ88" s="32">
        <v>9.4892735728336906</v>
      </c>
    </row>
    <row r="89" spans="1:36" x14ac:dyDescent="0.2">
      <c r="A89" s="30" t="s">
        <v>5</v>
      </c>
      <c r="B89">
        <v>86</v>
      </c>
      <c r="C89">
        <v>86</v>
      </c>
      <c r="D89" s="32">
        <v>17.623134748347098</v>
      </c>
      <c r="E89" s="32" t="s">
        <v>28</v>
      </c>
      <c r="F89" s="32">
        <v>17.623134748347098</v>
      </c>
      <c r="G89" s="32">
        <v>17.531930459952601</v>
      </c>
      <c r="H89" s="32" t="s">
        <v>28</v>
      </c>
      <c r="I89" s="32">
        <v>17.531930459952601</v>
      </c>
      <c r="J89" s="31">
        <v>17.261156911342699</v>
      </c>
      <c r="K89" s="32" t="s">
        <v>28</v>
      </c>
      <c r="L89" s="32">
        <v>17.261156911342699</v>
      </c>
      <c r="M89" s="31">
        <v>16.955674063230799</v>
      </c>
      <c r="N89" s="32" t="s">
        <v>28</v>
      </c>
      <c r="O89" s="32">
        <v>16.955674063230799</v>
      </c>
      <c r="P89" s="31">
        <v>16.591684782519302</v>
      </c>
      <c r="Q89" s="32" t="s">
        <v>28</v>
      </c>
      <c r="R89" s="32">
        <v>16.591684782519302</v>
      </c>
      <c r="S89" s="31">
        <v>16.237599224981501</v>
      </c>
      <c r="T89" s="32" t="s">
        <v>28</v>
      </c>
      <c r="U89" s="32">
        <v>16.237599224981501</v>
      </c>
      <c r="V89" s="31">
        <v>15.4967445115944</v>
      </c>
      <c r="W89" s="32" t="s">
        <v>28</v>
      </c>
      <c r="X89" s="32">
        <v>15.4967445115944</v>
      </c>
      <c r="Y89" s="31">
        <v>14.194231471822301</v>
      </c>
      <c r="Z89" s="32" t="s">
        <v>28</v>
      </c>
      <c r="AA89" s="32">
        <v>14.194231471822301</v>
      </c>
      <c r="AB89" s="31">
        <v>12.6166520963497</v>
      </c>
      <c r="AC89" s="32" t="s">
        <v>28</v>
      </c>
      <c r="AD89" s="32">
        <v>12.6166520963497</v>
      </c>
      <c r="AE89" s="31">
        <v>10.3868879131953</v>
      </c>
      <c r="AF89" s="32" t="s">
        <v>28</v>
      </c>
      <c r="AG89" s="32">
        <v>10.3868879131953</v>
      </c>
      <c r="AH89" s="31">
        <v>8.1964019774263708</v>
      </c>
      <c r="AI89" s="32" t="s">
        <v>28</v>
      </c>
      <c r="AJ89" s="32">
        <v>8.1964019774263708</v>
      </c>
    </row>
    <row r="90" spans="1:36" x14ac:dyDescent="0.2">
      <c r="A90" s="30" t="s">
        <v>7</v>
      </c>
      <c r="B90">
        <v>87</v>
      </c>
      <c r="C90">
        <v>87</v>
      </c>
      <c r="D90" s="32">
        <v>10.663350239295699</v>
      </c>
      <c r="E90" s="32" t="s">
        <v>28</v>
      </c>
      <c r="F90" s="32">
        <v>10.663350239295699</v>
      </c>
      <c r="G90" s="32">
        <v>10.6493442462529</v>
      </c>
      <c r="H90" s="32" t="s">
        <v>28</v>
      </c>
      <c r="I90" s="32">
        <v>10.6493442462529</v>
      </c>
      <c r="J90" s="31">
        <v>10.618766521792301</v>
      </c>
      <c r="K90" s="32" t="s">
        <v>28</v>
      </c>
      <c r="L90" s="32">
        <v>10.618766521792301</v>
      </c>
      <c r="M90" s="31">
        <v>10.4687792999786</v>
      </c>
      <c r="N90" s="32" t="s">
        <v>28</v>
      </c>
      <c r="O90" s="32">
        <v>10.4687792999786</v>
      </c>
      <c r="P90" s="31">
        <v>10.297134555683799</v>
      </c>
      <c r="Q90" s="32" t="s">
        <v>28</v>
      </c>
      <c r="R90" s="32">
        <v>10.297134555683799</v>
      </c>
      <c r="S90" s="31">
        <v>9.7676511569803193</v>
      </c>
      <c r="T90" s="32" t="s">
        <v>28</v>
      </c>
      <c r="U90" s="32">
        <v>9.7676511569803193</v>
      </c>
      <c r="V90" s="31">
        <v>8.7414855033906207</v>
      </c>
      <c r="W90" s="32" t="s">
        <v>28</v>
      </c>
      <c r="X90" s="32">
        <v>8.7414855033906207</v>
      </c>
      <c r="Y90" s="31">
        <v>7.4099815360689698</v>
      </c>
      <c r="Z90" s="32" t="s">
        <v>28</v>
      </c>
      <c r="AA90" s="32">
        <v>7.4099815360689698</v>
      </c>
      <c r="AB90" s="31">
        <v>5.9945206466379002</v>
      </c>
      <c r="AC90" s="32" t="s">
        <v>28</v>
      </c>
      <c r="AD90" s="32">
        <v>5.9945206466379002</v>
      </c>
      <c r="AE90" s="31">
        <v>4.6069037644731097</v>
      </c>
      <c r="AF90" s="32" t="s">
        <v>28</v>
      </c>
      <c r="AG90" s="32">
        <v>4.6069037644731097</v>
      </c>
      <c r="AH90" s="31">
        <v>3.44536697319008</v>
      </c>
      <c r="AI90" s="32" t="s">
        <v>28</v>
      </c>
      <c r="AJ90" s="32">
        <v>3.44536697319008</v>
      </c>
    </row>
    <row r="91" spans="1:36" x14ac:dyDescent="0.2">
      <c r="A91" s="30" t="s">
        <v>5</v>
      </c>
      <c r="B91">
        <v>88</v>
      </c>
      <c r="C91">
        <v>88</v>
      </c>
      <c r="D91" s="32">
        <v>18.3368579845671</v>
      </c>
      <c r="E91" s="32" t="s">
        <v>28</v>
      </c>
      <c r="F91" s="32">
        <v>18.3368579845671</v>
      </c>
      <c r="G91" s="32">
        <v>17.919552496498699</v>
      </c>
      <c r="H91" s="32" t="s">
        <v>28</v>
      </c>
      <c r="I91" s="32">
        <v>17.919552496498699</v>
      </c>
      <c r="J91" s="31">
        <v>17.723603321261098</v>
      </c>
      <c r="K91" s="32" t="s">
        <v>28</v>
      </c>
      <c r="L91" s="32">
        <v>17.723603321261098</v>
      </c>
      <c r="M91" s="31">
        <v>17.090801730882198</v>
      </c>
      <c r="N91" s="32" t="s">
        <v>28</v>
      </c>
      <c r="O91" s="32">
        <v>17.090801730882198</v>
      </c>
      <c r="P91" s="31">
        <v>16.209287809214398</v>
      </c>
      <c r="Q91" s="32" t="s">
        <v>28</v>
      </c>
      <c r="R91" s="32">
        <v>16.209287809214398</v>
      </c>
      <c r="S91" s="31">
        <v>15.324096726231</v>
      </c>
      <c r="T91" s="32" t="s">
        <v>28</v>
      </c>
      <c r="U91" s="32">
        <v>15.324096726231</v>
      </c>
      <c r="V91" s="31">
        <v>13.7543987038613</v>
      </c>
      <c r="W91" s="32" t="s">
        <v>28</v>
      </c>
      <c r="X91" s="32">
        <v>13.7543987038613</v>
      </c>
      <c r="Y91" s="31">
        <v>12.3827131544615</v>
      </c>
      <c r="Z91" s="32" t="s">
        <v>28</v>
      </c>
      <c r="AA91" s="32">
        <v>12.3827131544615</v>
      </c>
      <c r="AB91" s="31">
        <v>10.8085060207097</v>
      </c>
      <c r="AC91" s="32" t="s">
        <v>28</v>
      </c>
      <c r="AD91" s="32">
        <v>10.8085060207097</v>
      </c>
      <c r="AE91" s="31">
        <v>9.0554057177531302</v>
      </c>
      <c r="AF91" s="32" t="s">
        <v>28</v>
      </c>
      <c r="AG91" s="32">
        <v>9.0554057177531302</v>
      </c>
      <c r="AH91" s="31">
        <v>7.4979792692077103</v>
      </c>
      <c r="AI91" s="32" t="s">
        <v>28</v>
      </c>
      <c r="AJ91" s="32">
        <v>7.4979792692077103</v>
      </c>
    </row>
    <row r="92" spans="1:36" x14ac:dyDescent="0.2">
      <c r="A92" s="30" t="s">
        <v>6</v>
      </c>
      <c r="B92">
        <v>89</v>
      </c>
      <c r="C92">
        <v>89</v>
      </c>
      <c r="D92" s="32">
        <v>10.330954260822899</v>
      </c>
      <c r="E92" s="32" t="s">
        <v>28</v>
      </c>
      <c r="F92" s="32">
        <v>10.330954260822899</v>
      </c>
      <c r="G92" s="32">
        <v>10.1219473240286</v>
      </c>
      <c r="H92" s="32" t="s">
        <v>28</v>
      </c>
      <c r="I92" s="32">
        <v>10.1219473240286</v>
      </c>
      <c r="J92" s="31">
        <v>9.8809634077887196</v>
      </c>
      <c r="K92" s="32" t="s">
        <v>28</v>
      </c>
      <c r="L92" s="32">
        <v>9.8809634077887196</v>
      </c>
      <c r="M92" s="31">
        <v>9.6300369998592998</v>
      </c>
      <c r="N92" s="32" t="s">
        <v>28</v>
      </c>
      <c r="O92" s="32">
        <v>9.6300369998592998</v>
      </c>
      <c r="P92" s="31">
        <v>9.3557781680907706</v>
      </c>
      <c r="Q92" s="32" t="s">
        <v>28</v>
      </c>
      <c r="R92" s="32">
        <v>9.3557781680907706</v>
      </c>
      <c r="S92" s="31">
        <v>8.92783604649083</v>
      </c>
      <c r="T92" s="32" t="s">
        <v>28</v>
      </c>
      <c r="U92" s="32">
        <v>8.92783604649083</v>
      </c>
      <c r="V92" s="31">
        <v>8.4626729629686395</v>
      </c>
      <c r="W92" s="32" t="s">
        <v>28</v>
      </c>
      <c r="X92" s="32">
        <v>8.4626729629686395</v>
      </c>
      <c r="Y92" s="31">
        <v>7.7556907021443999</v>
      </c>
      <c r="Z92" s="32" t="s">
        <v>28</v>
      </c>
      <c r="AA92" s="32">
        <v>7.7556907021443999</v>
      </c>
      <c r="AB92" s="31">
        <v>6.3842809883408602</v>
      </c>
      <c r="AC92" s="32" t="s">
        <v>28</v>
      </c>
      <c r="AD92" s="32">
        <v>6.3842809883408602</v>
      </c>
      <c r="AE92" s="31">
        <v>4.5177291548258598</v>
      </c>
      <c r="AF92" s="32" t="s">
        <v>28</v>
      </c>
      <c r="AG92" s="32">
        <v>4.5177291548258598</v>
      </c>
      <c r="AH92" s="31">
        <v>2.19674083708068</v>
      </c>
      <c r="AI92" s="32" t="s">
        <v>28</v>
      </c>
      <c r="AJ92" s="32">
        <v>2.19674083708068</v>
      </c>
    </row>
    <row r="93" spans="1:36" x14ac:dyDescent="0.2">
      <c r="A93" s="30" t="s">
        <v>6</v>
      </c>
      <c r="B93">
        <v>90</v>
      </c>
      <c r="C93">
        <v>90</v>
      </c>
      <c r="D93" s="32">
        <v>10.8712535202912</v>
      </c>
      <c r="E93" s="32" t="s">
        <v>28</v>
      </c>
      <c r="F93" s="32">
        <v>10.8712535202912</v>
      </c>
      <c r="G93" s="32">
        <v>10.6084486895511</v>
      </c>
      <c r="H93" s="32" t="s">
        <v>28</v>
      </c>
      <c r="I93" s="32">
        <v>10.6084486895511</v>
      </c>
      <c r="J93" s="31">
        <v>10.342741922465001</v>
      </c>
      <c r="K93" s="32" t="s">
        <v>28</v>
      </c>
      <c r="L93" s="32">
        <v>10.342741922465001</v>
      </c>
      <c r="M93" s="31">
        <v>9.9109916821787607</v>
      </c>
      <c r="N93" s="32" t="s">
        <v>28</v>
      </c>
      <c r="O93" s="32">
        <v>9.9109916821787607</v>
      </c>
      <c r="P93" s="31">
        <v>9.3984726474843594</v>
      </c>
      <c r="Q93" s="32" t="s">
        <v>28</v>
      </c>
      <c r="R93" s="32">
        <v>9.3984726474843594</v>
      </c>
      <c r="S93" s="31">
        <v>8.0879042166767299</v>
      </c>
      <c r="T93" s="32" t="s">
        <v>28</v>
      </c>
      <c r="U93" s="32">
        <v>8.0879042166767299</v>
      </c>
      <c r="V93" s="31">
        <v>6.0003230296047798</v>
      </c>
      <c r="W93" s="32" t="s">
        <v>28</v>
      </c>
      <c r="X93" s="32">
        <v>6.0003230296047798</v>
      </c>
      <c r="Y93" s="31">
        <v>3.7187596720868799</v>
      </c>
      <c r="Z93" s="32" t="s">
        <v>28</v>
      </c>
      <c r="AA93" s="32">
        <v>3.7187596720868799</v>
      </c>
      <c r="AB93" s="31">
        <v>1.8811222410044099</v>
      </c>
      <c r="AC93" s="32" t="s">
        <v>28</v>
      </c>
      <c r="AD93" s="32">
        <v>1.8811222410044099</v>
      </c>
      <c r="AE93" s="31">
        <v>-0.15800814675282099</v>
      </c>
      <c r="AF93" s="32" t="s">
        <v>28</v>
      </c>
      <c r="AG93" s="32">
        <v>-0.15800814675282099</v>
      </c>
      <c r="AH93" s="31">
        <v>-2.2012372255875401</v>
      </c>
      <c r="AI93" s="32" t="s">
        <v>28</v>
      </c>
      <c r="AJ93" s="32">
        <v>-2.2012372255875401</v>
      </c>
    </row>
    <row r="94" spans="1:36" x14ac:dyDescent="0.2">
      <c r="A94" s="30" t="s">
        <v>5</v>
      </c>
      <c r="B94">
        <v>91</v>
      </c>
      <c r="C94">
        <v>91</v>
      </c>
      <c r="D94" s="32">
        <v>10.1837888398109</v>
      </c>
      <c r="E94" s="32" t="s">
        <v>28</v>
      </c>
      <c r="F94" s="32">
        <v>10.1837888398109</v>
      </c>
      <c r="G94" s="32">
        <v>9.9038374403142306</v>
      </c>
      <c r="H94" s="32" t="s">
        <v>28</v>
      </c>
      <c r="I94" s="32">
        <v>9.9038374403142306</v>
      </c>
      <c r="J94" s="31">
        <v>9.5296634179779396</v>
      </c>
      <c r="K94" s="32" t="s">
        <v>28</v>
      </c>
      <c r="L94" s="32">
        <v>9.5296634179779396</v>
      </c>
      <c r="M94" s="31">
        <v>8.9882175335151597</v>
      </c>
      <c r="N94" s="32" t="s">
        <v>28</v>
      </c>
      <c r="O94" s="32">
        <v>8.9882175335151597</v>
      </c>
      <c r="P94" s="31">
        <v>8.3258171538389902</v>
      </c>
      <c r="Q94" s="32" t="s">
        <v>28</v>
      </c>
      <c r="R94" s="32">
        <v>8.3258171538389902</v>
      </c>
      <c r="S94" s="31">
        <v>7.3446996605498303</v>
      </c>
      <c r="T94" s="32" t="s">
        <v>28</v>
      </c>
      <c r="U94" s="32">
        <v>7.3446996605498303</v>
      </c>
      <c r="V94" s="31">
        <v>5.7289463440672304</v>
      </c>
      <c r="W94" s="32" t="s">
        <v>28</v>
      </c>
      <c r="X94" s="32">
        <v>5.7289463440672304</v>
      </c>
      <c r="Y94" s="31">
        <v>3.9501054145454502</v>
      </c>
      <c r="Z94" s="32" t="s">
        <v>28</v>
      </c>
      <c r="AA94" s="32">
        <v>3.9501054145454502</v>
      </c>
      <c r="AB94" s="31">
        <v>1.94496533919718</v>
      </c>
      <c r="AC94" s="32" t="s">
        <v>28</v>
      </c>
      <c r="AD94" s="32">
        <v>1.94496533919718</v>
      </c>
      <c r="AE94" s="31">
        <v>-0.31278562561055601</v>
      </c>
      <c r="AF94" s="32" t="s">
        <v>28</v>
      </c>
      <c r="AG94" s="32">
        <v>-0.31278562561055601</v>
      </c>
      <c r="AH94" s="31">
        <v>-3.0863445425170202</v>
      </c>
      <c r="AI94" s="32" t="s">
        <v>28</v>
      </c>
      <c r="AJ94" s="32">
        <v>-3.0863445425170202</v>
      </c>
    </row>
    <row r="95" spans="1:36" x14ac:dyDescent="0.2">
      <c r="A95" s="30" t="s">
        <v>5</v>
      </c>
      <c r="B95">
        <v>92</v>
      </c>
      <c r="C95">
        <v>92</v>
      </c>
      <c r="D95" s="32">
        <v>16.922333704150201</v>
      </c>
      <c r="E95" s="32" t="s">
        <v>28</v>
      </c>
      <c r="F95" s="32">
        <v>16.922333704150201</v>
      </c>
      <c r="G95" s="32">
        <v>16.888272836727701</v>
      </c>
      <c r="H95" s="32" t="s">
        <v>28</v>
      </c>
      <c r="I95" s="32">
        <v>16.888272836727701</v>
      </c>
      <c r="J95" s="31">
        <v>16.833331314312101</v>
      </c>
      <c r="K95" s="32" t="s">
        <v>28</v>
      </c>
      <c r="L95" s="32">
        <v>16.833331314312101</v>
      </c>
      <c r="M95" s="31">
        <v>16.76968528578</v>
      </c>
      <c r="N95" s="32" t="s">
        <v>28</v>
      </c>
      <c r="O95" s="32">
        <v>16.76968528578</v>
      </c>
      <c r="P95" s="31">
        <v>16.732878785789701</v>
      </c>
      <c r="Q95" s="32" t="s">
        <v>28</v>
      </c>
      <c r="R95" s="32">
        <v>16.732878785789701</v>
      </c>
      <c r="S95" s="31">
        <v>16.691319265382401</v>
      </c>
      <c r="T95" s="32" t="s">
        <v>28</v>
      </c>
      <c r="U95" s="32">
        <v>16.691319265382401</v>
      </c>
      <c r="V95" s="31">
        <v>16.569548769473901</v>
      </c>
      <c r="W95" s="32" t="s">
        <v>28</v>
      </c>
      <c r="X95" s="32">
        <v>16.569548769473901</v>
      </c>
      <c r="Y95" s="31">
        <v>16.368476344225101</v>
      </c>
      <c r="Z95" s="32" t="s">
        <v>28</v>
      </c>
      <c r="AA95" s="32">
        <v>16.368476344225101</v>
      </c>
      <c r="AB95" s="31">
        <v>16.079993087560499</v>
      </c>
      <c r="AC95" s="32" t="s">
        <v>28</v>
      </c>
      <c r="AD95" s="32">
        <v>16.079993087560499</v>
      </c>
      <c r="AE95" s="31">
        <v>15.6097859870676</v>
      </c>
      <c r="AF95" s="32" t="s">
        <v>28</v>
      </c>
      <c r="AG95" s="32">
        <v>15.6097859870676</v>
      </c>
      <c r="AH95" s="31">
        <v>14.856822571973</v>
      </c>
      <c r="AI95" s="32" t="s">
        <v>28</v>
      </c>
      <c r="AJ95" s="32">
        <v>14.856822571973</v>
      </c>
    </row>
    <row r="96" spans="1:36" x14ac:dyDescent="0.2">
      <c r="A96" s="30" t="s">
        <v>6</v>
      </c>
      <c r="B96">
        <v>93</v>
      </c>
      <c r="C96">
        <v>93</v>
      </c>
      <c r="D96" s="32">
        <v>11.493702995376999</v>
      </c>
      <c r="E96" s="32" t="s">
        <v>28</v>
      </c>
      <c r="F96" s="32">
        <v>11.493702995376999</v>
      </c>
      <c r="G96" s="32">
        <v>11.028524524747599</v>
      </c>
      <c r="H96" s="32" t="s">
        <v>28</v>
      </c>
      <c r="I96" s="32">
        <v>11.028524524747599</v>
      </c>
      <c r="J96" s="31">
        <v>10.712731599825601</v>
      </c>
      <c r="K96" s="32" t="s">
        <v>28</v>
      </c>
      <c r="L96" s="32">
        <v>10.712731599825601</v>
      </c>
      <c r="M96" s="31">
        <v>10.343566268832401</v>
      </c>
      <c r="N96" s="32" t="s">
        <v>28</v>
      </c>
      <c r="O96" s="32">
        <v>10.343566268832401</v>
      </c>
      <c r="P96" s="31">
        <v>9.6492928015923702</v>
      </c>
      <c r="Q96" s="32" t="s">
        <v>28</v>
      </c>
      <c r="R96" s="32">
        <v>9.6492928015923702</v>
      </c>
      <c r="S96" s="31">
        <v>8.2244716059645597</v>
      </c>
      <c r="T96" s="32" t="s">
        <v>28</v>
      </c>
      <c r="U96" s="32">
        <v>8.2244716059645597</v>
      </c>
      <c r="V96" s="31">
        <v>6.4010499357311197</v>
      </c>
      <c r="W96" s="32" t="s">
        <v>28</v>
      </c>
      <c r="X96" s="32">
        <v>6.4010499357311197</v>
      </c>
      <c r="Y96" s="31">
        <v>4.1570371652079698</v>
      </c>
      <c r="Z96" s="32" t="s">
        <v>28</v>
      </c>
      <c r="AA96" s="32">
        <v>4.1570371652079698</v>
      </c>
      <c r="AB96" s="31">
        <v>2.20442110089679</v>
      </c>
      <c r="AC96" s="32" t="s">
        <v>28</v>
      </c>
      <c r="AD96" s="32">
        <v>2.20442110089679</v>
      </c>
      <c r="AE96" s="31">
        <v>0.29190195483284598</v>
      </c>
      <c r="AF96" s="32" t="s">
        <v>28</v>
      </c>
      <c r="AG96" s="32">
        <v>0.29190195483284598</v>
      </c>
      <c r="AH96" s="31">
        <v>-1.76247455796116</v>
      </c>
      <c r="AI96" s="32" t="s">
        <v>28</v>
      </c>
      <c r="AJ96" s="32">
        <v>-1.76247455796116</v>
      </c>
    </row>
    <row r="97" spans="1:36" x14ac:dyDescent="0.2">
      <c r="A97" s="30" t="s">
        <v>7</v>
      </c>
      <c r="B97">
        <v>94</v>
      </c>
      <c r="C97">
        <v>94</v>
      </c>
      <c r="D97" s="32">
        <v>9.9893947662744704</v>
      </c>
      <c r="E97" s="32" t="s">
        <v>28</v>
      </c>
      <c r="F97" s="32">
        <v>9.9893947662744704</v>
      </c>
      <c r="G97" s="32">
        <v>9.9761968024701204</v>
      </c>
      <c r="H97" s="32" t="s">
        <v>28</v>
      </c>
      <c r="I97" s="32">
        <v>9.9761968024701204</v>
      </c>
      <c r="J97" s="31">
        <v>9.9608704035252895</v>
      </c>
      <c r="K97" s="32" t="s">
        <v>28</v>
      </c>
      <c r="L97" s="32">
        <v>9.9608704035252895</v>
      </c>
      <c r="M97" s="31">
        <v>9.8893585339232395</v>
      </c>
      <c r="N97" s="32" t="s">
        <v>28</v>
      </c>
      <c r="O97" s="32">
        <v>9.8893585339232395</v>
      </c>
      <c r="P97" s="31">
        <v>9.8161214581151093</v>
      </c>
      <c r="Q97" s="32" t="s">
        <v>28</v>
      </c>
      <c r="R97" s="32">
        <v>9.8161214581151093</v>
      </c>
      <c r="S97" s="31">
        <v>9.7003904446595506</v>
      </c>
      <c r="T97" s="32" t="s">
        <v>28</v>
      </c>
      <c r="U97" s="32">
        <v>9.7003904446595506</v>
      </c>
      <c r="V97" s="31">
        <v>9.5116202244193193</v>
      </c>
      <c r="W97" s="32" t="s">
        <v>28</v>
      </c>
      <c r="X97" s="32">
        <v>9.5116202244193193</v>
      </c>
      <c r="Y97" s="31">
        <v>9.2268345210704599</v>
      </c>
      <c r="Z97" s="32" t="s">
        <v>28</v>
      </c>
      <c r="AA97" s="32">
        <v>9.2268345210704599</v>
      </c>
      <c r="AB97" s="31">
        <v>8.7761831300121909</v>
      </c>
      <c r="AC97" s="32" t="s">
        <v>28</v>
      </c>
      <c r="AD97" s="32">
        <v>8.7761831300121909</v>
      </c>
      <c r="AE97" s="31">
        <v>8.3961266903271508</v>
      </c>
      <c r="AF97" s="32" t="s">
        <v>28</v>
      </c>
      <c r="AG97" s="32">
        <v>8.3961266903271508</v>
      </c>
      <c r="AH97" s="31">
        <v>7.5172660816823598</v>
      </c>
      <c r="AI97" s="32" t="s">
        <v>28</v>
      </c>
      <c r="AJ97" s="32">
        <v>7.5172660816823598</v>
      </c>
    </row>
    <row r="98" spans="1:36" x14ac:dyDescent="0.2">
      <c r="A98" s="30" t="s">
        <v>5</v>
      </c>
      <c r="B98">
        <v>95</v>
      </c>
      <c r="C98">
        <v>95</v>
      </c>
      <c r="D98" s="32">
        <v>14.284559852881999</v>
      </c>
      <c r="E98" s="32" t="s">
        <v>28</v>
      </c>
      <c r="F98" s="32">
        <v>14.284559852881999</v>
      </c>
      <c r="G98" s="32">
        <v>14.1636286358119</v>
      </c>
      <c r="H98" s="32" t="s">
        <v>28</v>
      </c>
      <c r="I98" s="32">
        <v>14.1636286358119</v>
      </c>
      <c r="J98" s="31">
        <v>13.9671092650542</v>
      </c>
      <c r="K98" s="32" t="s">
        <v>28</v>
      </c>
      <c r="L98" s="32">
        <v>13.9671092650542</v>
      </c>
      <c r="M98" s="31">
        <v>13.7681464542367</v>
      </c>
      <c r="N98" s="32" t="s">
        <v>28</v>
      </c>
      <c r="O98" s="32">
        <v>13.7681464542367</v>
      </c>
      <c r="P98" s="31">
        <v>13.431387789135</v>
      </c>
      <c r="Q98" s="32" t="s">
        <v>28</v>
      </c>
      <c r="R98" s="32">
        <v>13.431387789135</v>
      </c>
      <c r="S98" s="31">
        <v>12.8913809025464</v>
      </c>
      <c r="T98" s="32" t="s">
        <v>28</v>
      </c>
      <c r="U98" s="32">
        <v>12.8913809025464</v>
      </c>
      <c r="V98" s="31">
        <v>12.367424028232501</v>
      </c>
      <c r="W98" s="32" t="s">
        <v>28</v>
      </c>
      <c r="X98" s="32">
        <v>12.367424028232501</v>
      </c>
      <c r="Y98" s="31">
        <v>11.6164287988266</v>
      </c>
      <c r="Z98" s="32" t="s">
        <v>28</v>
      </c>
      <c r="AA98" s="32">
        <v>11.6164287988266</v>
      </c>
      <c r="AB98" s="31">
        <v>10.3066118586964</v>
      </c>
      <c r="AC98" s="32" t="s">
        <v>28</v>
      </c>
      <c r="AD98" s="32">
        <v>10.3066118586964</v>
      </c>
      <c r="AE98" s="31">
        <v>8.5401150684764904</v>
      </c>
      <c r="AF98" s="32" t="s">
        <v>28</v>
      </c>
      <c r="AG98" s="32">
        <v>8.5401150684764904</v>
      </c>
      <c r="AH98" s="31">
        <v>6.5661571648473203</v>
      </c>
      <c r="AI98" s="32" t="s">
        <v>28</v>
      </c>
      <c r="AJ98" s="32">
        <v>6.5661571648473203</v>
      </c>
    </row>
    <row r="99" spans="1:36" x14ac:dyDescent="0.2">
      <c r="A99" s="30" t="s">
        <v>5</v>
      </c>
      <c r="B99">
        <v>96</v>
      </c>
      <c r="C99">
        <v>96</v>
      </c>
      <c r="D99" s="32">
        <v>15.8167875708859</v>
      </c>
      <c r="E99" s="32" t="s">
        <v>28</v>
      </c>
      <c r="F99" s="32">
        <v>15.8167875708859</v>
      </c>
      <c r="G99" s="32">
        <v>15.5321310512364</v>
      </c>
      <c r="H99" s="32" t="s">
        <v>28</v>
      </c>
      <c r="I99" s="32">
        <v>15.5321310512364</v>
      </c>
      <c r="J99" s="31">
        <v>14.9880644271761</v>
      </c>
      <c r="K99" s="32" t="s">
        <v>28</v>
      </c>
      <c r="L99" s="32">
        <v>14.9880644271761</v>
      </c>
      <c r="M99" s="31">
        <v>13.9864468349483</v>
      </c>
      <c r="N99" s="32" t="s">
        <v>28</v>
      </c>
      <c r="O99" s="32">
        <v>13.9864468349483</v>
      </c>
      <c r="P99" s="31">
        <v>13.0263435779824</v>
      </c>
      <c r="Q99" s="32" t="s">
        <v>28</v>
      </c>
      <c r="R99" s="32">
        <v>13.0263435779824</v>
      </c>
      <c r="S99" s="31">
        <v>11.7506075183445</v>
      </c>
      <c r="T99" s="32" t="s">
        <v>28</v>
      </c>
      <c r="U99" s="32">
        <v>11.7506075183445</v>
      </c>
      <c r="V99" s="31">
        <v>10.171054025801601</v>
      </c>
      <c r="W99" s="32" t="s">
        <v>28</v>
      </c>
      <c r="X99" s="32">
        <v>10.171054025801601</v>
      </c>
      <c r="Y99" s="31">
        <v>7.9776666984104301</v>
      </c>
      <c r="Z99" s="32" t="s">
        <v>28</v>
      </c>
      <c r="AA99" s="32">
        <v>7.9776666984104301</v>
      </c>
      <c r="AB99" s="31">
        <v>6.0230460418410203</v>
      </c>
      <c r="AC99" s="32" t="s">
        <v>28</v>
      </c>
      <c r="AD99" s="32">
        <v>6.0230460418410203</v>
      </c>
      <c r="AE99" s="31">
        <v>3.9636126898806499</v>
      </c>
      <c r="AF99" s="32" t="s">
        <v>28</v>
      </c>
      <c r="AG99" s="32">
        <v>3.9636126898806499</v>
      </c>
      <c r="AH99" s="31">
        <v>1.8780514763843801</v>
      </c>
      <c r="AI99" s="32" t="s">
        <v>28</v>
      </c>
      <c r="AJ99" s="32">
        <v>1.8780514763843801</v>
      </c>
    </row>
    <row r="100" spans="1:36" x14ac:dyDescent="0.2">
      <c r="A100" s="30" t="s">
        <v>5</v>
      </c>
      <c r="B100">
        <v>97</v>
      </c>
      <c r="C100">
        <v>97</v>
      </c>
      <c r="D100" s="32">
        <v>17.4099266112983</v>
      </c>
      <c r="E100" s="32" t="s">
        <v>28</v>
      </c>
      <c r="F100" s="32">
        <v>17.4099266112983</v>
      </c>
      <c r="G100" s="32">
        <v>17.3481571300015</v>
      </c>
      <c r="H100" s="32" t="s">
        <v>28</v>
      </c>
      <c r="I100" s="32">
        <v>17.3481571300015</v>
      </c>
      <c r="J100" s="31">
        <v>17.271476956993901</v>
      </c>
      <c r="K100" s="32" t="s">
        <v>28</v>
      </c>
      <c r="L100" s="32">
        <v>17.271476956993901</v>
      </c>
      <c r="M100" s="31">
        <v>17.1914138362961</v>
      </c>
      <c r="N100" s="32" t="s">
        <v>28</v>
      </c>
      <c r="O100" s="32">
        <v>17.1914138362961</v>
      </c>
      <c r="P100" s="31">
        <v>16.753363919948001</v>
      </c>
      <c r="Q100" s="32" t="s">
        <v>28</v>
      </c>
      <c r="R100" s="32">
        <v>16.753363919948001</v>
      </c>
      <c r="S100" s="31">
        <v>16.103511741024001</v>
      </c>
      <c r="T100" s="32" t="s">
        <v>28</v>
      </c>
      <c r="U100" s="32">
        <v>16.103511741024001</v>
      </c>
      <c r="V100" s="31">
        <v>14.481978134826701</v>
      </c>
      <c r="W100" s="32" t="s">
        <v>28</v>
      </c>
      <c r="X100" s="32">
        <v>14.481978134826701</v>
      </c>
      <c r="Y100" s="31">
        <v>12.245514166283799</v>
      </c>
      <c r="Z100" s="32" t="s">
        <v>28</v>
      </c>
      <c r="AA100" s="32">
        <v>12.245514166283799</v>
      </c>
      <c r="AB100" s="31">
        <v>9.2989245732146699</v>
      </c>
      <c r="AC100" s="32" t="s">
        <v>28</v>
      </c>
      <c r="AD100" s="32">
        <v>9.2989245732146699</v>
      </c>
      <c r="AE100" s="31">
        <v>6.5591846796665898</v>
      </c>
      <c r="AF100" s="32" t="s">
        <v>28</v>
      </c>
      <c r="AG100" s="32">
        <v>6.5591846796665898</v>
      </c>
      <c r="AH100" s="31">
        <v>3.9198517371629502</v>
      </c>
      <c r="AI100" s="32" t="s">
        <v>28</v>
      </c>
      <c r="AJ100" s="32">
        <v>3.9198517371629502</v>
      </c>
    </row>
    <row r="101" spans="1:36" x14ac:dyDescent="0.2">
      <c r="A101" s="30" t="s">
        <v>5</v>
      </c>
      <c r="B101">
        <v>98</v>
      </c>
      <c r="C101">
        <v>98</v>
      </c>
      <c r="D101" s="32">
        <v>11.8759735101138</v>
      </c>
      <c r="E101" s="32" t="s">
        <v>28</v>
      </c>
      <c r="F101" s="32">
        <v>11.8759735101138</v>
      </c>
      <c r="G101" s="32">
        <v>11.874333564772</v>
      </c>
      <c r="H101" s="32" t="s">
        <v>28</v>
      </c>
      <c r="I101" s="32">
        <v>11.874333564772</v>
      </c>
      <c r="J101" s="31">
        <v>11.868354092239301</v>
      </c>
      <c r="K101" s="32" t="s">
        <v>28</v>
      </c>
      <c r="L101" s="32">
        <v>11.868354092239301</v>
      </c>
      <c r="M101" s="31">
        <v>11.8527893714248</v>
      </c>
      <c r="N101" s="32" t="s">
        <v>28</v>
      </c>
      <c r="O101" s="32">
        <v>11.8527893714248</v>
      </c>
      <c r="P101" s="31">
        <v>11.7775192233029</v>
      </c>
      <c r="Q101" s="32" t="s">
        <v>28</v>
      </c>
      <c r="R101" s="32">
        <v>11.7775192233029</v>
      </c>
      <c r="S101" s="31">
        <v>11.6655002466693</v>
      </c>
      <c r="T101" s="32" t="s">
        <v>28</v>
      </c>
      <c r="U101" s="32">
        <v>11.6655002466693</v>
      </c>
      <c r="V101" s="31">
        <v>11.3132352506289</v>
      </c>
      <c r="W101" s="32" t="s">
        <v>28</v>
      </c>
      <c r="X101" s="32">
        <v>11.3132352506289</v>
      </c>
      <c r="Y101" s="31">
        <v>10.826840508528401</v>
      </c>
      <c r="Z101" s="32" t="s">
        <v>28</v>
      </c>
      <c r="AA101" s="32">
        <v>10.826840508528401</v>
      </c>
      <c r="AB101" s="31">
        <v>10.1123146450302</v>
      </c>
      <c r="AC101" s="32" t="s">
        <v>28</v>
      </c>
      <c r="AD101" s="32">
        <v>10.1123146450302</v>
      </c>
      <c r="AE101" s="31">
        <v>9.0058892366168006</v>
      </c>
      <c r="AF101" s="32" t="s">
        <v>28</v>
      </c>
      <c r="AG101" s="32">
        <v>9.0058892366168006</v>
      </c>
      <c r="AH101" s="31">
        <v>7.9067559374960501</v>
      </c>
      <c r="AI101" s="32" t="s">
        <v>28</v>
      </c>
      <c r="AJ101" s="32">
        <v>7.9067559374960501</v>
      </c>
    </row>
    <row r="102" spans="1:36" x14ac:dyDescent="0.2">
      <c r="A102" s="30" t="s">
        <v>7</v>
      </c>
      <c r="B102">
        <v>99</v>
      </c>
      <c r="C102">
        <v>99</v>
      </c>
      <c r="D102" s="32">
        <v>9.5612358968730096</v>
      </c>
      <c r="E102" s="32" t="s">
        <v>28</v>
      </c>
      <c r="F102" s="32">
        <v>9.5612358968730096</v>
      </c>
      <c r="G102" s="32">
        <v>9.2875051016165209</v>
      </c>
      <c r="H102" s="32" t="s">
        <v>28</v>
      </c>
      <c r="I102" s="32">
        <v>9.2875051016165209</v>
      </c>
      <c r="J102" s="31">
        <v>9.0085568923367294</v>
      </c>
      <c r="K102" s="32" t="s">
        <v>28</v>
      </c>
      <c r="L102" s="32">
        <v>9.0085568923367294</v>
      </c>
      <c r="M102" s="31">
        <v>8.7574929207284899</v>
      </c>
      <c r="N102" s="32" t="s">
        <v>28</v>
      </c>
      <c r="O102" s="32">
        <v>8.7574929207284899</v>
      </c>
      <c r="P102" s="31">
        <v>8.5076829039150894</v>
      </c>
      <c r="Q102" s="32" t="s">
        <v>28</v>
      </c>
      <c r="R102" s="32">
        <v>8.5076829039150894</v>
      </c>
      <c r="S102" s="31">
        <v>8.1182774236574993</v>
      </c>
      <c r="T102" s="32" t="s">
        <v>28</v>
      </c>
      <c r="U102" s="32">
        <v>8.1182774236574993</v>
      </c>
      <c r="V102" s="31">
        <v>7.3930956444221101</v>
      </c>
      <c r="W102" s="32" t="s">
        <v>28</v>
      </c>
      <c r="X102" s="32">
        <v>7.3930956444221101</v>
      </c>
      <c r="Y102" s="31">
        <v>6.3025615065750298</v>
      </c>
      <c r="Z102" s="32" t="s">
        <v>28</v>
      </c>
      <c r="AA102" s="32">
        <v>6.3025615065750298</v>
      </c>
      <c r="AB102" s="31">
        <v>5.0051558324734904</v>
      </c>
      <c r="AC102" s="32" t="s">
        <v>28</v>
      </c>
      <c r="AD102" s="32">
        <v>5.0051558324734904</v>
      </c>
      <c r="AE102" s="31">
        <v>3.3734048274961799</v>
      </c>
      <c r="AF102" s="32" t="s">
        <v>28</v>
      </c>
      <c r="AG102" s="32">
        <v>3.3734048274961799</v>
      </c>
      <c r="AH102" s="31">
        <v>1.7077770450104901</v>
      </c>
      <c r="AI102" s="32" t="s">
        <v>28</v>
      </c>
      <c r="AJ102" s="32">
        <v>1.7077770450104901</v>
      </c>
    </row>
    <row r="103" spans="1:36" x14ac:dyDescent="0.2">
      <c r="A103" s="33" t="s">
        <v>7</v>
      </c>
      <c r="B103">
        <v>100</v>
      </c>
      <c r="C103">
        <v>100</v>
      </c>
      <c r="D103" s="32">
        <v>12.1472119130839</v>
      </c>
      <c r="E103" s="32" t="s">
        <v>28</v>
      </c>
      <c r="F103" s="32">
        <v>12.1472119130839</v>
      </c>
      <c r="G103" s="32">
        <v>11.885296647543001</v>
      </c>
      <c r="H103" s="32" t="s">
        <v>28</v>
      </c>
      <c r="I103" s="32">
        <v>11.885296647543001</v>
      </c>
      <c r="J103" s="31">
        <v>11.582989599081399</v>
      </c>
      <c r="K103" s="32" t="s">
        <v>28</v>
      </c>
      <c r="L103" s="32">
        <v>11.582989599081399</v>
      </c>
      <c r="M103" s="31">
        <v>11.3301852645253</v>
      </c>
      <c r="N103" s="32" t="s">
        <v>28</v>
      </c>
      <c r="O103" s="32">
        <v>11.3301852645253</v>
      </c>
      <c r="P103" s="31">
        <v>10.701778472348799</v>
      </c>
      <c r="Q103" s="32" t="s">
        <v>28</v>
      </c>
      <c r="R103" s="32">
        <v>10.701778472348799</v>
      </c>
      <c r="S103" s="31">
        <v>9.7287410873326401</v>
      </c>
      <c r="T103" s="32" t="s">
        <v>28</v>
      </c>
      <c r="U103" s="32">
        <v>9.7287410873326401</v>
      </c>
      <c r="V103" s="31">
        <v>8.6036269090534798</v>
      </c>
      <c r="W103" s="32" t="s">
        <v>28</v>
      </c>
      <c r="X103" s="32">
        <v>8.6036269090534798</v>
      </c>
      <c r="Y103" s="31">
        <v>6.2182069019656696</v>
      </c>
      <c r="Z103" s="32" t="s">
        <v>28</v>
      </c>
      <c r="AA103" s="32">
        <v>6.2182069019656696</v>
      </c>
      <c r="AB103" s="31">
        <v>4.5108556951396102</v>
      </c>
      <c r="AC103" s="32" t="s">
        <v>28</v>
      </c>
      <c r="AD103" s="32">
        <v>4.5108556951396102</v>
      </c>
      <c r="AE103" s="31">
        <v>1.9461393813685799</v>
      </c>
      <c r="AF103" s="32" t="s">
        <v>28</v>
      </c>
      <c r="AG103" s="32">
        <v>1.9461393813685799</v>
      </c>
      <c r="AH103" s="31">
        <v>-8.7643939275397098E-2</v>
      </c>
      <c r="AI103" s="32" t="s">
        <v>28</v>
      </c>
      <c r="AJ103" s="32">
        <v>-8.7643939275397098E-2</v>
      </c>
    </row>
    <row r="104" spans="1:36" x14ac:dyDescent="0.2">
      <c r="A104" s="30" t="s">
        <v>6</v>
      </c>
      <c r="B104">
        <v>101</v>
      </c>
      <c r="C104">
        <v>101</v>
      </c>
      <c r="D104" s="32">
        <v>11.6063316906189</v>
      </c>
      <c r="E104" s="32" t="s">
        <v>28</v>
      </c>
      <c r="F104" s="32">
        <v>11.6063316906189</v>
      </c>
      <c r="G104" s="32">
        <v>11.379702728598501</v>
      </c>
      <c r="H104" s="32" t="s">
        <v>28</v>
      </c>
      <c r="I104" s="32">
        <v>11.379702728598501</v>
      </c>
      <c r="J104" s="31">
        <v>11.065516160174701</v>
      </c>
      <c r="K104" s="32" t="s">
        <v>28</v>
      </c>
      <c r="L104" s="32">
        <v>11.065516160174701</v>
      </c>
      <c r="M104" s="31">
        <v>10.6060909442089</v>
      </c>
      <c r="N104" s="32" t="s">
        <v>28</v>
      </c>
      <c r="O104" s="32">
        <v>10.6060909442089</v>
      </c>
      <c r="P104" s="31">
        <v>9.8740113120145896</v>
      </c>
      <c r="Q104" s="32" t="s">
        <v>28</v>
      </c>
      <c r="R104" s="32">
        <v>9.8740113120145896</v>
      </c>
      <c r="S104" s="31">
        <v>8.9850953377526803</v>
      </c>
      <c r="T104" s="32" t="s">
        <v>28</v>
      </c>
      <c r="U104" s="32">
        <v>8.9850953377526803</v>
      </c>
      <c r="V104" s="31">
        <v>7.7402444087106597</v>
      </c>
      <c r="W104" s="32" t="s">
        <v>28</v>
      </c>
      <c r="X104" s="32">
        <v>7.7402444087106597</v>
      </c>
      <c r="Y104" s="31">
        <v>6.5749555000191702</v>
      </c>
      <c r="Z104" s="32" t="s">
        <v>28</v>
      </c>
      <c r="AA104" s="32">
        <v>6.5749555000191702</v>
      </c>
      <c r="AB104" s="31">
        <v>4.9017531977414803</v>
      </c>
      <c r="AC104" s="32" t="s">
        <v>28</v>
      </c>
      <c r="AD104" s="32">
        <v>4.9017531977414803</v>
      </c>
      <c r="AE104" s="31">
        <v>2.8742579784892199</v>
      </c>
      <c r="AF104" s="32" t="s">
        <v>28</v>
      </c>
      <c r="AG104" s="32">
        <v>2.8742579784892199</v>
      </c>
      <c r="AH104" s="31">
        <v>0.93189124788356203</v>
      </c>
      <c r="AI104" s="32" t="s">
        <v>28</v>
      </c>
      <c r="AJ104" s="32">
        <v>0.93189124788356203</v>
      </c>
    </row>
    <row r="105" spans="1:36" x14ac:dyDescent="0.2">
      <c r="A105" s="30" t="s">
        <v>5</v>
      </c>
      <c r="B105">
        <v>102</v>
      </c>
      <c r="C105">
        <v>102</v>
      </c>
      <c r="D105" s="32">
        <v>16.000401952651799</v>
      </c>
      <c r="E105" s="32" t="s">
        <v>28</v>
      </c>
      <c r="F105" s="32">
        <v>16.000401952651799</v>
      </c>
      <c r="G105" s="32">
        <v>15.3628638784924</v>
      </c>
      <c r="H105" s="32" t="s">
        <v>28</v>
      </c>
      <c r="I105" s="32">
        <v>15.3628638784924</v>
      </c>
      <c r="J105" s="31">
        <v>14.871109323973201</v>
      </c>
      <c r="K105" s="32" t="s">
        <v>28</v>
      </c>
      <c r="L105" s="32">
        <v>14.871109323973201</v>
      </c>
      <c r="M105" s="31">
        <v>14.3328102174632</v>
      </c>
      <c r="N105" s="32" t="s">
        <v>28</v>
      </c>
      <c r="O105" s="32">
        <v>14.3328102174632</v>
      </c>
      <c r="P105" s="31">
        <v>11.909281569627201</v>
      </c>
      <c r="Q105" s="32" t="s">
        <v>28</v>
      </c>
      <c r="R105" s="32">
        <v>11.909281569627201</v>
      </c>
      <c r="S105" s="31">
        <v>8.92114696191795</v>
      </c>
      <c r="T105" s="32" t="s">
        <v>28</v>
      </c>
      <c r="U105" s="32">
        <v>8.92114696191795</v>
      </c>
      <c r="V105" s="31">
        <v>6.7697787405308603</v>
      </c>
      <c r="W105" s="32" t="s">
        <v>28</v>
      </c>
      <c r="X105" s="32">
        <v>6.7697787405308603</v>
      </c>
      <c r="Y105" s="31">
        <v>4.6849766557640899</v>
      </c>
      <c r="Z105" s="32" t="s">
        <v>28</v>
      </c>
      <c r="AA105" s="32">
        <v>4.6849766557640899</v>
      </c>
      <c r="AB105" s="31">
        <v>2.41754885433481</v>
      </c>
      <c r="AC105" s="32" t="s">
        <v>28</v>
      </c>
      <c r="AD105" s="32">
        <v>2.41754885433481</v>
      </c>
      <c r="AE105" s="31">
        <v>0.117864372284827</v>
      </c>
      <c r="AF105" s="32" t="s">
        <v>28</v>
      </c>
      <c r="AG105" s="32">
        <v>0.117864372284827</v>
      </c>
      <c r="AH105" s="31">
        <v>-1.2867504922403099</v>
      </c>
      <c r="AI105" s="32" t="s">
        <v>28</v>
      </c>
      <c r="AJ105" s="32">
        <v>-1.2867504922403099</v>
      </c>
    </row>
    <row r="106" spans="1:36" x14ac:dyDescent="0.2">
      <c r="A106" s="30" t="s">
        <v>5</v>
      </c>
      <c r="B106">
        <v>103</v>
      </c>
      <c r="C106">
        <v>103</v>
      </c>
      <c r="D106" s="32">
        <v>18.3327992989149</v>
      </c>
      <c r="E106" s="32" t="s">
        <v>28</v>
      </c>
      <c r="F106" s="32">
        <v>18.3327992989149</v>
      </c>
      <c r="G106" s="32">
        <v>18.082185003349299</v>
      </c>
      <c r="H106" s="32" t="s">
        <v>28</v>
      </c>
      <c r="I106" s="32">
        <v>18.082185003349299</v>
      </c>
      <c r="J106" s="31">
        <v>17.5804859653515</v>
      </c>
      <c r="K106" s="32" t="s">
        <v>28</v>
      </c>
      <c r="L106" s="32">
        <v>17.5804859653515</v>
      </c>
      <c r="M106" s="31">
        <v>16.799120833994198</v>
      </c>
      <c r="N106" s="32" t="s">
        <v>28</v>
      </c>
      <c r="O106" s="32">
        <v>16.799120833994198</v>
      </c>
      <c r="P106" s="31">
        <v>16.208583777144199</v>
      </c>
      <c r="Q106" s="32" t="s">
        <v>28</v>
      </c>
      <c r="R106" s="32">
        <v>16.208583777144199</v>
      </c>
      <c r="S106" s="31">
        <v>15.241737135573</v>
      </c>
      <c r="T106" s="32" t="s">
        <v>28</v>
      </c>
      <c r="U106" s="32">
        <v>15.241737135573</v>
      </c>
      <c r="V106" s="31">
        <v>13.2755525148053</v>
      </c>
      <c r="W106" s="32" t="s">
        <v>28</v>
      </c>
      <c r="X106" s="32">
        <v>13.2755525148053</v>
      </c>
      <c r="Y106" s="31">
        <v>10.806304217699701</v>
      </c>
      <c r="Z106" s="32" t="s">
        <v>28</v>
      </c>
      <c r="AA106" s="32">
        <v>10.806304217699701</v>
      </c>
      <c r="AB106" s="31">
        <v>9.3047807564355001</v>
      </c>
      <c r="AC106" s="32" t="s">
        <v>28</v>
      </c>
      <c r="AD106" s="32">
        <v>9.3047807564355001</v>
      </c>
      <c r="AE106" s="31">
        <v>7.4703714724123298</v>
      </c>
      <c r="AF106" s="32" t="s">
        <v>28</v>
      </c>
      <c r="AG106" s="32">
        <v>7.4703714724123298</v>
      </c>
      <c r="AH106" s="31">
        <v>5.5105806515666398</v>
      </c>
      <c r="AI106" s="32" t="s">
        <v>28</v>
      </c>
      <c r="AJ106" s="32">
        <v>5.5105806515666398</v>
      </c>
    </row>
    <row r="107" spans="1:36" x14ac:dyDescent="0.2">
      <c r="A107" s="30" t="s">
        <v>7</v>
      </c>
      <c r="B107">
        <v>104</v>
      </c>
      <c r="C107">
        <v>104</v>
      </c>
      <c r="D107" s="32">
        <v>14.3853210383697</v>
      </c>
      <c r="E107" s="32" t="s">
        <v>28</v>
      </c>
      <c r="F107" s="32">
        <v>14.3853210383697</v>
      </c>
      <c r="G107" s="32">
        <v>14.2487677525591</v>
      </c>
      <c r="H107" s="32" t="s">
        <v>28</v>
      </c>
      <c r="I107" s="32">
        <v>14.2487677525591</v>
      </c>
      <c r="J107" s="31">
        <v>14.110231520745099</v>
      </c>
      <c r="K107" s="32" t="s">
        <v>28</v>
      </c>
      <c r="L107" s="32">
        <v>14.110231520745099</v>
      </c>
      <c r="M107" s="31">
        <v>13.897203967151199</v>
      </c>
      <c r="N107" s="32" t="s">
        <v>28</v>
      </c>
      <c r="O107" s="32">
        <v>13.897203967151199</v>
      </c>
      <c r="P107" s="31">
        <v>13.5638641986435</v>
      </c>
      <c r="Q107" s="32" t="s">
        <v>28</v>
      </c>
      <c r="R107" s="32">
        <v>13.5638641986435</v>
      </c>
      <c r="S107" s="31">
        <v>12.9774287713697</v>
      </c>
      <c r="T107" s="32" t="s">
        <v>28</v>
      </c>
      <c r="U107" s="32">
        <v>12.9774287713697</v>
      </c>
      <c r="V107" s="31">
        <v>12.2028440035135</v>
      </c>
      <c r="W107" s="32" t="s">
        <v>28</v>
      </c>
      <c r="X107" s="32">
        <v>12.2028440035135</v>
      </c>
      <c r="Y107" s="31">
        <v>11.246713633455</v>
      </c>
      <c r="Z107" s="32" t="s">
        <v>28</v>
      </c>
      <c r="AA107" s="32">
        <v>11.246713633455</v>
      </c>
      <c r="AB107" s="31">
        <v>9.4148705004149402</v>
      </c>
      <c r="AC107" s="32" t="s">
        <v>28</v>
      </c>
      <c r="AD107" s="32">
        <v>9.4148705004149402</v>
      </c>
      <c r="AE107" s="31">
        <v>7.5479169720064503</v>
      </c>
      <c r="AF107" s="32" t="s">
        <v>28</v>
      </c>
      <c r="AG107" s="32">
        <v>7.5479169720064503</v>
      </c>
      <c r="AH107" s="31">
        <v>4.7133858531486901</v>
      </c>
      <c r="AI107" s="32" t="s">
        <v>28</v>
      </c>
      <c r="AJ107" s="32">
        <v>4.7133858531486901</v>
      </c>
    </row>
    <row r="108" spans="1:36" x14ac:dyDescent="0.2">
      <c r="A108" s="30" t="s">
        <v>7</v>
      </c>
      <c r="B108">
        <v>105</v>
      </c>
      <c r="C108">
        <v>105</v>
      </c>
      <c r="D108" s="32">
        <v>11.265991088657801</v>
      </c>
      <c r="E108" s="32" t="s">
        <v>28</v>
      </c>
      <c r="F108" s="32">
        <v>11.265991088657801</v>
      </c>
      <c r="G108" s="32">
        <v>11.1966278436248</v>
      </c>
      <c r="H108" s="32" t="s">
        <v>28</v>
      </c>
      <c r="I108" s="32">
        <v>11.1966278436248</v>
      </c>
      <c r="J108" s="31">
        <v>11.1123621419153</v>
      </c>
      <c r="K108" s="32" t="s">
        <v>28</v>
      </c>
      <c r="L108" s="32">
        <v>11.1123621419153</v>
      </c>
      <c r="M108" s="31">
        <v>10.989620134861401</v>
      </c>
      <c r="N108" s="32" t="s">
        <v>28</v>
      </c>
      <c r="O108" s="32">
        <v>10.989620134861401</v>
      </c>
      <c r="P108" s="31">
        <v>10.8970636725041</v>
      </c>
      <c r="Q108" s="32" t="s">
        <v>28</v>
      </c>
      <c r="R108" s="32">
        <v>10.8970636725041</v>
      </c>
      <c r="S108" s="31">
        <v>10.810472140720099</v>
      </c>
      <c r="T108" s="32" t="s">
        <v>28</v>
      </c>
      <c r="U108" s="32">
        <v>10.810472140720099</v>
      </c>
      <c r="V108" s="31">
        <v>10.6632278921807</v>
      </c>
      <c r="W108" s="32" t="s">
        <v>28</v>
      </c>
      <c r="X108" s="32">
        <v>10.6632278921807</v>
      </c>
      <c r="Y108" s="31">
        <v>10.0749011343473</v>
      </c>
      <c r="Z108" s="32" t="s">
        <v>28</v>
      </c>
      <c r="AA108" s="32">
        <v>10.0749011343473</v>
      </c>
      <c r="AB108" s="31">
        <v>9.4665742307482397</v>
      </c>
      <c r="AC108" s="32" t="s">
        <v>28</v>
      </c>
      <c r="AD108" s="32">
        <v>9.4665742307482397</v>
      </c>
      <c r="AE108" s="31">
        <v>8.6056082268871794</v>
      </c>
      <c r="AF108" s="32" t="s">
        <v>28</v>
      </c>
      <c r="AG108" s="32">
        <v>8.6056082268871794</v>
      </c>
      <c r="AH108" s="31">
        <v>7.5094292258555901</v>
      </c>
      <c r="AI108" s="32" t="s">
        <v>28</v>
      </c>
      <c r="AJ108" s="32">
        <v>7.5094292258555901</v>
      </c>
    </row>
    <row r="109" spans="1:36" x14ac:dyDescent="0.2">
      <c r="A109" s="30" t="s">
        <v>6</v>
      </c>
      <c r="B109">
        <v>106</v>
      </c>
      <c r="C109">
        <v>106</v>
      </c>
      <c r="D109" s="32">
        <v>16.5245770772421</v>
      </c>
      <c r="E109" s="32" t="s">
        <v>28</v>
      </c>
      <c r="F109" s="32">
        <v>16.5245770772421</v>
      </c>
      <c r="G109" s="32">
        <v>16.5149738696173</v>
      </c>
      <c r="H109" s="32" t="s">
        <v>28</v>
      </c>
      <c r="I109" s="32">
        <v>16.5149738696173</v>
      </c>
      <c r="J109" s="31">
        <v>16.504599932726801</v>
      </c>
      <c r="K109" s="32" t="s">
        <v>28</v>
      </c>
      <c r="L109" s="32">
        <v>16.504599932726801</v>
      </c>
      <c r="M109" s="31">
        <v>16.448699015080699</v>
      </c>
      <c r="N109" s="32" t="s">
        <v>28</v>
      </c>
      <c r="O109" s="32">
        <v>16.448699015080699</v>
      </c>
      <c r="P109" s="31">
        <v>15.961354057723799</v>
      </c>
      <c r="Q109" s="32" t="s">
        <v>28</v>
      </c>
      <c r="R109" s="32">
        <v>15.961354057723799</v>
      </c>
      <c r="S109" s="31">
        <v>14.852527437650799</v>
      </c>
      <c r="T109" s="32" t="s">
        <v>28</v>
      </c>
      <c r="U109" s="32">
        <v>14.852527437650799</v>
      </c>
      <c r="V109" s="31">
        <v>14.136646338752</v>
      </c>
      <c r="W109" s="32" t="s">
        <v>28</v>
      </c>
      <c r="X109" s="32">
        <v>14.136646338752</v>
      </c>
      <c r="Y109" s="31">
        <v>12.916561457419</v>
      </c>
      <c r="Z109" s="32" t="s">
        <v>28</v>
      </c>
      <c r="AA109" s="32">
        <v>12.916561457419</v>
      </c>
      <c r="AB109" s="31">
        <v>11.343337646402601</v>
      </c>
      <c r="AC109" s="32" t="s">
        <v>28</v>
      </c>
      <c r="AD109" s="32">
        <v>11.343337646402601</v>
      </c>
      <c r="AE109" s="31">
        <v>9.3463004221490795</v>
      </c>
      <c r="AF109" s="32" t="s">
        <v>28</v>
      </c>
      <c r="AG109" s="32">
        <v>9.3463004221490795</v>
      </c>
      <c r="AH109" s="31">
        <v>7.0792232629724898</v>
      </c>
      <c r="AI109" s="32" t="s">
        <v>28</v>
      </c>
      <c r="AJ109" s="32">
        <v>7.0792232629724898</v>
      </c>
    </row>
    <row r="110" spans="1:36" x14ac:dyDescent="0.2">
      <c r="A110" s="30" t="s">
        <v>7</v>
      </c>
      <c r="B110">
        <v>107</v>
      </c>
      <c r="C110">
        <v>107</v>
      </c>
      <c r="D110" s="32">
        <v>10.1849081259143</v>
      </c>
      <c r="E110" s="32" t="s">
        <v>28</v>
      </c>
      <c r="F110" s="32">
        <v>10.1849081259143</v>
      </c>
      <c r="G110" s="32">
        <v>10.0554712906634</v>
      </c>
      <c r="H110" s="32" t="s">
        <v>28</v>
      </c>
      <c r="I110" s="32">
        <v>10.0554712906634</v>
      </c>
      <c r="J110" s="31">
        <v>9.9520264990046599</v>
      </c>
      <c r="K110" s="32" t="s">
        <v>28</v>
      </c>
      <c r="L110" s="32">
        <v>9.9520264990046599</v>
      </c>
      <c r="M110" s="31">
        <v>9.7160918693934395</v>
      </c>
      <c r="N110" s="32" t="s">
        <v>28</v>
      </c>
      <c r="O110" s="32">
        <v>9.7160918693934395</v>
      </c>
      <c r="P110" s="31">
        <v>9.3096277049916694</v>
      </c>
      <c r="Q110" s="32" t="s">
        <v>28</v>
      </c>
      <c r="R110" s="32">
        <v>9.3096277049916694</v>
      </c>
      <c r="S110" s="31">
        <v>8.6245833792026598</v>
      </c>
      <c r="T110" s="32" t="s">
        <v>28</v>
      </c>
      <c r="U110" s="32">
        <v>8.6245833792026598</v>
      </c>
      <c r="V110" s="31">
        <v>6.9811515052295503</v>
      </c>
      <c r="W110" s="32" t="s">
        <v>28</v>
      </c>
      <c r="X110" s="32">
        <v>6.9811515052295503</v>
      </c>
      <c r="Y110" s="31">
        <v>5.5153607747751501</v>
      </c>
      <c r="Z110" s="32" t="s">
        <v>28</v>
      </c>
      <c r="AA110" s="32">
        <v>5.5153607747751501</v>
      </c>
      <c r="AB110" s="31">
        <v>3.8377575091830698</v>
      </c>
      <c r="AC110" s="32" t="s">
        <v>28</v>
      </c>
      <c r="AD110" s="32">
        <v>3.8377575091830698</v>
      </c>
      <c r="AE110" s="31">
        <v>1.80282286867209</v>
      </c>
      <c r="AF110" s="32" t="s">
        <v>28</v>
      </c>
      <c r="AG110" s="32">
        <v>1.80282286867209</v>
      </c>
      <c r="AH110" s="31">
        <v>-0.39250462715780998</v>
      </c>
      <c r="AI110" s="32" t="s">
        <v>28</v>
      </c>
      <c r="AJ110" s="32">
        <v>-0.39250462715780998</v>
      </c>
    </row>
    <row r="111" spans="1:36" x14ac:dyDescent="0.2">
      <c r="A111" s="30" t="s">
        <v>5</v>
      </c>
      <c r="B111">
        <v>108</v>
      </c>
      <c r="C111">
        <v>108</v>
      </c>
      <c r="D111" s="32">
        <v>15.479444681920601</v>
      </c>
      <c r="E111" s="32" t="s">
        <v>28</v>
      </c>
      <c r="F111" s="32">
        <v>15.479444681920601</v>
      </c>
      <c r="G111" s="32">
        <v>15.168841548303901</v>
      </c>
      <c r="H111" s="32" t="s">
        <v>28</v>
      </c>
      <c r="I111" s="32">
        <v>15.168841548303901</v>
      </c>
      <c r="J111" s="31">
        <v>14.733696732312</v>
      </c>
      <c r="K111" s="32" t="s">
        <v>28</v>
      </c>
      <c r="L111" s="32">
        <v>14.733696732312</v>
      </c>
      <c r="M111" s="31">
        <v>14.290636033858</v>
      </c>
      <c r="N111" s="32" t="s">
        <v>28</v>
      </c>
      <c r="O111" s="32">
        <v>14.290636033858</v>
      </c>
      <c r="P111" s="31">
        <v>13.8736628389637</v>
      </c>
      <c r="Q111" s="32" t="s">
        <v>28</v>
      </c>
      <c r="R111" s="32">
        <v>13.8736628389637</v>
      </c>
      <c r="S111" s="31">
        <v>13.6899680842258</v>
      </c>
      <c r="T111" s="32" t="s">
        <v>28</v>
      </c>
      <c r="U111" s="32">
        <v>13.6899680842258</v>
      </c>
      <c r="V111" s="31">
        <v>13.4964413512175</v>
      </c>
      <c r="W111" s="32" t="s">
        <v>28</v>
      </c>
      <c r="X111" s="32">
        <v>13.4964413512175</v>
      </c>
      <c r="Y111" s="31">
        <v>13.041008723413899</v>
      </c>
      <c r="Z111" s="32" t="s">
        <v>28</v>
      </c>
      <c r="AA111" s="32">
        <v>13.041008723413899</v>
      </c>
      <c r="AB111" s="31">
        <v>12.396485273003499</v>
      </c>
      <c r="AC111" s="32" t="s">
        <v>28</v>
      </c>
      <c r="AD111" s="32">
        <v>12.396485273003499</v>
      </c>
      <c r="AE111" s="31">
        <v>11.565393838969699</v>
      </c>
      <c r="AF111" s="32" t="s">
        <v>28</v>
      </c>
      <c r="AG111" s="32">
        <v>11.565393838969699</v>
      </c>
      <c r="AH111" s="31">
        <v>10.5918440593219</v>
      </c>
      <c r="AI111" s="32" t="s">
        <v>28</v>
      </c>
      <c r="AJ111" s="32">
        <v>10.5918440593219</v>
      </c>
    </row>
    <row r="112" spans="1:36" x14ac:dyDescent="0.2">
      <c r="A112" s="30" t="s">
        <v>5</v>
      </c>
      <c r="B112">
        <v>109</v>
      </c>
      <c r="C112">
        <v>109</v>
      </c>
      <c r="D112" s="32">
        <v>14.142917056716101</v>
      </c>
      <c r="E112" s="32" t="s">
        <v>28</v>
      </c>
      <c r="F112" s="32">
        <v>14.142917056716101</v>
      </c>
      <c r="G112" s="32">
        <v>14.133666222653201</v>
      </c>
      <c r="H112" s="32" t="s">
        <v>28</v>
      </c>
      <c r="I112" s="32">
        <v>14.133666222653201</v>
      </c>
      <c r="J112" s="31">
        <v>14.043280296585699</v>
      </c>
      <c r="K112" s="32" t="s">
        <v>28</v>
      </c>
      <c r="L112" s="32">
        <v>14.043280296585699</v>
      </c>
      <c r="M112" s="31">
        <v>13.9143114806451</v>
      </c>
      <c r="N112" s="32" t="s">
        <v>28</v>
      </c>
      <c r="O112" s="32">
        <v>13.9143114806451</v>
      </c>
      <c r="P112" s="31">
        <v>13.786103561453199</v>
      </c>
      <c r="Q112" s="32" t="s">
        <v>28</v>
      </c>
      <c r="R112" s="32">
        <v>13.786103561453199</v>
      </c>
      <c r="S112" s="31">
        <v>13.656881462265501</v>
      </c>
      <c r="T112" s="32" t="s">
        <v>28</v>
      </c>
      <c r="U112" s="32">
        <v>13.656881462265501</v>
      </c>
      <c r="V112" s="31">
        <v>13.424003735903399</v>
      </c>
      <c r="W112" s="32" t="s">
        <v>28</v>
      </c>
      <c r="X112" s="32">
        <v>13.424003735903399</v>
      </c>
      <c r="Y112" s="31">
        <v>12.7448446299191</v>
      </c>
      <c r="Z112" s="32" t="s">
        <v>28</v>
      </c>
      <c r="AA112" s="32">
        <v>12.7448446299191</v>
      </c>
      <c r="AB112" s="31">
        <v>11.626502904820599</v>
      </c>
      <c r="AC112" s="32" t="s">
        <v>28</v>
      </c>
      <c r="AD112" s="32">
        <v>11.626502904820599</v>
      </c>
      <c r="AE112" s="31">
        <v>10.4854863303412</v>
      </c>
      <c r="AF112" s="32" t="s">
        <v>28</v>
      </c>
      <c r="AG112" s="32">
        <v>10.4854863303412</v>
      </c>
      <c r="AH112" s="31">
        <v>9.0847218208374194</v>
      </c>
      <c r="AI112" s="32" t="s">
        <v>28</v>
      </c>
      <c r="AJ112" s="32">
        <v>9.0847218208374194</v>
      </c>
    </row>
    <row r="113" spans="1:36" x14ac:dyDescent="0.2">
      <c r="A113" s="30" t="s">
        <v>7</v>
      </c>
      <c r="B113">
        <v>110</v>
      </c>
      <c r="C113">
        <v>110</v>
      </c>
      <c r="D113" s="32">
        <v>9.8345704167217605</v>
      </c>
      <c r="E113" s="32" t="s">
        <v>28</v>
      </c>
      <c r="F113" s="32">
        <v>9.8345704167217605</v>
      </c>
      <c r="G113" s="32">
        <v>9.7409312535844297</v>
      </c>
      <c r="H113" s="32" t="s">
        <v>28</v>
      </c>
      <c r="I113" s="32">
        <v>9.7409312535844297</v>
      </c>
      <c r="J113" s="31">
        <v>9.4915398730588496</v>
      </c>
      <c r="K113" s="32" t="s">
        <v>28</v>
      </c>
      <c r="L113" s="32">
        <v>9.4915398730588496</v>
      </c>
      <c r="M113" s="31">
        <v>9.2990426598475793</v>
      </c>
      <c r="N113" s="32" t="s">
        <v>28</v>
      </c>
      <c r="O113" s="32">
        <v>9.2990426598475793</v>
      </c>
      <c r="P113" s="31">
        <v>9.0330528880305803</v>
      </c>
      <c r="Q113" s="32" t="s">
        <v>28</v>
      </c>
      <c r="R113" s="32">
        <v>9.0330528880305803</v>
      </c>
      <c r="S113" s="31">
        <v>8.5845870415536094</v>
      </c>
      <c r="T113" s="32" t="s">
        <v>28</v>
      </c>
      <c r="U113" s="32">
        <v>8.5845870415536094</v>
      </c>
      <c r="V113" s="31">
        <v>7.4521986179274498</v>
      </c>
      <c r="W113" s="32" t="s">
        <v>28</v>
      </c>
      <c r="X113" s="32">
        <v>7.4521986179274498</v>
      </c>
      <c r="Y113" s="31">
        <v>5.3374539320695398</v>
      </c>
      <c r="Z113" s="32" t="s">
        <v>28</v>
      </c>
      <c r="AA113" s="32">
        <v>5.3374539320695398</v>
      </c>
      <c r="AB113" s="31">
        <v>3.1627325651837701</v>
      </c>
      <c r="AC113" s="32" t="s">
        <v>28</v>
      </c>
      <c r="AD113" s="32">
        <v>3.1627325651837701</v>
      </c>
      <c r="AE113" s="31">
        <v>1.0424155523787</v>
      </c>
      <c r="AF113" s="32" t="s">
        <v>28</v>
      </c>
      <c r="AG113" s="32">
        <v>1.0424155523787</v>
      </c>
      <c r="AH113" s="31">
        <v>-1.0000924159081901</v>
      </c>
      <c r="AI113" s="32" t="s">
        <v>28</v>
      </c>
      <c r="AJ113" s="32">
        <v>-1.0000924159081901</v>
      </c>
    </row>
    <row r="114" spans="1:36" x14ac:dyDescent="0.2">
      <c r="A114" s="30" t="s">
        <v>7</v>
      </c>
      <c r="B114">
        <v>111</v>
      </c>
      <c r="C114">
        <v>111</v>
      </c>
      <c r="D114" s="32">
        <v>9.6562656773725006</v>
      </c>
      <c r="E114" s="32" t="s">
        <v>28</v>
      </c>
      <c r="F114" s="32">
        <v>9.6562656773725006</v>
      </c>
      <c r="G114" s="32">
        <v>9.5776047452302002</v>
      </c>
      <c r="H114" s="32" t="s">
        <v>28</v>
      </c>
      <c r="I114" s="32">
        <v>9.5776047452302002</v>
      </c>
      <c r="J114" s="31">
        <v>9.4645235736524391</v>
      </c>
      <c r="K114" s="32" t="s">
        <v>28</v>
      </c>
      <c r="L114" s="32">
        <v>9.4645235736524391</v>
      </c>
      <c r="M114" s="31">
        <v>9.3878543887173809</v>
      </c>
      <c r="N114" s="32" t="s">
        <v>28</v>
      </c>
      <c r="O114" s="32">
        <v>9.3878543887173809</v>
      </c>
      <c r="P114" s="31">
        <v>9.2288002349514002</v>
      </c>
      <c r="Q114" s="32" t="s">
        <v>28</v>
      </c>
      <c r="R114" s="32">
        <v>9.2288002349514002</v>
      </c>
      <c r="S114" s="31">
        <v>9.0922668129265993</v>
      </c>
      <c r="T114" s="32" t="s">
        <v>28</v>
      </c>
      <c r="U114" s="32">
        <v>9.0922668129265993</v>
      </c>
      <c r="V114" s="31">
        <v>8.8117069183546306</v>
      </c>
      <c r="W114" s="32" t="s">
        <v>28</v>
      </c>
      <c r="X114" s="32">
        <v>8.8117069183546306</v>
      </c>
      <c r="Y114" s="31">
        <v>8.4146258301583803</v>
      </c>
      <c r="Z114" s="32" t="s">
        <v>28</v>
      </c>
      <c r="AA114" s="32">
        <v>8.4146258301583803</v>
      </c>
      <c r="AB114" s="31">
        <v>7.82864077270502</v>
      </c>
      <c r="AC114" s="32" t="s">
        <v>28</v>
      </c>
      <c r="AD114" s="32">
        <v>7.82864077270502</v>
      </c>
      <c r="AE114" s="31">
        <v>6.8954190949166501</v>
      </c>
      <c r="AF114" s="32" t="s">
        <v>28</v>
      </c>
      <c r="AG114" s="32">
        <v>6.8954190949166501</v>
      </c>
      <c r="AH114" s="31">
        <v>5.6235714509613501</v>
      </c>
      <c r="AI114" s="32" t="s">
        <v>28</v>
      </c>
      <c r="AJ114" s="32">
        <v>5.6235714509613501</v>
      </c>
    </row>
    <row r="115" spans="1:36" x14ac:dyDescent="0.2">
      <c r="A115" s="30" t="s">
        <v>7</v>
      </c>
      <c r="B115">
        <v>112</v>
      </c>
      <c r="C115">
        <v>112</v>
      </c>
      <c r="D115" s="32">
        <v>11.852308599935199</v>
      </c>
      <c r="E115" s="32" t="s">
        <v>28</v>
      </c>
      <c r="F115" s="32">
        <v>11.852308599935199</v>
      </c>
      <c r="G115" s="32">
        <v>11.711927396278</v>
      </c>
      <c r="H115" s="32" t="s">
        <v>28</v>
      </c>
      <c r="I115" s="32">
        <v>11.711927396278</v>
      </c>
      <c r="J115" s="31">
        <v>11.631516689384901</v>
      </c>
      <c r="K115" s="32" t="s">
        <v>28</v>
      </c>
      <c r="L115" s="32">
        <v>11.631516689384901</v>
      </c>
      <c r="M115" s="31">
        <v>11.5425533985615</v>
      </c>
      <c r="N115" s="32" t="s">
        <v>28</v>
      </c>
      <c r="O115" s="32">
        <v>11.5425533985615</v>
      </c>
      <c r="P115" s="31">
        <v>11.373304781312401</v>
      </c>
      <c r="Q115" s="32" t="s">
        <v>28</v>
      </c>
      <c r="R115" s="32">
        <v>11.373304781312401</v>
      </c>
      <c r="S115" s="31">
        <v>11.200602219091801</v>
      </c>
      <c r="T115" s="32" t="s">
        <v>28</v>
      </c>
      <c r="U115" s="32">
        <v>11.200602219091801</v>
      </c>
      <c r="V115" s="31">
        <v>10.829127653862001</v>
      </c>
      <c r="W115" s="32" t="s">
        <v>28</v>
      </c>
      <c r="X115" s="32">
        <v>10.829127653862001</v>
      </c>
      <c r="Y115" s="31">
        <v>10.318735739215899</v>
      </c>
      <c r="Z115" s="32" t="s">
        <v>28</v>
      </c>
      <c r="AA115" s="32">
        <v>10.318735739215899</v>
      </c>
      <c r="AB115" s="31">
        <v>9.6809418726949303</v>
      </c>
      <c r="AC115" s="32" t="s">
        <v>28</v>
      </c>
      <c r="AD115" s="32">
        <v>9.6809418726949303</v>
      </c>
      <c r="AE115" s="31">
        <v>8.0974759564739394</v>
      </c>
      <c r="AF115" s="32" t="s">
        <v>28</v>
      </c>
      <c r="AG115" s="32">
        <v>8.0974759564739394</v>
      </c>
      <c r="AH115" s="31">
        <v>5.6269980402912001</v>
      </c>
      <c r="AI115" s="32" t="s">
        <v>28</v>
      </c>
      <c r="AJ115" s="32">
        <v>5.6269980402912001</v>
      </c>
    </row>
    <row r="116" spans="1:36" x14ac:dyDescent="0.2">
      <c r="A116" s="30" t="s">
        <v>7</v>
      </c>
      <c r="B116">
        <v>113</v>
      </c>
      <c r="C116">
        <v>113</v>
      </c>
      <c r="D116" s="32">
        <v>10.5543313712738</v>
      </c>
      <c r="E116" s="32" t="s">
        <v>28</v>
      </c>
      <c r="F116" s="32">
        <v>10.5543313712738</v>
      </c>
      <c r="G116" s="32">
        <v>10.376409538710501</v>
      </c>
      <c r="H116" s="32" t="s">
        <v>28</v>
      </c>
      <c r="I116" s="32">
        <v>10.376409538710501</v>
      </c>
      <c r="J116" s="31">
        <v>10.0982565773035</v>
      </c>
      <c r="K116" s="32" t="s">
        <v>28</v>
      </c>
      <c r="L116" s="32">
        <v>10.0982565773035</v>
      </c>
      <c r="M116" s="31">
        <v>9.7633169274781402</v>
      </c>
      <c r="N116" s="32" t="s">
        <v>28</v>
      </c>
      <c r="O116" s="32">
        <v>9.7633169274781402</v>
      </c>
      <c r="P116" s="31">
        <v>9.1717544031417102</v>
      </c>
      <c r="Q116" s="32" t="s">
        <v>28</v>
      </c>
      <c r="R116" s="32">
        <v>9.1717544031417102</v>
      </c>
      <c r="S116" s="31">
        <v>7.9113521613560396</v>
      </c>
      <c r="T116" s="32" t="s">
        <v>28</v>
      </c>
      <c r="U116" s="32">
        <v>7.9113521613560396</v>
      </c>
      <c r="V116" s="31">
        <v>7.1134890384010196</v>
      </c>
      <c r="W116" s="32" t="s">
        <v>28</v>
      </c>
      <c r="X116" s="32">
        <v>7.1134890384010196</v>
      </c>
      <c r="Y116" s="31">
        <v>6.0598079635798001</v>
      </c>
      <c r="Z116" s="32" t="s">
        <v>28</v>
      </c>
      <c r="AA116" s="32">
        <v>6.0598079635798001</v>
      </c>
      <c r="AB116" s="31">
        <v>4.74918749624445</v>
      </c>
      <c r="AC116" s="32" t="s">
        <v>28</v>
      </c>
      <c r="AD116" s="32">
        <v>4.74918749624445</v>
      </c>
      <c r="AE116" s="31">
        <v>3.4775154263800698</v>
      </c>
      <c r="AF116" s="32" t="s">
        <v>28</v>
      </c>
      <c r="AG116" s="32">
        <v>3.4775154263800698</v>
      </c>
      <c r="AH116" s="31">
        <v>1.1276856773308499</v>
      </c>
      <c r="AI116" s="32" t="s">
        <v>28</v>
      </c>
      <c r="AJ116" s="32">
        <v>1.1276856773308499</v>
      </c>
    </row>
    <row r="117" spans="1:36" x14ac:dyDescent="0.2">
      <c r="A117" s="30" t="s">
        <v>5</v>
      </c>
      <c r="B117">
        <v>114</v>
      </c>
      <c r="C117">
        <v>114</v>
      </c>
      <c r="D117" s="32">
        <v>17.003047565789</v>
      </c>
      <c r="E117" s="32" t="s">
        <v>28</v>
      </c>
      <c r="F117" s="32">
        <v>17.003047565789</v>
      </c>
      <c r="G117" s="32">
        <v>16.417703957734702</v>
      </c>
      <c r="H117" s="32" t="s">
        <v>28</v>
      </c>
      <c r="I117" s="32">
        <v>16.417703957734702</v>
      </c>
      <c r="J117" s="31">
        <v>15.684667889631299</v>
      </c>
      <c r="K117" s="32" t="s">
        <v>28</v>
      </c>
      <c r="L117" s="32">
        <v>15.684667889631299</v>
      </c>
      <c r="M117" s="31">
        <v>15.1148361456275</v>
      </c>
      <c r="N117" s="32" t="s">
        <v>28</v>
      </c>
      <c r="O117" s="32">
        <v>15.1148361456275</v>
      </c>
      <c r="P117" s="31">
        <v>14.031789402067499</v>
      </c>
      <c r="Q117" s="32" t="s">
        <v>28</v>
      </c>
      <c r="R117" s="32">
        <v>14.031789402067499</v>
      </c>
      <c r="S117" s="31">
        <v>12.9060087575916</v>
      </c>
      <c r="T117" s="32" t="s">
        <v>28</v>
      </c>
      <c r="U117" s="32">
        <v>12.9060087575916</v>
      </c>
      <c r="V117" s="31">
        <v>10.506134346766</v>
      </c>
      <c r="W117" s="32" t="s">
        <v>28</v>
      </c>
      <c r="X117" s="32">
        <v>10.506134346766</v>
      </c>
      <c r="Y117" s="31">
        <v>8.4837255846637003</v>
      </c>
      <c r="Z117" s="32" t="s">
        <v>28</v>
      </c>
      <c r="AA117" s="32">
        <v>8.4837255846637003</v>
      </c>
      <c r="AB117" s="31">
        <v>6.8178557673590898</v>
      </c>
      <c r="AC117" s="32" t="s">
        <v>28</v>
      </c>
      <c r="AD117" s="32">
        <v>6.8178557673590898</v>
      </c>
      <c r="AE117" s="31">
        <v>5.4372705443931304</v>
      </c>
      <c r="AF117" s="32" t="s">
        <v>28</v>
      </c>
      <c r="AG117" s="32">
        <v>5.4372705443931304</v>
      </c>
      <c r="AH117" s="31">
        <v>3.79562427270668</v>
      </c>
      <c r="AI117" s="32" t="s">
        <v>28</v>
      </c>
      <c r="AJ117" s="32">
        <v>3.79562427270668</v>
      </c>
    </row>
    <row r="118" spans="1:36" x14ac:dyDescent="0.2">
      <c r="A118" s="30" t="s">
        <v>5</v>
      </c>
      <c r="B118">
        <v>115</v>
      </c>
      <c r="C118">
        <v>115</v>
      </c>
      <c r="D118" s="32">
        <v>20.157642335462199</v>
      </c>
      <c r="E118" s="32" t="s">
        <v>28</v>
      </c>
      <c r="F118" s="32">
        <v>20.157642335462199</v>
      </c>
      <c r="G118" s="32">
        <v>20.084355453245401</v>
      </c>
      <c r="H118" s="32" t="s">
        <v>28</v>
      </c>
      <c r="I118" s="32">
        <v>20.084355453245401</v>
      </c>
      <c r="J118" s="31">
        <v>19.863373333957998</v>
      </c>
      <c r="K118" s="32" t="s">
        <v>28</v>
      </c>
      <c r="L118" s="32">
        <v>19.863373333957998</v>
      </c>
      <c r="M118" s="31">
        <v>19.1665382902634</v>
      </c>
      <c r="N118" s="32" t="s">
        <v>28</v>
      </c>
      <c r="O118" s="32">
        <v>19.1665382902634</v>
      </c>
      <c r="P118" s="31">
        <v>17.9958217730642</v>
      </c>
      <c r="Q118" s="32" t="s">
        <v>28</v>
      </c>
      <c r="R118" s="32">
        <v>17.9958217730642</v>
      </c>
      <c r="S118" s="31">
        <v>16.344060844248101</v>
      </c>
      <c r="T118" s="32" t="s">
        <v>28</v>
      </c>
      <c r="U118" s="32">
        <v>16.344060844248101</v>
      </c>
      <c r="V118" s="31">
        <v>13.8605795613156</v>
      </c>
      <c r="W118" s="32" t="s">
        <v>28</v>
      </c>
      <c r="X118" s="32">
        <v>13.8605795613156</v>
      </c>
      <c r="Y118" s="31">
        <v>11.594868072136</v>
      </c>
      <c r="Z118" s="32" t="s">
        <v>28</v>
      </c>
      <c r="AA118" s="32">
        <v>11.594868072136</v>
      </c>
      <c r="AB118" s="31">
        <v>9.1644454595764095</v>
      </c>
      <c r="AC118" s="32" t="s">
        <v>28</v>
      </c>
      <c r="AD118" s="32">
        <v>9.1644454595764095</v>
      </c>
      <c r="AE118" s="31">
        <v>7.2532962773181504</v>
      </c>
      <c r="AF118" s="32" t="s">
        <v>28</v>
      </c>
      <c r="AG118" s="32">
        <v>7.2532962773181504</v>
      </c>
      <c r="AH118" s="31">
        <v>5.5445651107745002</v>
      </c>
      <c r="AI118" s="32" t="s">
        <v>28</v>
      </c>
      <c r="AJ118" s="32">
        <v>5.5445651107745002</v>
      </c>
    </row>
    <row r="119" spans="1:36" x14ac:dyDescent="0.2">
      <c r="A119" s="30" t="s">
        <v>5</v>
      </c>
      <c r="B119">
        <v>116</v>
      </c>
      <c r="C119">
        <v>116</v>
      </c>
      <c r="D119" s="32">
        <v>12.489574476448301</v>
      </c>
      <c r="E119" s="32" t="s">
        <v>28</v>
      </c>
      <c r="F119" s="32">
        <v>12.489574476448301</v>
      </c>
      <c r="G119" s="32">
        <v>12.489421993103001</v>
      </c>
      <c r="H119" s="32" t="s">
        <v>28</v>
      </c>
      <c r="I119" s="32">
        <v>12.489421993103001</v>
      </c>
      <c r="J119" s="31">
        <v>12.479736623053601</v>
      </c>
      <c r="K119" s="32" t="s">
        <v>28</v>
      </c>
      <c r="L119" s="32">
        <v>12.479736623053601</v>
      </c>
      <c r="M119" s="31">
        <v>12.4685055069067</v>
      </c>
      <c r="N119" s="32" t="s">
        <v>28</v>
      </c>
      <c r="O119" s="32">
        <v>12.4685055069067</v>
      </c>
      <c r="P119" s="31">
        <v>12.429851633598201</v>
      </c>
      <c r="Q119" s="32" t="s">
        <v>28</v>
      </c>
      <c r="R119" s="32">
        <v>12.429851633598201</v>
      </c>
      <c r="S119" s="31">
        <v>12.358286416526701</v>
      </c>
      <c r="T119" s="32" t="s">
        <v>28</v>
      </c>
      <c r="U119" s="32">
        <v>12.358286416526701</v>
      </c>
      <c r="V119" s="31">
        <v>12.280539840520699</v>
      </c>
      <c r="W119" s="32" t="s">
        <v>28</v>
      </c>
      <c r="X119" s="32">
        <v>12.280539840520699</v>
      </c>
      <c r="Y119" s="31">
        <v>12.1041975667451</v>
      </c>
      <c r="Z119" s="32" t="s">
        <v>28</v>
      </c>
      <c r="AA119" s="32">
        <v>12.1041975667451</v>
      </c>
      <c r="AB119" s="31">
        <v>11.8677000726492</v>
      </c>
      <c r="AC119" s="32" t="s">
        <v>28</v>
      </c>
      <c r="AD119" s="32">
        <v>11.8677000726492</v>
      </c>
      <c r="AE119" s="31">
        <v>11.6517760069594</v>
      </c>
      <c r="AF119" s="32" t="s">
        <v>28</v>
      </c>
      <c r="AG119" s="32">
        <v>11.6517760069594</v>
      </c>
      <c r="AH119" s="31">
        <v>11.206235802611999</v>
      </c>
      <c r="AI119" s="32" t="s">
        <v>28</v>
      </c>
      <c r="AJ119" s="32">
        <v>11.206235802611999</v>
      </c>
    </row>
    <row r="120" spans="1:36" x14ac:dyDescent="0.2">
      <c r="A120" s="30" t="s">
        <v>5</v>
      </c>
      <c r="B120">
        <v>117</v>
      </c>
      <c r="C120">
        <v>117</v>
      </c>
      <c r="D120" s="32">
        <v>13.000304128234699</v>
      </c>
      <c r="E120" s="32" t="s">
        <v>28</v>
      </c>
      <c r="F120" s="32">
        <v>13.000304128234699</v>
      </c>
      <c r="G120" s="32">
        <v>12.9211015448069</v>
      </c>
      <c r="H120" s="32" t="s">
        <v>28</v>
      </c>
      <c r="I120" s="32">
        <v>12.9211015448069</v>
      </c>
      <c r="J120" s="31">
        <v>12.790906895060401</v>
      </c>
      <c r="K120" s="32" t="s">
        <v>28</v>
      </c>
      <c r="L120" s="32">
        <v>12.790906895060401</v>
      </c>
      <c r="M120" s="31">
        <v>12.6480156398486</v>
      </c>
      <c r="N120" s="32" t="s">
        <v>28</v>
      </c>
      <c r="O120" s="32">
        <v>12.6480156398486</v>
      </c>
      <c r="P120" s="31">
        <v>12.430128042813999</v>
      </c>
      <c r="Q120" s="32" t="s">
        <v>28</v>
      </c>
      <c r="R120" s="32">
        <v>12.430128042813999</v>
      </c>
      <c r="S120" s="31">
        <v>12.2095992878379</v>
      </c>
      <c r="T120" s="32" t="s">
        <v>28</v>
      </c>
      <c r="U120" s="32">
        <v>12.2095992878379</v>
      </c>
      <c r="V120" s="31">
        <v>12.041217590916</v>
      </c>
      <c r="W120" s="32" t="s">
        <v>28</v>
      </c>
      <c r="X120" s="32">
        <v>12.041217590916</v>
      </c>
      <c r="Y120" s="31">
        <v>11.850137391767401</v>
      </c>
      <c r="Z120" s="32" t="s">
        <v>28</v>
      </c>
      <c r="AA120" s="32">
        <v>11.850137391767401</v>
      </c>
      <c r="AB120" s="31">
        <v>11.547682430182601</v>
      </c>
      <c r="AC120" s="32" t="s">
        <v>28</v>
      </c>
      <c r="AD120" s="32">
        <v>11.547682430182601</v>
      </c>
      <c r="AE120" s="31">
        <v>10.9304375055334</v>
      </c>
      <c r="AF120" s="32" t="s">
        <v>28</v>
      </c>
      <c r="AG120" s="32">
        <v>10.9304375055334</v>
      </c>
      <c r="AH120" s="31">
        <v>10.1130933707902</v>
      </c>
      <c r="AI120" s="32" t="s">
        <v>28</v>
      </c>
      <c r="AJ120" s="32">
        <v>10.1130933707902</v>
      </c>
    </row>
    <row r="121" spans="1:36" x14ac:dyDescent="0.2">
      <c r="A121" s="30" t="s">
        <v>7</v>
      </c>
      <c r="B121">
        <v>118</v>
      </c>
      <c r="C121">
        <v>118</v>
      </c>
      <c r="D121" s="32">
        <v>18.837439017100301</v>
      </c>
      <c r="E121" s="32" t="s">
        <v>28</v>
      </c>
      <c r="F121" s="32">
        <v>18.837439017100301</v>
      </c>
      <c r="G121" s="32">
        <v>18.831637173891</v>
      </c>
      <c r="H121" s="32" t="s">
        <v>28</v>
      </c>
      <c r="I121" s="32">
        <v>18.831637173891</v>
      </c>
      <c r="J121" s="31">
        <v>18.8085258486431</v>
      </c>
      <c r="K121" s="32" t="s">
        <v>28</v>
      </c>
      <c r="L121" s="32">
        <v>18.8085258486431</v>
      </c>
      <c r="M121" s="31">
        <v>18.722638578789599</v>
      </c>
      <c r="N121" s="32" t="s">
        <v>28</v>
      </c>
      <c r="O121" s="32">
        <v>18.722638578789599</v>
      </c>
      <c r="P121" s="31">
        <v>18.376942182313499</v>
      </c>
      <c r="Q121" s="32" t="s">
        <v>28</v>
      </c>
      <c r="R121" s="32">
        <v>18.376942182313499</v>
      </c>
      <c r="S121" s="31">
        <v>17.633102729837301</v>
      </c>
      <c r="T121" s="32" t="s">
        <v>28</v>
      </c>
      <c r="U121" s="32">
        <v>17.633102729837301</v>
      </c>
      <c r="V121" s="31">
        <v>16.4812281095199</v>
      </c>
      <c r="W121" s="32" t="s">
        <v>28</v>
      </c>
      <c r="X121" s="32">
        <v>16.4812281095199</v>
      </c>
      <c r="Y121" s="31">
        <v>15.6365528233089</v>
      </c>
      <c r="Z121" s="32" t="s">
        <v>28</v>
      </c>
      <c r="AA121" s="32">
        <v>15.6365528233089</v>
      </c>
      <c r="AB121" s="31">
        <v>14.781857103381</v>
      </c>
      <c r="AC121" s="32" t="s">
        <v>28</v>
      </c>
      <c r="AD121" s="32">
        <v>14.781857103381</v>
      </c>
      <c r="AE121" s="31">
        <v>13.3216744618001</v>
      </c>
      <c r="AF121" s="32" t="s">
        <v>28</v>
      </c>
      <c r="AG121" s="32">
        <v>13.3216744618001</v>
      </c>
      <c r="AH121" s="31">
        <v>11.6279057943869</v>
      </c>
      <c r="AI121" s="32" t="s">
        <v>28</v>
      </c>
      <c r="AJ121" s="32">
        <v>11.6279057943869</v>
      </c>
    </row>
    <row r="122" spans="1:36" x14ac:dyDescent="0.2">
      <c r="A122" s="30" t="s">
        <v>5</v>
      </c>
      <c r="B122">
        <v>119</v>
      </c>
      <c r="C122">
        <v>119</v>
      </c>
      <c r="D122" s="32">
        <v>11.6353906833764</v>
      </c>
      <c r="E122" s="32" t="s">
        <v>28</v>
      </c>
      <c r="F122" s="32">
        <v>11.6353906833764</v>
      </c>
      <c r="G122" s="32">
        <v>11.514502741176599</v>
      </c>
      <c r="H122" s="32" t="s">
        <v>28</v>
      </c>
      <c r="I122" s="32">
        <v>11.514502741176599</v>
      </c>
      <c r="J122" s="31">
        <v>11.3894795537856</v>
      </c>
      <c r="K122" s="32" t="s">
        <v>28</v>
      </c>
      <c r="L122" s="32">
        <v>11.3894795537856</v>
      </c>
      <c r="M122" s="31">
        <v>11.233494901216</v>
      </c>
      <c r="N122" s="32" t="s">
        <v>28</v>
      </c>
      <c r="O122" s="32">
        <v>11.233494901216</v>
      </c>
      <c r="P122" s="31">
        <v>11.0539548570452</v>
      </c>
      <c r="Q122" s="32" t="s">
        <v>28</v>
      </c>
      <c r="R122" s="32">
        <v>11.0539548570452</v>
      </c>
      <c r="S122" s="31">
        <v>10.7599050458221</v>
      </c>
      <c r="T122" s="32" t="s">
        <v>28</v>
      </c>
      <c r="U122" s="32">
        <v>10.7599050458221</v>
      </c>
      <c r="V122" s="31">
        <v>10.202955073604</v>
      </c>
      <c r="W122" s="32" t="s">
        <v>28</v>
      </c>
      <c r="X122" s="32">
        <v>10.202955073604</v>
      </c>
      <c r="Y122" s="31">
        <v>9.5907241661363294</v>
      </c>
      <c r="Z122" s="32" t="s">
        <v>28</v>
      </c>
      <c r="AA122" s="32">
        <v>9.5907241661363294</v>
      </c>
      <c r="AB122" s="31">
        <v>8.7976344914764493</v>
      </c>
      <c r="AC122" s="32" t="s">
        <v>28</v>
      </c>
      <c r="AD122" s="32">
        <v>8.7976344914764493</v>
      </c>
      <c r="AE122" s="31">
        <v>7.7203810467249596</v>
      </c>
      <c r="AF122" s="32" t="s">
        <v>28</v>
      </c>
      <c r="AG122" s="32">
        <v>7.7203810467249596</v>
      </c>
      <c r="AH122" s="31">
        <v>6.1239000418002396</v>
      </c>
      <c r="AI122" s="32" t="s">
        <v>28</v>
      </c>
      <c r="AJ122" s="32">
        <v>6.1239000418002396</v>
      </c>
    </row>
    <row r="123" spans="1:36" x14ac:dyDescent="0.2">
      <c r="A123" s="30" t="s">
        <v>6</v>
      </c>
      <c r="B123">
        <v>120</v>
      </c>
      <c r="C123">
        <v>120</v>
      </c>
      <c r="D123" s="32">
        <v>16.6208246319095</v>
      </c>
      <c r="E123" s="32" t="s">
        <v>28</v>
      </c>
      <c r="F123" s="32">
        <v>16.6208246319095</v>
      </c>
      <c r="G123" s="32">
        <v>16.2259238367349</v>
      </c>
      <c r="H123" s="32" t="s">
        <v>28</v>
      </c>
      <c r="I123" s="32">
        <v>16.2259238367349</v>
      </c>
      <c r="J123" s="31">
        <v>16.028139749077901</v>
      </c>
      <c r="K123" s="32" t="s">
        <v>28</v>
      </c>
      <c r="L123" s="32">
        <v>16.028139749077901</v>
      </c>
      <c r="M123" s="31">
        <v>15.8591897809538</v>
      </c>
      <c r="N123" s="32" t="s">
        <v>28</v>
      </c>
      <c r="O123" s="32">
        <v>15.8591897809538</v>
      </c>
      <c r="P123" s="31">
        <v>15.3547271821982</v>
      </c>
      <c r="Q123" s="32" t="s">
        <v>28</v>
      </c>
      <c r="R123" s="32">
        <v>15.3547271821982</v>
      </c>
      <c r="S123" s="31">
        <v>14.786894950069801</v>
      </c>
      <c r="T123" s="32" t="s">
        <v>28</v>
      </c>
      <c r="U123" s="32">
        <v>14.786894950069801</v>
      </c>
      <c r="V123" s="31">
        <v>13.0043529719568</v>
      </c>
      <c r="W123" s="32" t="s">
        <v>28</v>
      </c>
      <c r="X123" s="32">
        <v>13.0043529719568</v>
      </c>
      <c r="Y123" s="31">
        <v>11.359838744353</v>
      </c>
      <c r="Z123" s="32" t="s">
        <v>28</v>
      </c>
      <c r="AA123" s="32">
        <v>11.359838744353</v>
      </c>
      <c r="AB123" s="31">
        <v>9.6963955551691896</v>
      </c>
      <c r="AC123" s="32" t="s">
        <v>28</v>
      </c>
      <c r="AD123" s="32">
        <v>9.6963955551691896</v>
      </c>
      <c r="AE123" s="31">
        <v>8.0070163523214006</v>
      </c>
      <c r="AF123" s="32" t="s">
        <v>28</v>
      </c>
      <c r="AG123" s="32">
        <v>8.0070163523214006</v>
      </c>
      <c r="AH123" s="31">
        <v>5.9721350738849299</v>
      </c>
      <c r="AI123" s="32" t="s">
        <v>28</v>
      </c>
      <c r="AJ123" s="32">
        <v>5.9721350738849299</v>
      </c>
    </row>
    <row r="124" spans="1:36" x14ac:dyDescent="0.2">
      <c r="A124" s="30" t="s">
        <v>6</v>
      </c>
      <c r="B124">
        <v>121</v>
      </c>
      <c r="C124">
        <v>121</v>
      </c>
      <c r="D124" s="32">
        <v>15.1771242009077</v>
      </c>
      <c r="E124" s="32" t="s">
        <v>28</v>
      </c>
      <c r="F124" s="32">
        <v>15.1771242009077</v>
      </c>
      <c r="G124" s="32">
        <v>15.176647147322001</v>
      </c>
      <c r="H124" s="32" t="s">
        <v>28</v>
      </c>
      <c r="I124" s="32">
        <v>15.176647147322001</v>
      </c>
      <c r="J124" s="31">
        <v>15.173548213364301</v>
      </c>
      <c r="K124" s="32" t="s">
        <v>28</v>
      </c>
      <c r="L124" s="32">
        <v>15.173548213364301</v>
      </c>
      <c r="M124" s="31">
        <v>15.1314510287896</v>
      </c>
      <c r="N124" s="32" t="s">
        <v>28</v>
      </c>
      <c r="O124" s="32">
        <v>15.1314510287896</v>
      </c>
      <c r="P124" s="31">
        <v>15.0633755458956</v>
      </c>
      <c r="Q124" s="32" t="s">
        <v>28</v>
      </c>
      <c r="R124" s="32">
        <v>15.0633755458956</v>
      </c>
      <c r="S124" s="31">
        <v>14.815105204462601</v>
      </c>
      <c r="T124" s="32" t="s">
        <v>28</v>
      </c>
      <c r="U124" s="32">
        <v>14.815105204462601</v>
      </c>
      <c r="V124" s="31">
        <v>14.606895026364599</v>
      </c>
      <c r="W124" s="32" t="s">
        <v>28</v>
      </c>
      <c r="X124" s="32">
        <v>14.606895026364599</v>
      </c>
      <c r="Y124" s="31">
        <v>13.823411025288999</v>
      </c>
      <c r="Z124" s="32" t="s">
        <v>28</v>
      </c>
      <c r="AA124" s="32">
        <v>13.823411025288999</v>
      </c>
      <c r="AB124" s="31">
        <v>12.9662943456091</v>
      </c>
      <c r="AC124" s="32" t="s">
        <v>28</v>
      </c>
      <c r="AD124" s="32">
        <v>12.9662943456091</v>
      </c>
      <c r="AE124" s="31">
        <v>11.2370624881371</v>
      </c>
      <c r="AF124" s="32" t="s">
        <v>28</v>
      </c>
      <c r="AG124" s="32">
        <v>11.2370624881371</v>
      </c>
      <c r="AH124" s="31">
        <v>9.3049232426478099</v>
      </c>
      <c r="AI124" s="32" t="s">
        <v>28</v>
      </c>
      <c r="AJ124" s="32">
        <v>9.3049232426478099</v>
      </c>
    </row>
    <row r="125" spans="1:36" x14ac:dyDescent="0.2">
      <c r="A125" s="30" t="s">
        <v>6</v>
      </c>
      <c r="B125">
        <v>122</v>
      </c>
      <c r="C125">
        <v>122</v>
      </c>
      <c r="D125" s="32">
        <v>9.6102984879744096</v>
      </c>
      <c r="E125" s="32" t="s">
        <v>28</v>
      </c>
      <c r="F125" s="32">
        <v>9.6102984879744096</v>
      </c>
      <c r="G125" s="32">
        <v>9.6052781840551091</v>
      </c>
      <c r="H125" s="32" t="s">
        <v>28</v>
      </c>
      <c r="I125" s="32">
        <v>9.6052781840551091</v>
      </c>
      <c r="J125" s="31">
        <v>9.59624325497985</v>
      </c>
      <c r="K125" s="32" t="s">
        <v>28</v>
      </c>
      <c r="L125" s="32">
        <v>9.59624325497985</v>
      </c>
      <c r="M125" s="31">
        <v>9.5790054810188696</v>
      </c>
      <c r="N125" s="32" t="s">
        <v>28</v>
      </c>
      <c r="O125" s="32">
        <v>9.5790054810188696</v>
      </c>
      <c r="P125" s="31">
        <v>9.4928949549677508</v>
      </c>
      <c r="Q125" s="32" t="s">
        <v>28</v>
      </c>
      <c r="R125" s="32">
        <v>9.4928949549677508</v>
      </c>
      <c r="S125" s="31">
        <v>9.2785767822397194</v>
      </c>
      <c r="T125" s="32" t="s">
        <v>28</v>
      </c>
      <c r="U125" s="32">
        <v>9.2785767822397194</v>
      </c>
      <c r="V125" s="31">
        <v>9.0271020230353507</v>
      </c>
      <c r="W125" s="32" t="s">
        <v>28</v>
      </c>
      <c r="X125" s="32">
        <v>9.0271020230353507</v>
      </c>
      <c r="Y125" s="31">
        <v>8.7920098401237095</v>
      </c>
      <c r="Z125" s="32" t="s">
        <v>28</v>
      </c>
      <c r="AA125" s="32">
        <v>8.7920098401237095</v>
      </c>
      <c r="AB125" s="31">
        <v>8.3744527745719797</v>
      </c>
      <c r="AC125" s="32" t="s">
        <v>28</v>
      </c>
      <c r="AD125" s="32">
        <v>8.3744527745719797</v>
      </c>
      <c r="AE125" s="31">
        <v>8.1902566590872095</v>
      </c>
      <c r="AF125" s="32" t="s">
        <v>28</v>
      </c>
      <c r="AG125" s="32">
        <v>8.1902566590872095</v>
      </c>
      <c r="AH125" s="31">
        <v>7.8648371189015203</v>
      </c>
      <c r="AI125" s="32" t="s">
        <v>28</v>
      </c>
      <c r="AJ125" s="32">
        <v>7.8648371189015203</v>
      </c>
    </row>
    <row r="126" spans="1:36" x14ac:dyDescent="0.2">
      <c r="A126" s="30" t="s">
        <v>5</v>
      </c>
      <c r="B126">
        <v>123</v>
      </c>
      <c r="C126">
        <v>123</v>
      </c>
      <c r="D126" s="32">
        <v>15.5348168942065</v>
      </c>
      <c r="E126" s="32" t="s">
        <v>28</v>
      </c>
      <c r="F126" s="32">
        <v>15.5348168942065</v>
      </c>
      <c r="G126" s="32">
        <v>15.5322364547073</v>
      </c>
      <c r="H126" s="32" t="s">
        <v>28</v>
      </c>
      <c r="I126" s="32">
        <v>15.5322364547073</v>
      </c>
      <c r="J126" s="31">
        <v>15.5169692076768</v>
      </c>
      <c r="K126" s="32" t="s">
        <v>28</v>
      </c>
      <c r="L126" s="32">
        <v>15.5169692076768</v>
      </c>
      <c r="M126" s="31">
        <v>15.413065887143899</v>
      </c>
      <c r="N126" s="32" t="s">
        <v>28</v>
      </c>
      <c r="O126" s="32">
        <v>15.413065887143899</v>
      </c>
      <c r="P126" s="31">
        <v>15.252872861860901</v>
      </c>
      <c r="Q126" s="32" t="s">
        <v>28</v>
      </c>
      <c r="R126" s="32">
        <v>15.252872861860901</v>
      </c>
      <c r="S126" s="31">
        <v>15.1055579512027</v>
      </c>
      <c r="T126" s="32" t="s">
        <v>28</v>
      </c>
      <c r="U126" s="32">
        <v>15.1055579512027</v>
      </c>
      <c r="V126" s="31">
        <v>14.881768213430201</v>
      </c>
      <c r="W126" s="32" t="s">
        <v>28</v>
      </c>
      <c r="X126" s="32">
        <v>14.881768213430201</v>
      </c>
      <c r="Y126" s="31">
        <v>14.628191290142301</v>
      </c>
      <c r="Z126" s="32" t="s">
        <v>28</v>
      </c>
      <c r="AA126" s="32">
        <v>14.628191290142301</v>
      </c>
      <c r="AB126" s="31">
        <v>13.6596160082683</v>
      </c>
      <c r="AC126" s="32" t="s">
        <v>28</v>
      </c>
      <c r="AD126" s="32">
        <v>13.6596160082683</v>
      </c>
      <c r="AE126" s="31">
        <v>12.2584524132109</v>
      </c>
      <c r="AF126" s="32" t="s">
        <v>28</v>
      </c>
      <c r="AG126" s="32">
        <v>12.2584524132109</v>
      </c>
      <c r="AH126" s="31">
        <v>10.967651250768499</v>
      </c>
      <c r="AI126" s="32" t="s">
        <v>28</v>
      </c>
      <c r="AJ126" s="32">
        <v>10.967651250768499</v>
      </c>
    </row>
    <row r="127" spans="1:36" x14ac:dyDescent="0.2">
      <c r="A127" s="30" t="s">
        <v>5</v>
      </c>
      <c r="B127">
        <v>124</v>
      </c>
      <c r="C127">
        <v>124</v>
      </c>
      <c r="D127" s="32">
        <v>15.8953232467915</v>
      </c>
      <c r="E127" s="32" t="s">
        <v>28</v>
      </c>
      <c r="F127" s="32">
        <v>15.8953232467915</v>
      </c>
      <c r="G127" s="32">
        <v>15.8844148780159</v>
      </c>
      <c r="H127" s="32" t="s">
        <v>28</v>
      </c>
      <c r="I127" s="32">
        <v>15.8844148780159</v>
      </c>
      <c r="J127" s="31">
        <v>15.8009986501089</v>
      </c>
      <c r="K127" s="32" t="s">
        <v>28</v>
      </c>
      <c r="L127" s="32">
        <v>15.8009986501089</v>
      </c>
      <c r="M127" s="31">
        <v>15.693356616793301</v>
      </c>
      <c r="N127" s="32" t="s">
        <v>28</v>
      </c>
      <c r="O127" s="32">
        <v>15.693356616793301</v>
      </c>
      <c r="P127" s="31">
        <v>15.4366580711169</v>
      </c>
      <c r="Q127" s="32" t="s">
        <v>28</v>
      </c>
      <c r="R127" s="32">
        <v>15.4366580711169</v>
      </c>
      <c r="S127" s="31">
        <v>14.4659606187117</v>
      </c>
      <c r="T127" s="32" t="s">
        <v>28</v>
      </c>
      <c r="U127" s="32">
        <v>14.4659606187117</v>
      </c>
      <c r="V127" s="31">
        <v>12.5720708002685</v>
      </c>
      <c r="W127" s="32" t="s">
        <v>28</v>
      </c>
      <c r="X127" s="32">
        <v>12.5720708002685</v>
      </c>
      <c r="Y127" s="31">
        <v>10.928980371890001</v>
      </c>
      <c r="Z127" s="32" t="s">
        <v>28</v>
      </c>
      <c r="AA127" s="32">
        <v>10.928980371890001</v>
      </c>
      <c r="AB127" s="31">
        <v>9.6232737380898605</v>
      </c>
      <c r="AC127" s="32" t="s">
        <v>28</v>
      </c>
      <c r="AD127" s="32">
        <v>9.6232737380898605</v>
      </c>
      <c r="AE127" s="31">
        <v>8.0644537729387107</v>
      </c>
      <c r="AF127" s="32" t="s">
        <v>28</v>
      </c>
      <c r="AG127" s="32">
        <v>8.0644537729387107</v>
      </c>
      <c r="AH127" s="31">
        <v>6.5434077103633301</v>
      </c>
      <c r="AI127" s="32" t="s">
        <v>28</v>
      </c>
      <c r="AJ127" s="32">
        <v>6.5434077103633301</v>
      </c>
    </row>
    <row r="128" spans="1:36" x14ac:dyDescent="0.2">
      <c r="A128" s="30" t="s">
        <v>6</v>
      </c>
      <c r="B128">
        <v>125</v>
      </c>
      <c r="C128">
        <v>125</v>
      </c>
      <c r="D128" s="32">
        <v>14.0105310643116</v>
      </c>
      <c r="E128" s="32" t="s">
        <v>28</v>
      </c>
      <c r="F128" s="32">
        <v>14.0105310643116</v>
      </c>
      <c r="G128" s="32">
        <v>13.785168416806</v>
      </c>
      <c r="H128" s="32" t="s">
        <v>28</v>
      </c>
      <c r="I128" s="32">
        <v>13.785168416806</v>
      </c>
      <c r="J128" s="31">
        <v>13.4456723698743</v>
      </c>
      <c r="K128" s="32" t="s">
        <v>28</v>
      </c>
      <c r="L128" s="32">
        <v>13.4456723698743</v>
      </c>
      <c r="M128" s="31">
        <v>12.939869842389999</v>
      </c>
      <c r="N128" s="32" t="s">
        <v>28</v>
      </c>
      <c r="O128" s="32">
        <v>12.939869842389999</v>
      </c>
      <c r="P128" s="31">
        <v>12.367743966277899</v>
      </c>
      <c r="Q128" s="32" t="s">
        <v>28</v>
      </c>
      <c r="R128" s="32">
        <v>12.367743966277899</v>
      </c>
      <c r="S128" s="31">
        <v>11.801175695232599</v>
      </c>
      <c r="T128" s="32" t="s">
        <v>28</v>
      </c>
      <c r="U128" s="32">
        <v>11.801175695232599</v>
      </c>
      <c r="V128" s="31">
        <v>10.5332792134556</v>
      </c>
      <c r="W128" s="32" t="s">
        <v>28</v>
      </c>
      <c r="X128" s="32">
        <v>10.5332792134556</v>
      </c>
      <c r="Y128" s="31">
        <v>8.9477939132878603</v>
      </c>
      <c r="Z128" s="32" t="s">
        <v>28</v>
      </c>
      <c r="AA128" s="32">
        <v>8.9477939132878603</v>
      </c>
      <c r="AB128" s="31">
        <v>6.9247183978026996</v>
      </c>
      <c r="AC128" s="32" t="s">
        <v>28</v>
      </c>
      <c r="AD128" s="32">
        <v>6.9247183978026996</v>
      </c>
      <c r="AE128" s="31">
        <v>4.4943047895778401</v>
      </c>
      <c r="AF128" s="32" t="s">
        <v>28</v>
      </c>
      <c r="AG128" s="32">
        <v>4.4943047895778401</v>
      </c>
      <c r="AH128" s="31">
        <v>1.7911867249331499</v>
      </c>
      <c r="AI128" s="32" t="s">
        <v>28</v>
      </c>
      <c r="AJ128" s="32">
        <v>1.7911867249331499</v>
      </c>
    </row>
    <row r="129" spans="1:36" x14ac:dyDescent="0.2">
      <c r="A129" s="30" t="s">
        <v>5</v>
      </c>
      <c r="B129">
        <v>126</v>
      </c>
      <c r="C129">
        <v>126</v>
      </c>
      <c r="D129" s="32">
        <v>18.2775903547751</v>
      </c>
      <c r="E129" s="32" t="s">
        <v>28</v>
      </c>
      <c r="F129" s="32">
        <v>18.2775903547751</v>
      </c>
      <c r="G129" s="32">
        <v>18.248285364587101</v>
      </c>
      <c r="H129" s="32" t="s">
        <v>28</v>
      </c>
      <c r="I129" s="32">
        <v>18.248285364587101</v>
      </c>
      <c r="J129" s="31">
        <v>18.0675882934345</v>
      </c>
      <c r="K129" s="32" t="s">
        <v>28</v>
      </c>
      <c r="L129" s="32">
        <v>18.0675882934345</v>
      </c>
      <c r="M129" s="31">
        <v>17.6768590648485</v>
      </c>
      <c r="N129" s="32" t="s">
        <v>28</v>
      </c>
      <c r="O129" s="32">
        <v>17.6768590648485</v>
      </c>
      <c r="P129" s="31">
        <v>17.2417864156102</v>
      </c>
      <c r="Q129" s="32" t="s">
        <v>28</v>
      </c>
      <c r="R129" s="32">
        <v>17.2417864156102</v>
      </c>
      <c r="S129" s="31">
        <v>16.696798922306002</v>
      </c>
      <c r="T129" s="32" t="s">
        <v>28</v>
      </c>
      <c r="U129" s="32">
        <v>16.696798922306002</v>
      </c>
      <c r="V129" s="31">
        <v>15.673885160318401</v>
      </c>
      <c r="W129" s="32" t="s">
        <v>28</v>
      </c>
      <c r="X129" s="32">
        <v>15.673885160318401</v>
      </c>
      <c r="Y129" s="31">
        <v>13.06410398757</v>
      </c>
      <c r="Z129" s="32" t="s">
        <v>28</v>
      </c>
      <c r="AA129" s="32">
        <v>13.06410398757</v>
      </c>
      <c r="AB129" s="31">
        <v>10.6635943830683</v>
      </c>
      <c r="AC129" s="32" t="s">
        <v>28</v>
      </c>
      <c r="AD129" s="32">
        <v>10.6635943830683</v>
      </c>
      <c r="AE129" s="31">
        <v>7.8920620867577203</v>
      </c>
      <c r="AF129" s="32" t="s">
        <v>28</v>
      </c>
      <c r="AG129" s="32">
        <v>7.8920620867577203</v>
      </c>
      <c r="AH129" s="31">
        <v>4.9746151963713601</v>
      </c>
      <c r="AI129" s="32" t="s">
        <v>28</v>
      </c>
      <c r="AJ129" s="32">
        <v>4.9746151963713601</v>
      </c>
    </row>
    <row r="130" spans="1:36" x14ac:dyDescent="0.2">
      <c r="A130" s="30" t="s">
        <v>5</v>
      </c>
      <c r="B130">
        <v>127</v>
      </c>
      <c r="C130">
        <v>127</v>
      </c>
      <c r="D130" s="32">
        <v>16.054661686902001</v>
      </c>
      <c r="E130" s="32" t="s">
        <v>28</v>
      </c>
      <c r="F130" s="32">
        <v>16.054661686902001</v>
      </c>
      <c r="G130" s="32">
        <v>15.348180143334901</v>
      </c>
      <c r="H130" s="32" t="s">
        <v>28</v>
      </c>
      <c r="I130" s="32">
        <v>15.348180143334901</v>
      </c>
      <c r="J130" s="31">
        <v>15.161834751782701</v>
      </c>
      <c r="K130" s="32" t="s">
        <v>28</v>
      </c>
      <c r="L130" s="32">
        <v>15.161834751782701</v>
      </c>
      <c r="M130" s="31">
        <v>12.9797406552923</v>
      </c>
      <c r="N130" s="32" t="s">
        <v>28</v>
      </c>
      <c r="O130" s="32">
        <v>12.9797406552923</v>
      </c>
      <c r="P130" s="31">
        <v>8.4214256051915406</v>
      </c>
      <c r="Q130" s="32" t="s">
        <v>28</v>
      </c>
      <c r="R130" s="32">
        <v>8.4214256051915406</v>
      </c>
      <c r="S130" s="31">
        <v>7.21818666425734</v>
      </c>
      <c r="T130" s="32" t="s">
        <v>28</v>
      </c>
      <c r="U130" s="32">
        <v>7.21818666425734</v>
      </c>
      <c r="V130" s="31">
        <v>7.2576722794103601</v>
      </c>
      <c r="W130" s="32" t="s">
        <v>28</v>
      </c>
      <c r="X130" s="32">
        <v>7.2576722794103601</v>
      </c>
      <c r="Y130" s="31">
        <v>4.3919706531504099</v>
      </c>
      <c r="Z130" s="32" t="s">
        <v>28</v>
      </c>
      <c r="AA130" s="32">
        <v>4.3919706531504099</v>
      </c>
      <c r="AB130" s="31">
        <v>3.12686717018404</v>
      </c>
      <c r="AC130" s="32" t="s">
        <v>28</v>
      </c>
      <c r="AD130" s="32">
        <v>3.12686717018404</v>
      </c>
      <c r="AE130" s="31">
        <v>2.0129528217822599</v>
      </c>
      <c r="AF130" s="32" t="s">
        <v>28</v>
      </c>
      <c r="AG130" s="32">
        <v>2.0129528217822599</v>
      </c>
      <c r="AH130" s="31">
        <v>0.457375318368751</v>
      </c>
      <c r="AI130" s="32" t="s">
        <v>28</v>
      </c>
      <c r="AJ130" s="32">
        <v>0.457375318368751</v>
      </c>
    </row>
    <row r="131" spans="1:36" x14ac:dyDescent="0.2">
      <c r="A131" s="30" t="s">
        <v>5</v>
      </c>
      <c r="B131">
        <v>128</v>
      </c>
      <c r="C131">
        <v>128</v>
      </c>
      <c r="D131" s="32">
        <v>12.203264270882199</v>
      </c>
      <c r="E131" s="32" t="s">
        <v>28</v>
      </c>
      <c r="F131" s="32">
        <v>12.203264270882199</v>
      </c>
      <c r="G131" s="32">
        <v>11.9930299741913</v>
      </c>
      <c r="H131" s="32" t="s">
        <v>28</v>
      </c>
      <c r="I131" s="32">
        <v>11.9930299741913</v>
      </c>
      <c r="J131" s="31">
        <v>11.538178604663401</v>
      </c>
      <c r="K131" s="32" t="s">
        <v>28</v>
      </c>
      <c r="L131" s="32">
        <v>11.538178604663401</v>
      </c>
      <c r="M131" s="31">
        <v>11.3011971093604</v>
      </c>
      <c r="N131" s="32" t="s">
        <v>28</v>
      </c>
      <c r="O131" s="32">
        <v>11.3011971093604</v>
      </c>
      <c r="P131" s="31">
        <v>11.0912514235819</v>
      </c>
      <c r="Q131" s="32" t="s">
        <v>28</v>
      </c>
      <c r="R131" s="32">
        <v>11.0912514235819</v>
      </c>
      <c r="S131" s="31">
        <v>10.978701404300701</v>
      </c>
      <c r="T131" s="32" t="s">
        <v>28</v>
      </c>
      <c r="U131" s="32">
        <v>10.978701404300701</v>
      </c>
      <c r="V131" s="31">
        <v>10.827695437421699</v>
      </c>
      <c r="W131" s="32" t="s">
        <v>28</v>
      </c>
      <c r="X131" s="32">
        <v>10.827695437421699</v>
      </c>
      <c r="Y131" s="31">
        <v>10.626280772809601</v>
      </c>
      <c r="Z131" s="32" t="s">
        <v>28</v>
      </c>
      <c r="AA131" s="32">
        <v>10.626280772809601</v>
      </c>
      <c r="AB131" s="31">
        <v>10.3142533942244</v>
      </c>
      <c r="AC131" s="32" t="s">
        <v>28</v>
      </c>
      <c r="AD131" s="32">
        <v>10.3142533942244</v>
      </c>
      <c r="AE131" s="31">
        <v>9.5387345021243597</v>
      </c>
      <c r="AF131" s="32" t="s">
        <v>28</v>
      </c>
      <c r="AG131" s="32">
        <v>9.5387345021243597</v>
      </c>
      <c r="AH131" s="31">
        <v>8.3771323401247102</v>
      </c>
      <c r="AI131" s="32" t="s">
        <v>28</v>
      </c>
      <c r="AJ131" s="32">
        <v>8.3771323401247102</v>
      </c>
    </row>
    <row r="132" spans="1:36" x14ac:dyDescent="0.2">
      <c r="A132" s="30" t="s">
        <v>6</v>
      </c>
      <c r="B132">
        <v>129</v>
      </c>
      <c r="C132">
        <v>129</v>
      </c>
      <c r="D132" s="32">
        <v>9.6575307209284809</v>
      </c>
      <c r="E132" s="32" t="s">
        <v>28</v>
      </c>
      <c r="F132" s="32">
        <v>9.6575307209284809</v>
      </c>
      <c r="G132" s="32">
        <v>9.5482520967570998</v>
      </c>
      <c r="H132" s="32" t="s">
        <v>28</v>
      </c>
      <c r="I132" s="32">
        <v>9.5482520967570998</v>
      </c>
      <c r="J132" s="31">
        <v>9.3687323888022398</v>
      </c>
      <c r="K132" s="32" t="s">
        <v>28</v>
      </c>
      <c r="L132" s="32">
        <v>9.3687323888022398</v>
      </c>
      <c r="M132" s="31">
        <v>9.1021092101096599</v>
      </c>
      <c r="N132" s="32" t="s">
        <v>28</v>
      </c>
      <c r="O132" s="32">
        <v>9.1021092101096599</v>
      </c>
      <c r="P132" s="31">
        <v>8.8481390119269694</v>
      </c>
      <c r="Q132" s="32" t="s">
        <v>28</v>
      </c>
      <c r="R132" s="32">
        <v>8.8481390119269694</v>
      </c>
      <c r="S132" s="31">
        <v>8.3096255436562902</v>
      </c>
      <c r="T132" s="32" t="s">
        <v>28</v>
      </c>
      <c r="U132" s="32">
        <v>8.3096255436562902</v>
      </c>
      <c r="V132" s="31">
        <v>7.6801476310262702</v>
      </c>
      <c r="W132" s="32" t="s">
        <v>28</v>
      </c>
      <c r="X132" s="32">
        <v>7.6801476310262702</v>
      </c>
      <c r="Y132" s="31">
        <v>6.4604214183879503</v>
      </c>
      <c r="Z132" s="32" t="s">
        <v>28</v>
      </c>
      <c r="AA132" s="32">
        <v>6.4604214183879503</v>
      </c>
      <c r="AB132" s="31">
        <v>5.2759270710443396</v>
      </c>
      <c r="AC132" s="32" t="s">
        <v>28</v>
      </c>
      <c r="AD132" s="32">
        <v>5.2759270710443396</v>
      </c>
      <c r="AE132" s="31">
        <v>4.0054490011331296</v>
      </c>
      <c r="AF132" s="32" t="s">
        <v>28</v>
      </c>
      <c r="AG132" s="32">
        <v>4.0054490011331296</v>
      </c>
      <c r="AH132" s="31">
        <v>2.7035925087297699</v>
      </c>
      <c r="AI132" s="32" t="s">
        <v>28</v>
      </c>
      <c r="AJ132" s="32">
        <v>2.7035925087297699</v>
      </c>
    </row>
    <row r="133" spans="1:36" x14ac:dyDescent="0.2">
      <c r="A133" s="30" t="s">
        <v>5</v>
      </c>
      <c r="B133">
        <v>130</v>
      </c>
      <c r="C133">
        <v>130</v>
      </c>
      <c r="D133" s="32">
        <v>15.491811064094399</v>
      </c>
      <c r="E133" s="32" t="s">
        <v>28</v>
      </c>
      <c r="F133" s="32">
        <v>15.491811064094399</v>
      </c>
      <c r="G133" s="32">
        <v>15.456905706550801</v>
      </c>
      <c r="H133" s="32" t="s">
        <v>28</v>
      </c>
      <c r="I133" s="32">
        <v>15.456905706550801</v>
      </c>
      <c r="J133" s="31">
        <v>15.3584997170355</v>
      </c>
      <c r="K133" s="32" t="s">
        <v>28</v>
      </c>
      <c r="L133" s="32">
        <v>15.3584997170355</v>
      </c>
      <c r="M133" s="31">
        <v>15.2248322159155</v>
      </c>
      <c r="N133" s="32" t="s">
        <v>28</v>
      </c>
      <c r="O133" s="32">
        <v>15.2248322159155</v>
      </c>
      <c r="P133" s="31">
        <v>14.984468044052701</v>
      </c>
      <c r="Q133" s="32" t="s">
        <v>28</v>
      </c>
      <c r="R133" s="32">
        <v>14.984468044052701</v>
      </c>
      <c r="S133" s="31">
        <v>14.467632811042799</v>
      </c>
      <c r="T133" s="32" t="s">
        <v>28</v>
      </c>
      <c r="U133" s="32">
        <v>14.467632811042799</v>
      </c>
      <c r="V133" s="31">
        <v>13.342540523252699</v>
      </c>
      <c r="W133" s="32" t="s">
        <v>28</v>
      </c>
      <c r="X133" s="32">
        <v>13.342540523252699</v>
      </c>
      <c r="Y133" s="31">
        <v>12.310056044861801</v>
      </c>
      <c r="Z133" s="32" t="s">
        <v>28</v>
      </c>
      <c r="AA133" s="32">
        <v>12.310056044861801</v>
      </c>
      <c r="AB133" s="31">
        <v>11.277921270239901</v>
      </c>
      <c r="AC133" s="32" t="s">
        <v>28</v>
      </c>
      <c r="AD133" s="32">
        <v>11.277921270239901</v>
      </c>
      <c r="AE133" s="31">
        <v>9.9474455641211605</v>
      </c>
      <c r="AF133" s="32" t="s">
        <v>28</v>
      </c>
      <c r="AG133" s="32">
        <v>9.9474455641211605</v>
      </c>
      <c r="AH133" s="31">
        <v>7.7422688060797</v>
      </c>
      <c r="AI133" s="32" t="s">
        <v>28</v>
      </c>
      <c r="AJ133" s="32">
        <v>7.7422688060797</v>
      </c>
    </row>
    <row r="134" spans="1:36" x14ac:dyDescent="0.2">
      <c r="A134" s="30" t="s">
        <v>6</v>
      </c>
      <c r="B134">
        <v>131</v>
      </c>
      <c r="C134">
        <v>131</v>
      </c>
      <c r="D134" s="32">
        <v>14.1067836693266</v>
      </c>
      <c r="E134" s="32" t="s">
        <v>28</v>
      </c>
      <c r="F134" s="32">
        <v>14.1067836693266</v>
      </c>
      <c r="G134" s="32">
        <v>13.959621520415199</v>
      </c>
      <c r="H134" s="32" t="s">
        <v>28</v>
      </c>
      <c r="I134" s="32">
        <v>13.959621520415199</v>
      </c>
      <c r="J134" s="31">
        <v>13.7680676518026</v>
      </c>
      <c r="K134" s="32" t="s">
        <v>28</v>
      </c>
      <c r="L134" s="32">
        <v>13.7680676518026</v>
      </c>
      <c r="M134" s="31">
        <v>13.103160611183601</v>
      </c>
      <c r="N134" s="32" t="s">
        <v>28</v>
      </c>
      <c r="O134" s="32">
        <v>13.103160611183601</v>
      </c>
      <c r="P134" s="31">
        <v>12.3652757896929</v>
      </c>
      <c r="Q134" s="32" t="s">
        <v>28</v>
      </c>
      <c r="R134" s="32">
        <v>12.3652757896929</v>
      </c>
      <c r="S134" s="31">
        <v>11.2912135129673</v>
      </c>
      <c r="T134" s="32" t="s">
        <v>28</v>
      </c>
      <c r="U134" s="32">
        <v>11.2912135129673</v>
      </c>
      <c r="V134" s="31">
        <v>10.260740944317099</v>
      </c>
      <c r="W134" s="32" t="s">
        <v>28</v>
      </c>
      <c r="X134" s="32">
        <v>10.260740944317099</v>
      </c>
      <c r="Y134" s="31">
        <v>9.0016318977016994</v>
      </c>
      <c r="Z134" s="32" t="s">
        <v>28</v>
      </c>
      <c r="AA134" s="32">
        <v>9.0016318977016994</v>
      </c>
      <c r="AB134" s="31">
        <v>7.98843153203544</v>
      </c>
      <c r="AC134" s="32" t="s">
        <v>28</v>
      </c>
      <c r="AD134" s="32">
        <v>7.98843153203544</v>
      </c>
      <c r="AE134" s="31">
        <v>7.0356638251542201</v>
      </c>
      <c r="AF134" s="32" t="s">
        <v>28</v>
      </c>
      <c r="AG134" s="32">
        <v>7.0356638251542201</v>
      </c>
      <c r="AH134" s="31">
        <v>5.5815937371917501</v>
      </c>
      <c r="AI134" s="32" t="s">
        <v>28</v>
      </c>
      <c r="AJ134" s="32">
        <v>5.5815937371917501</v>
      </c>
    </row>
    <row r="135" spans="1:36" x14ac:dyDescent="0.2">
      <c r="A135" s="30" t="s">
        <v>7</v>
      </c>
      <c r="B135">
        <v>132</v>
      </c>
      <c r="C135">
        <v>132</v>
      </c>
      <c r="D135" s="32">
        <v>11.726645033640599</v>
      </c>
      <c r="E135" s="32" t="s">
        <v>28</v>
      </c>
      <c r="F135" s="32">
        <v>11.726645033640599</v>
      </c>
      <c r="G135" s="32">
        <v>11.6915507636469</v>
      </c>
      <c r="H135" s="32" t="s">
        <v>28</v>
      </c>
      <c r="I135" s="32">
        <v>11.6915507636469</v>
      </c>
      <c r="J135" s="31">
        <v>11.622450274276201</v>
      </c>
      <c r="K135" s="32" t="s">
        <v>28</v>
      </c>
      <c r="L135" s="32">
        <v>11.622450274276201</v>
      </c>
      <c r="M135" s="31">
        <v>11.464357924876101</v>
      </c>
      <c r="N135" s="32" t="s">
        <v>28</v>
      </c>
      <c r="O135" s="32">
        <v>11.464357924876101</v>
      </c>
      <c r="P135" s="31">
        <v>11.2850335666703</v>
      </c>
      <c r="Q135" s="32" t="s">
        <v>28</v>
      </c>
      <c r="R135" s="32">
        <v>11.2850335666703</v>
      </c>
      <c r="S135" s="31">
        <v>10.860806360113401</v>
      </c>
      <c r="T135" s="32" t="s">
        <v>28</v>
      </c>
      <c r="U135" s="32">
        <v>10.860806360113401</v>
      </c>
      <c r="V135" s="31">
        <v>10.252827547501701</v>
      </c>
      <c r="W135" s="32" t="s">
        <v>28</v>
      </c>
      <c r="X135" s="32">
        <v>10.252827547501701</v>
      </c>
      <c r="Y135" s="31">
        <v>9.0363179823928306</v>
      </c>
      <c r="Z135" s="32" t="s">
        <v>28</v>
      </c>
      <c r="AA135" s="32">
        <v>9.0363179823928306</v>
      </c>
      <c r="AB135" s="31">
        <v>7.8840163635658396</v>
      </c>
      <c r="AC135" s="32" t="s">
        <v>28</v>
      </c>
      <c r="AD135" s="32">
        <v>7.8840163635658396</v>
      </c>
      <c r="AE135" s="31">
        <v>6.5429622130871197</v>
      </c>
      <c r="AF135" s="32" t="s">
        <v>28</v>
      </c>
      <c r="AG135" s="32">
        <v>6.5429622130871197</v>
      </c>
      <c r="AH135" s="31">
        <v>5.21533324965056</v>
      </c>
      <c r="AI135" s="32" t="s">
        <v>28</v>
      </c>
      <c r="AJ135" s="32">
        <v>5.21533324965056</v>
      </c>
    </row>
    <row r="136" spans="1:36" x14ac:dyDescent="0.2">
      <c r="A136" s="30" t="s">
        <v>5</v>
      </c>
      <c r="B136">
        <v>133</v>
      </c>
      <c r="C136">
        <v>133</v>
      </c>
      <c r="D136" s="32">
        <v>13.754784576480301</v>
      </c>
      <c r="E136" s="32" t="s">
        <v>28</v>
      </c>
      <c r="F136" s="32">
        <v>13.754784576480301</v>
      </c>
      <c r="G136" s="32">
        <v>13.6888397310197</v>
      </c>
      <c r="H136" s="32" t="s">
        <v>28</v>
      </c>
      <c r="I136" s="32">
        <v>13.6888397310197</v>
      </c>
      <c r="J136" s="31">
        <v>13.614802638336901</v>
      </c>
      <c r="K136" s="32" t="s">
        <v>28</v>
      </c>
      <c r="L136" s="32">
        <v>13.614802638336901</v>
      </c>
      <c r="M136" s="31">
        <v>13.404850739094799</v>
      </c>
      <c r="N136" s="32" t="s">
        <v>28</v>
      </c>
      <c r="O136" s="32">
        <v>13.404850739094799</v>
      </c>
      <c r="P136" s="31">
        <v>13.1668545445166</v>
      </c>
      <c r="Q136" s="32" t="s">
        <v>28</v>
      </c>
      <c r="R136" s="32">
        <v>13.1668545445166</v>
      </c>
      <c r="S136" s="31">
        <v>12.7048016441037</v>
      </c>
      <c r="T136" s="32" t="s">
        <v>28</v>
      </c>
      <c r="U136" s="32">
        <v>12.7048016441037</v>
      </c>
      <c r="V136" s="31">
        <v>12.075557768207201</v>
      </c>
      <c r="W136" s="32" t="s">
        <v>28</v>
      </c>
      <c r="X136" s="32">
        <v>12.075557768207201</v>
      </c>
      <c r="Y136" s="31">
        <v>11.1054097089644</v>
      </c>
      <c r="Z136" s="32" t="s">
        <v>28</v>
      </c>
      <c r="AA136" s="32">
        <v>11.1054097089644</v>
      </c>
      <c r="AB136" s="31">
        <v>8.8851879652240005</v>
      </c>
      <c r="AC136" s="32" t="s">
        <v>28</v>
      </c>
      <c r="AD136" s="32">
        <v>8.8851879652240005</v>
      </c>
      <c r="AE136" s="31">
        <v>6.2046206332648</v>
      </c>
      <c r="AF136" s="32" t="s">
        <v>28</v>
      </c>
      <c r="AG136" s="32">
        <v>6.2046206332648</v>
      </c>
      <c r="AH136" s="31">
        <v>3.8534151949351698</v>
      </c>
      <c r="AI136" s="32" t="s">
        <v>28</v>
      </c>
      <c r="AJ136" s="32">
        <v>3.8534151949351698</v>
      </c>
    </row>
    <row r="137" spans="1:36" x14ac:dyDescent="0.2">
      <c r="A137" s="30" t="s">
        <v>7</v>
      </c>
      <c r="B137">
        <v>134</v>
      </c>
      <c r="C137">
        <v>134</v>
      </c>
      <c r="D137" s="32">
        <v>13.819630181713199</v>
      </c>
      <c r="E137" s="32" t="s">
        <v>28</v>
      </c>
      <c r="F137" s="32">
        <v>13.819630181713199</v>
      </c>
      <c r="G137" s="32">
        <v>13.7965194903373</v>
      </c>
      <c r="H137" s="32" t="s">
        <v>28</v>
      </c>
      <c r="I137" s="32">
        <v>13.7965194903373</v>
      </c>
      <c r="J137" s="31">
        <v>13.7859121604458</v>
      </c>
      <c r="K137" s="32" t="s">
        <v>28</v>
      </c>
      <c r="L137" s="32">
        <v>13.7859121604458</v>
      </c>
      <c r="M137" s="31">
        <v>13.667224768011501</v>
      </c>
      <c r="N137" s="32" t="s">
        <v>28</v>
      </c>
      <c r="O137" s="32">
        <v>13.667224768011501</v>
      </c>
      <c r="P137" s="31">
        <v>13.3180256730469</v>
      </c>
      <c r="Q137" s="32" t="s">
        <v>28</v>
      </c>
      <c r="R137" s="32">
        <v>13.3180256730469</v>
      </c>
      <c r="S137" s="31">
        <v>13.1356262241452</v>
      </c>
      <c r="T137" s="32" t="s">
        <v>28</v>
      </c>
      <c r="U137" s="32">
        <v>13.1356262241452</v>
      </c>
      <c r="V137" s="31">
        <v>12.361352608072201</v>
      </c>
      <c r="W137" s="32" t="s">
        <v>28</v>
      </c>
      <c r="X137" s="32">
        <v>12.361352608072201</v>
      </c>
      <c r="Y137" s="31">
        <v>11.163632837563201</v>
      </c>
      <c r="Z137" s="32" t="s">
        <v>28</v>
      </c>
      <c r="AA137" s="32">
        <v>11.163632837563201</v>
      </c>
      <c r="AB137" s="31">
        <v>9.6091385459067507</v>
      </c>
      <c r="AC137" s="32" t="s">
        <v>28</v>
      </c>
      <c r="AD137" s="32">
        <v>9.6091385459067507</v>
      </c>
      <c r="AE137" s="31">
        <v>7.8393662530597901</v>
      </c>
      <c r="AF137" s="32" t="s">
        <v>28</v>
      </c>
      <c r="AG137" s="32">
        <v>7.8393662530597901</v>
      </c>
      <c r="AH137" s="31">
        <v>5.2061080465731902</v>
      </c>
      <c r="AI137" s="32" t="s">
        <v>28</v>
      </c>
      <c r="AJ137" s="32">
        <v>5.2061080465731902</v>
      </c>
    </row>
    <row r="138" spans="1:36" x14ac:dyDescent="0.2">
      <c r="A138" s="30" t="s">
        <v>7</v>
      </c>
      <c r="B138">
        <v>135</v>
      </c>
      <c r="C138">
        <v>135</v>
      </c>
      <c r="D138" s="32">
        <v>11.0001175214393</v>
      </c>
      <c r="E138" s="32" t="s">
        <v>28</v>
      </c>
      <c r="F138" s="32">
        <v>11.0001175214393</v>
      </c>
      <c r="G138" s="32">
        <v>10.9354295151218</v>
      </c>
      <c r="H138" s="32" t="s">
        <v>28</v>
      </c>
      <c r="I138" s="32">
        <v>10.9354295151218</v>
      </c>
      <c r="J138" s="31">
        <v>10.800962299842601</v>
      </c>
      <c r="K138" s="32" t="s">
        <v>28</v>
      </c>
      <c r="L138" s="32">
        <v>10.800962299842601</v>
      </c>
      <c r="M138" s="31">
        <v>10.640800082690101</v>
      </c>
      <c r="N138" s="32" t="s">
        <v>28</v>
      </c>
      <c r="O138" s="32">
        <v>10.640800082690101</v>
      </c>
      <c r="P138" s="31">
        <v>10.4363261809823</v>
      </c>
      <c r="Q138" s="32" t="s">
        <v>28</v>
      </c>
      <c r="R138" s="32">
        <v>10.4363261809823</v>
      </c>
      <c r="S138" s="31">
        <v>9.8216441716612302</v>
      </c>
      <c r="T138" s="32" t="s">
        <v>28</v>
      </c>
      <c r="U138" s="32">
        <v>9.8216441716612302</v>
      </c>
      <c r="V138" s="31">
        <v>8.5580212888058007</v>
      </c>
      <c r="W138" s="32" t="s">
        <v>28</v>
      </c>
      <c r="X138" s="32">
        <v>8.5580212888058007</v>
      </c>
      <c r="Y138" s="31">
        <v>7.3214971288904698</v>
      </c>
      <c r="Z138" s="32" t="s">
        <v>28</v>
      </c>
      <c r="AA138" s="32">
        <v>7.3214971288904698</v>
      </c>
      <c r="AB138" s="31">
        <v>6.1852408728427903</v>
      </c>
      <c r="AC138" s="32" t="s">
        <v>28</v>
      </c>
      <c r="AD138" s="32">
        <v>6.1852408728427903</v>
      </c>
      <c r="AE138" s="31">
        <v>4.2525033657666</v>
      </c>
      <c r="AF138" s="32" t="s">
        <v>28</v>
      </c>
      <c r="AG138" s="32">
        <v>4.2525033657666</v>
      </c>
      <c r="AH138" s="31">
        <v>2.3068458240495602</v>
      </c>
      <c r="AI138" s="32" t="s">
        <v>28</v>
      </c>
      <c r="AJ138" s="32">
        <v>2.3068458240495602</v>
      </c>
    </row>
    <row r="139" spans="1:36" x14ac:dyDescent="0.2">
      <c r="A139" s="30" t="s">
        <v>6</v>
      </c>
      <c r="B139">
        <v>136</v>
      </c>
      <c r="C139">
        <v>136</v>
      </c>
      <c r="D139" s="32">
        <v>12.105467329190599</v>
      </c>
      <c r="E139" s="32" t="s">
        <v>28</v>
      </c>
      <c r="F139" s="32">
        <v>12.105467329190599</v>
      </c>
      <c r="G139" s="32">
        <v>12.0756524038057</v>
      </c>
      <c r="H139" s="32" t="s">
        <v>28</v>
      </c>
      <c r="I139" s="32">
        <v>12.0756524038057</v>
      </c>
      <c r="J139" s="31">
        <v>12.009935353658699</v>
      </c>
      <c r="K139" s="32" t="s">
        <v>28</v>
      </c>
      <c r="L139" s="32">
        <v>12.009935353658699</v>
      </c>
      <c r="M139" s="31">
        <v>11.948941759930999</v>
      </c>
      <c r="N139" s="32" t="s">
        <v>28</v>
      </c>
      <c r="O139" s="32">
        <v>11.948941759930999</v>
      </c>
      <c r="P139" s="31">
        <v>11.846362434510899</v>
      </c>
      <c r="Q139" s="32" t="s">
        <v>28</v>
      </c>
      <c r="R139" s="32">
        <v>11.846362434510899</v>
      </c>
      <c r="S139" s="31">
        <v>11.6701531032717</v>
      </c>
      <c r="T139" s="32" t="s">
        <v>28</v>
      </c>
      <c r="U139" s="32">
        <v>11.6701531032717</v>
      </c>
      <c r="V139" s="31">
        <v>11.5235228616709</v>
      </c>
      <c r="W139" s="32" t="s">
        <v>28</v>
      </c>
      <c r="X139" s="32">
        <v>11.5235228616709</v>
      </c>
      <c r="Y139" s="31">
        <v>11.3514144109146</v>
      </c>
      <c r="Z139" s="32" t="s">
        <v>28</v>
      </c>
      <c r="AA139" s="32">
        <v>11.3514144109146</v>
      </c>
      <c r="AB139" s="31">
        <v>11.135060383175601</v>
      </c>
      <c r="AC139" s="32" t="s">
        <v>28</v>
      </c>
      <c r="AD139" s="32">
        <v>11.135060383175601</v>
      </c>
      <c r="AE139" s="31">
        <v>10.740148525757199</v>
      </c>
      <c r="AF139" s="32" t="s">
        <v>28</v>
      </c>
      <c r="AG139" s="32">
        <v>10.740148525757199</v>
      </c>
      <c r="AH139" s="31">
        <v>10.269754942918</v>
      </c>
      <c r="AI139" s="32" t="s">
        <v>28</v>
      </c>
      <c r="AJ139" s="32">
        <v>10.269754942918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19.6508751989813</v>
      </c>
      <c r="E140" s="47" t="s">
        <v>28</v>
      </c>
      <c r="F140" s="47">
        <v>19.6508751989813</v>
      </c>
      <c r="G140" s="32">
        <v>19.5841968591747</v>
      </c>
      <c r="H140" s="32" t="s">
        <v>28</v>
      </c>
      <c r="I140" s="32">
        <v>19.5841968591747</v>
      </c>
      <c r="J140" s="31">
        <v>19.482622931853001</v>
      </c>
      <c r="K140" s="32" t="s">
        <v>28</v>
      </c>
      <c r="L140" s="32">
        <v>19.482622931853001</v>
      </c>
      <c r="M140" s="31">
        <v>19.399899244511101</v>
      </c>
      <c r="N140" s="32" t="s">
        <v>28</v>
      </c>
      <c r="O140" s="32">
        <v>19.399899244511101</v>
      </c>
      <c r="P140" s="31">
        <v>19.3100471521557</v>
      </c>
      <c r="Q140" s="32" t="s">
        <v>28</v>
      </c>
      <c r="R140" s="32">
        <v>19.3100471521557</v>
      </c>
      <c r="S140" s="31">
        <v>19.216654164639198</v>
      </c>
      <c r="T140" s="32" t="s">
        <v>28</v>
      </c>
      <c r="U140" s="32">
        <v>19.216654164639198</v>
      </c>
      <c r="V140" s="31">
        <v>19.0474968451785</v>
      </c>
      <c r="W140" s="32" t="s">
        <v>28</v>
      </c>
      <c r="X140" s="32">
        <v>19.0474968451785</v>
      </c>
      <c r="Y140" s="31">
        <v>18.885846270309301</v>
      </c>
      <c r="Z140" s="32" t="s">
        <v>28</v>
      </c>
      <c r="AA140" s="32">
        <v>18.885846270309301</v>
      </c>
      <c r="AB140" s="31">
        <v>18.779213163678602</v>
      </c>
      <c r="AC140" s="32" t="s">
        <v>28</v>
      </c>
      <c r="AD140" s="32">
        <v>18.779213163678602</v>
      </c>
      <c r="AE140" s="31">
        <v>18.6047321796364</v>
      </c>
      <c r="AF140" s="32" t="s">
        <v>28</v>
      </c>
      <c r="AG140" s="32">
        <v>18.6047321796364</v>
      </c>
      <c r="AH140" s="31">
        <v>18.310716617274501</v>
      </c>
      <c r="AI140" s="32" t="s">
        <v>28</v>
      </c>
      <c r="AJ140" s="32">
        <v>18.310716617274501</v>
      </c>
    </row>
    <row r="141" spans="1:36" x14ac:dyDescent="0.2">
      <c r="A141" s="30" t="s">
        <v>7</v>
      </c>
      <c r="B141">
        <v>138</v>
      </c>
      <c r="C141" s="37">
        <v>1</v>
      </c>
      <c r="D141" s="71">
        <v>11.2035505759809</v>
      </c>
      <c r="E141" s="71" t="s">
        <v>28</v>
      </c>
      <c r="F141" s="71">
        <v>11.2035505759809</v>
      </c>
      <c r="G141" s="32">
        <v>11.011318017745801</v>
      </c>
      <c r="H141" s="32" t="s">
        <v>28</v>
      </c>
      <c r="I141" s="32">
        <v>11.011318017745801</v>
      </c>
      <c r="J141" s="31">
        <v>10.572675228395999</v>
      </c>
      <c r="K141" s="32" t="s">
        <v>28</v>
      </c>
      <c r="L141" s="32">
        <v>10.572675228395999</v>
      </c>
      <c r="M141" s="31">
        <v>10.323138549204</v>
      </c>
      <c r="N141" s="32" t="s">
        <v>28</v>
      </c>
      <c r="O141" s="32">
        <v>10.323138549204</v>
      </c>
      <c r="P141" s="31">
        <v>9.6863245416600403</v>
      </c>
      <c r="Q141" s="32" t="s">
        <v>28</v>
      </c>
      <c r="R141" s="32">
        <v>9.6863245416600403</v>
      </c>
      <c r="S141" s="31">
        <v>8.0779055596886007</v>
      </c>
      <c r="T141" s="32" t="s">
        <v>28</v>
      </c>
      <c r="U141" s="32">
        <v>8.0779055596886007</v>
      </c>
      <c r="V141" s="31">
        <v>6.5477895501778196</v>
      </c>
      <c r="W141" s="32" t="s">
        <v>28</v>
      </c>
      <c r="X141" s="32">
        <v>6.5477895501778196</v>
      </c>
      <c r="Y141" s="31">
        <v>5.0958137293341403</v>
      </c>
      <c r="Z141" s="32" t="s">
        <v>28</v>
      </c>
      <c r="AA141" s="32">
        <v>5.0958137293341403</v>
      </c>
      <c r="AB141" s="31">
        <v>3.8403044674447901</v>
      </c>
      <c r="AC141" s="32" t="s">
        <v>28</v>
      </c>
      <c r="AD141" s="32">
        <v>3.8403044674447901</v>
      </c>
      <c r="AE141" s="31">
        <v>2.4931398026124501</v>
      </c>
      <c r="AF141" s="32" t="s">
        <v>28</v>
      </c>
      <c r="AG141" s="32">
        <v>2.4931398026124501</v>
      </c>
      <c r="AH141" s="31">
        <v>0.631346477497433</v>
      </c>
      <c r="AI141" s="32" t="s">
        <v>28</v>
      </c>
      <c r="AJ141" s="32">
        <v>0.631346477497433</v>
      </c>
    </row>
    <row r="142" spans="1:36" x14ac:dyDescent="0.2">
      <c r="A142" s="30" t="s">
        <v>7</v>
      </c>
      <c r="B142">
        <v>139</v>
      </c>
      <c r="C142" s="37">
        <v>2</v>
      </c>
      <c r="D142" s="71">
        <v>7.2668312789412504</v>
      </c>
      <c r="E142" s="71" t="s">
        <v>28</v>
      </c>
      <c r="F142" s="71">
        <v>7.2668312789412504</v>
      </c>
      <c r="G142" s="32">
        <v>7.0023272124756897</v>
      </c>
      <c r="H142" s="32" t="s">
        <v>28</v>
      </c>
      <c r="I142" s="32">
        <v>7.0023272124756897</v>
      </c>
      <c r="J142" s="31">
        <v>6.3172667483070404</v>
      </c>
      <c r="K142" s="32" t="s">
        <v>28</v>
      </c>
      <c r="L142" s="32">
        <v>6.3172667483070404</v>
      </c>
      <c r="M142" s="31">
        <v>5.1771498693667004</v>
      </c>
      <c r="N142" s="32" t="s">
        <v>28</v>
      </c>
      <c r="O142" s="32">
        <v>5.1771498693667004</v>
      </c>
      <c r="P142" s="31">
        <v>3.6339489861385101</v>
      </c>
      <c r="Q142" s="32" t="s">
        <v>28</v>
      </c>
      <c r="R142" s="32">
        <v>3.6339489861385101</v>
      </c>
      <c r="S142" s="31">
        <v>2.2086459781525201</v>
      </c>
      <c r="T142" s="32" t="s">
        <v>28</v>
      </c>
      <c r="U142" s="32">
        <v>2.2086459781525201</v>
      </c>
      <c r="V142" s="31">
        <v>0.48440186408250202</v>
      </c>
      <c r="W142" s="32" t="s">
        <v>28</v>
      </c>
      <c r="X142" s="32">
        <v>0.48440186408250202</v>
      </c>
      <c r="Y142" s="31">
        <v>-1.1051541811608101</v>
      </c>
      <c r="Z142" s="32" t="s">
        <v>28</v>
      </c>
      <c r="AA142" s="32">
        <v>-1.1051541811608101</v>
      </c>
      <c r="AB142" s="31">
        <v>-3.13328111384428</v>
      </c>
      <c r="AC142" s="32" t="s">
        <v>28</v>
      </c>
      <c r="AD142" s="32">
        <v>-3.13328111384428</v>
      </c>
      <c r="AE142" s="31">
        <v>-5.0126587172211501</v>
      </c>
      <c r="AF142" s="32" t="s">
        <v>28</v>
      </c>
      <c r="AG142" s="32">
        <v>-5.0126587172211501</v>
      </c>
      <c r="AH142" s="31">
        <v>-6.4684537994612601</v>
      </c>
      <c r="AI142" s="32" t="s">
        <v>28</v>
      </c>
      <c r="AJ142" s="32">
        <v>-6.4684537994612601</v>
      </c>
    </row>
    <row r="143" spans="1:36" x14ac:dyDescent="0.2">
      <c r="A143" s="30" t="s">
        <v>6</v>
      </c>
      <c r="B143">
        <v>140</v>
      </c>
      <c r="C143" s="37">
        <v>3</v>
      </c>
      <c r="D143" s="71">
        <v>7.9668654960186904</v>
      </c>
      <c r="E143" s="71" t="s">
        <v>28</v>
      </c>
      <c r="F143" s="71">
        <v>7.9668654960186904</v>
      </c>
      <c r="G143" s="32">
        <v>7.9041183056828999</v>
      </c>
      <c r="H143" s="32" t="s">
        <v>28</v>
      </c>
      <c r="I143" s="32">
        <v>7.9041183056828999</v>
      </c>
      <c r="J143" s="31">
        <v>7.8529842827266698</v>
      </c>
      <c r="K143" s="32" t="s">
        <v>28</v>
      </c>
      <c r="L143" s="32">
        <v>7.8529842827266698</v>
      </c>
      <c r="M143" s="31">
        <v>7.7050333456797002</v>
      </c>
      <c r="N143" s="32" t="s">
        <v>28</v>
      </c>
      <c r="O143" s="32">
        <v>7.7050333456797002</v>
      </c>
      <c r="P143" s="31">
        <v>7.4465371775920799</v>
      </c>
      <c r="Q143" s="32" t="s">
        <v>28</v>
      </c>
      <c r="R143" s="32">
        <v>7.4465371775920799</v>
      </c>
      <c r="S143" s="31">
        <v>7.0149636394521497</v>
      </c>
      <c r="T143" s="32" t="s">
        <v>28</v>
      </c>
      <c r="U143" s="32">
        <v>7.0149636394521497</v>
      </c>
      <c r="V143" s="31">
        <v>6.0231018836633297</v>
      </c>
      <c r="W143" s="32" t="s">
        <v>28</v>
      </c>
      <c r="X143" s="32">
        <v>6.0231018836633297</v>
      </c>
      <c r="Y143" s="31">
        <v>4.5825723032635901</v>
      </c>
      <c r="Z143" s="32" t="s">
        <v>28</v>
      </c>
      <c r="AA143" s="32">
        <v>4.5825723032635901</v>
      </c>
      <c r="AB143" s="31">
        <v>3.09207153922724</v>
      </c>
      <c r="AC143" s="32" t="s">
        <v>28</v>
      </c>
      <c r="AD143" s="32">
        <v>3.09207153922724</v>
      </c>
      <c r="AE143" s="31">
        <v>1.3428334541406699</v>
      </c>
      <c r="AF143" s="32" t="s">
        <v>28</v>
      </c>
      <c r="AG143" s="32">
        <v>1.3428334541406699</v>
      </c>
      <c r="AH143" s="31">
        <v>-0.71172058421557505</v>
      </c>
      <c r="AI143" s="32" t="s">
        <v>28</v>
      </c>
      <c r="AJ143" s="32">
        <v>-0.71172058421557505</v>
      </c>
    </row>
    <row r="144" spans="1:36" x14ac:dyDescent="0.2">
      <c r="A144" s="30" t="s">
        <v>5</v>
      </c>
      <c r="B144">
        <v>141</v>
      </c>
      <c r="C144" s="37">
        <v>4</v>
      </c>
      <c r="D144" s="71">
        <v>14.1595784316938</v>
      </c>
      <c r="E144" s="71" t="s">
        <v>28</v>
      </c>
      <c r="F144" s="71">
        <v>14.1595784316938</v>
      </c>
      <c r="G144" s="32">
        <v>13.823907812106199</v>
      </c>
      <c r="H144" s="32" t="s">
        <v>28</v>
      </c>
      <c r="I144" s="32">
        <v>13.823907812106199</v>
      </c>
      <c r="J144" s="31">
        <v>13.537137056191</v>
      </c>
      <c r="K144" s="32" t="s">
        <v>28</v>
      </c>
      <c r="L144" s="32">
        <v>13.537137056191</v>
      </c>
      <c r="M144" s="31">
        <v>13.214189016487101</v>
      </c>
      <c r="N144" s="32" t="s">
        <v>28</v>
      </c>
      <c r="O144" s="32">
        <v>13.214189016487101</v>
      </c>
      <c r="P144" s="31">
        <v>12.8475261122575</v>
      </c>
      <c r="Q144" s="32" t="s">
        <v>28</v>
      </c>
      <c r="R144" s="32">
        <v>12.8475261122575</v>
      </c>
      <c r="S144" s="31">
        <v>12.023773988460499</v>
      </c>
      <c r="T144" s="32" t="s">
        <v>28</v>
      </c>
      <c r="U144" s="32">
        <v>12.023773988460499</v>
      </c>
      <c r="V144" s="31">
        <v>10.579379085849499</v>
      </c>
      <c r="W144" s="32" t="s">
        <v>28</v>
      </c>
      <c r="X144" s="32">
        <v>10.579379085849499</v>
      </c>
      <c r="Y144" s="31">
        <v>8.9191565676380193</v>
      </c>
      <c r="Z144" s="32" t="s">
        <v>28</v>
      </c>
      <c r="AA144" s="32">
        <v>8.9191565676380193</v>
      </c>
      <c r="AB144" s="31">
        <v>6.6977531118994804</v>
      </c>
      <c r="AC144" s="32" t="s">
        <v>28</v>
      </c>
      <c r="AD144" s="32">
        <v>6.6977531118994804</v>
      </c>
      <c r="AE144" s="31">
        <v>3.7741885788063998</v>
      </c>
      <c r="AF144" s="32" t="s">
        <v>28</v>
      </c>
      <c r="AG144" s="32">
        <v>3.7741885788063998</v>
      </c>
      <c r="AH144" s="31">
        <v>0.59869161657504899</v>
      </c>
      <c r="AI144" s="32" t="s">
        <v>28</v>
      </c>
      <c r="AJ144" s="32">
        <v>0.59869161657504899</v>
      </c>
    </row>
    <row r="145" spans="1:36" x14ac:dyDescent="0.2">
      <c r="A145" s="30" t="s">
        <v>5</v>
      </c>
      <c r="B145">
        <v>142</v>
      </c>
      <c r="C145" s="37">
        <v>5</v>
      </c>
      <c r="D145" s="71">
        <v>19.004068889482401</v>
      </c>
      <c r="E145" s="71" t="s">
        <v>28</v>
      </c>
      <c r="F145" s="71">
        <v>19.004068889482401</v>
      </c>
      <c r="G145" s="32">
        <v>18.649893228915701</v>
      </c>
      <c r="H145" s="32" t="s">
        <v>28</v>
      </c>
      <c r="I145" s="32">
        <v>18.649893228915701</v>
      </c>
      <c r="J145" s="31">
        <v>18.292977835180601</v>
      </c>
      <c r="K145" s="32" t="s">
        <v>28</v>
      </c>
      <c r="L145" s="32">
        <v>18.292977835180601</v>
      </c>
      <c r="M145" s="31">
        <v>17.9049781295031</v>
      </c>
      <c r="N145" s="32" t="s">
        <v>28</v>
      </c>
      <c r="O145" s="32">
        <v>17.9049781295031</v>
      </c>
      <c r="P145" s="31">
        <v>17.348255551843899</v>
      </c>
      <c r="Q145" s="32" t="s">
        <v>28</v>
      </c>
      <c r="R145" s="32">
        <v>17.348255551843899</v>
      </c>
      <c r="S145" s="31">
        <v>16.849688045833499</v>
      </c>
      <c r="T145" s="32" t="s">
        <v>28</v>
      </c>
      <c r="U145" s="32">
        <v>16.849688045833499</v>
      </c>
      <c r="V145" s="31">
        <v>14.7680307425096</v>
      </c>
      <c r="W145" s="32" t="s">
        <v>28</v>
      </c>
      <c r="X145" s="32">
        <v>14.7680307425096</v>
      </c>
      <c r="Y145" s="31">
        <v>11.4402110453169</v>
      </c>
      <c r="Z145" s="32" t="s">
        <v>28</v>
      </c>
      <c r="AA145" s="32">
        <v>11.4402110453169</v>
      </c>
      <c r="AB145" s="31">
        <v>9.0478817113753003</v>
      </c>
      <c r="AC145" s="32" t="s">
        <v>28</v>
      </c>
      <c r="AD145" s="32">
        <v>9.0478817113753003</v>
      </c>
      <c r="AE145" s="31">
        <v>7.3156894816062499</v>
      </c>
      <c r="AF145" s="32" t="s">
        <v>28</v>
      </c>
      <c r="AG145" s="32">
        <v>7.3156894816062499</v>
      </c>
      <c r="AH145" s="31">
        <v>5.8248324134704896</v>
      </c>
      <c r="AI145" s="32" t="s">
        <v>28</v>
      </c>
      <c r="AJ145" s="32">
        <v>5.8248324134704896</v>
      </c>
    </row>
    <row r="146" spans="1:36" x14ac:dyDescent="0.2">
      <c r="A146" s="30" t="s">
        <v>6</v>
      </c>
      <c r="B146">
        <v>143</v>
      </c>
      <c r="C146" s="37">
        <v>6</v>
      </c>
      <c r="D146" s="71">
        <v>14.9127512962336</v>
      </c>
      <c r="E146" s="71" t="s">
        <v>28</v>
      </c>
      <c r="F146" s="71">
        <v>14.9127512962336</v>
      </c>
      <c r="G146" s="32">
        <v>14.1917397357676</v>
      </c>
      <c r="H146" s="32" t="s">
        <v>28</v>
      </c>
      <c r="I146" s="32">
        <v>14.1917397357676</v>
      </c>
      <c r="J146" s="31">
        <v>13.676735551792101</v>
      </c>
      <c r="K146" s="32" t="s">
        <v>28</v>
      </c>
      <c r="L146" s="32">
        <v>13.676735551792101</v>
      </c>
      <c r="M146" s="31">
        <v>12.829872660986499</v>
      </c>
      <c r="N146" s="32" t="s">
        <v>28</v>
      </c>
      <c r="O146" s="32">
        <v>12.829872660986499</v>
      </c>
      <c r="P146" s="31">
        <v>11.3387458245325</v>
      </c>
      <c r="Q146" s="32" t="s">
        <v>28</v>
      </c>
      <c r="R146" s="32">
        <v>11.3387458245325</v>
      </c>
      <c r="S146" s="31">
        <v>9.3356723754240907</v>
      </c>
      <c r="T146" s="32" t="s">
        <v>28</v>
      </c>
      <c r="U146" s="32">
        <v>9.3356723754240907</v>
      </c>
      <c r="V146" s="31">
        <v>6.3279646981580999</v>
      </c>
      <c r="W146" s="32" t="s">
        <v>28</v>
      </c>
      <c r="X146" s="32">
        <v>6.3279646981580999</v>
      </c>
      <c r="Y146" s="31">
        <v>4.2080952935904099</v>
      </c>
      <c r="Z146" s="32" t="s">
        <v>28</v>
      </c>
      <c r="AA146" s="32">
        <v>4.2080952935904099</v>
      </c>
      <c r="AB146" s="31">
        <v>0.49838472823727598</v>
      </c>
      <c r="AC146" s="32" t="s">
        <v>28</v>
      </c>
      <c r="AD146" s="32">
        <v>0.49838472823727598</v>
      </c>
      <c r="AE146" s="31">
        <v>-3.31713215448426</v>
      </c>
      <c r="AF146" s="32" t="s">
        <v>28</v>
      </c>
      <c r="AG146" s="32">
        <v>-3.31713215448426</v>
      </c>
      <c r="AH146" s="31">
        <v>-6.6067758299478196</v>
      </c>
      <c r="AI146" s="32" t="s">
        <v>28</v>
      </c>
      <c r="AJ146" s="32">
        <v>-6.6067758299478196</v>
      </c>
    </row>
    <row r="147" spans="1:36" x14ac:dyDescent="0.2">
      <c r="A147" s="30" t="s">
        <v>5</v>
      </c>
      <c r="B147">
        <v>144</v>
      </c>
      <c r="C147" s="37">
        <v>7</v>
      </c>
      <c r="D147" s="71">
        <v>10.8116429728786</v>
      </c>
      <c r="E147" s="71" t="s">
        <v>28</v>
      </c>
      <c r="F147" s="71">
        <v>10.8116429728786</v>
      </c>
      <c r="G147" s="32">
        <v>10.8042100738309</v>
      </c>
      <c r="H147" s="32" t="s">
        <v>28</v>
      </c>
      <c r="I147" s="32">
        <v>10.8042100738309</v>
      </c>
      <c r="J147" s="31">
        <v>10.780825751917501</v>
      </c>
      <c r="K147" s="32" t="s">
        <v>28</v>
      </c>
      <c r="L147" s="32">
        <v>10.780825751917501</v>
      </c>
      <c r="M147" s="31">
        <v>10.7565299934642</v>
      </c>
      <c r="N147" s="32" t="s">
        <v>28</v>
      </c>
      <c r="O147" s="32">
        <v>10.7565299934642</v>
      </c>
      <c r="P147" s="31">
        <v>10.733362486327101</v>
      </c>
      <c r="Q147" s="32" t="s">
        <v>28</v>
      </c>
      <c r="R147" s="32">
        <v>10.733362486327101</v>
      </c>
      <c r="S147" s="31">
        <v>10.6579677061426</v>
      </c>
      <c r="T147" s="32" t="s">
        <v>28</v>
      </c>
      <c r="U147" s="32">
        <v>10.6579677061426</v>
      </c>
      <c r="V147" s="31">
        <v>10.5097224964896</v>
      </c>
      <c r="W147" s="32" t="s">
        <v>28</v>
      </c>
      <c r="X147" s="32">
        <v>10.5097224964896</v>
      </c>
      <c r="Y147" s="31">
        <v>10.1510459278059</v>
      </c>
      <c r="Z147" s="32" t="s">
        <v>28</v>
      </c>
      <c r="AA147" s="32">
        <v>10.1510459278059</v>
      </c>
      <c r="AB147" s="31">
        <v>9.2117126895376504</v>
      </c>
      <c r="AC147" s="32" t="s">
        <v>28</v>
      </c>
      <c r="AD147" s="32">
        <v>9.2117126895376504</v>
      </c>
      <c r="AE147" s="31">
        <v>6.8347645289273</v>
      </c>
      <c r="AF147" s="32" t="s">
        <v>28</v>
      </c>
      <c r="AG147" s="32">
        <v>6.8347645289273</v>
      </c>
      <c r="AH147" s="31">
        <v>4.5408742022521702</v>
      </c>
      <c r="AI147" s="32" t="s">
        <v>28</v>
      </c>
      <c r="AJ147" s="32">
        <v>4.5408742022521702</v>
      </c>
    </row>
    <row r="148" spans="1:36" x14ac:dyDescent="0.2">
      <c r="A148" s="30" t="s">
        <v>5</v>
      </c>
      <c r="B148">
        <v>145</v>
      </c>
      <c r="C148" s="37">
        <v>8</v>
      </c>
      <c r="D148" s="71">
        <v>14.8068799957572</v>
      </c>
      <c r="E148" s="71" t="s">
        <v>28</v>
      </c>
      <c r="F148" s="71">
        <v>14.8068799957572</v>
      </c>
      <c r="G148" s="32">
        <v>14.6743183744279</v>
      </c>
      <c r="H148" s="32" t="s">
        <v>28</v>
      </c>
      <c r="I148" s="32">
        <v>14.6743183744279</v>
      </c>
      <c r="J148" s="31">
        <v>14.500006671284201</v>
      </c>
      <c r="K148" s="32" t="s">
        <v>28</v>
      </c>
      <c r="L148" s="32">
        <v>14.500006671284201</v>
      </c>
      <c r="M148" s="31">
        <v>14.2256966228019</v>
      </c>
      <c r="N148" s="32" t="s">
        <v>28</v>
      </c>
      <c r="O148" s="32">
        <v>14.2256966228019</v>
      </c>
      <c r="P148" s="31">
        <v>13.9727883104767</v>
      </c>
      <c r="Q148" s="32" t="s">
        <v>28</v>
      </c>
      <c r="R148" s="32">
        <v>13.9727883104767</v>
      </c>
      <c r="S148" s="31">
        <v>13.770410019214699</v>
      </c>
      <c r="T148" s="32" t="s">
        <v>28</v>
      </c>
      <c r="U148" s="32">
        <v>13.770410019214699</v>
      </c>
      <c r="V148" s="31">
        <v>13.3057325891148</v>
      </c>
      <c r="W148" s="32" t="s">
        <v>28</v>
      </c>
      <c r="X148" s="32">
        <v>13.3057325891148</v>
      </c>
      <c r="Y148" s="31">
        <v>11.3111980489881</v>
      </c>
      <c r="Z148" s="32" t="s">
        <v>28</v>
      </c>
      <c r="AA148" s="32">
        <v>11.3111980489881</v>
      </c>
      <c r="AB148" s="31">
        <v>9.2107801378934102</v>
      </c>
      <c r="AC148" s="32" t="s">
        <v>28</v>
      </c>
      <c r="AD148" s="32">
        <v>9.2107801378934102</v>
      </c>
      <c r="AE148" s="31">
        <v>6.4150149036428896</v>
      </c>
      <c r="AF148" s="32" t="s">
        <v>28</v>
      </c>
      <c r="AG148" s="32">
        <v>6.4150149036428896</v>
      </c>
      <c r="AH148" s="31">
        <v>3.6862870827258298</v>
      </c>
      <c r="AI148" s="32" t="s">
        <v>28</v>
      </c>
      <c r="AJ148" s="32">
        <v>3.6862870827258298</v>
      </c>
    </row>
    <row r="149" spans="1:36" x14ac:dyDescent="0.2">
      <c r="A149" s="30" t="s">
        <v>5</v>
      </c>
      <c r="B149">
        <v>146</v>
      </c>
      <c r="C149" s="37">
        <v>9</v>
      </c>
      <c r="D149" s="71">
        <v>18.3441057523472</v>
      </c>
      <c r="E149" s="71" t="s">
        <v>28</v>
      </c>
      <c r="F149" s="71">
        <v>18.3441057523472</v>
      </c>
      <c r="G149" s="32">
        <v>18.278642818337801</v>
      </c>
      <c r="H149" s="32" t="s">
        <v>28</v>
      </c>
      <c r="I149" s="32">
        <v>18.278642818337801</v>
      </c>
      <c r="J149" s="31">
        <v>18.106858534030099</v>
      </c>
      <c r="K149" s="32" t="s">
        <v>28</v>
      </c>
      <c r="L149" s="32">
        <v>18.106858534030099</v>
      </c>
      <c r="M149" s="31">
        <v>17.625243029607802</v>
      </c>
      <c r="N149" s="32" t="s">
        <v>28</v>
      </c>
      <c r="O149" s="32">
        <v>17.625243029607802</v>
      </c>
      <c r="P149" s="31">
        <v>16.5826344257102</v>
      </c>
      <c r="Q149" s="32" t="s">
        <v>28</v>
      </c>
      <c r="R149" s="32">
        <v>16.5826344257102</v>
      </c>
      <c r="S149" s="31">
        <v>14.3057621286017</v>
      </c>
      <c r="T149" s="32" t="s">
        <v>28</v>
      </c>
      <c r="U149" s="32">
        <v>14.3057621286017</v>
      </c>
      <c r="V149" s="31">
        <v>11.004413868164299</v>
      </c>
      <c r="W149" s="32" t="s">
        <v>28</v>
      </c>
      <c r="X149" s="32">
        <v>11.004413868164299</v>
      </c>
      <c r="Y149" s="31">
        <v>7.5630062243595999</v>
      </c>
      <c r="Z149" s="32" t="s">
        <v>28</v>
      </c>
      <c r="AA149" s="32">
        <v>7.5630062243595999</v>
      </c>
      <c r="AB149" s="31">
        <v>4.3509279481164604</v>
      </c>
      <c r="AC149" s="32" t="s">
        <v>28</v>
      </c>
      <c r="AD149" s="32">
        <v>4.3509279481164604</v>
      </c>
      <c r="AE149" s="31">
        <v>1.47458697330649</v>
      </c>
      <c r="AF149" s="32" t="s">
        <v>28</v>
      </c>
      <c r="AG149" s="32">
        <v>1.47458697330649</v>
      </c>
      <c r="AH149" s="31">
        <v>-1.15739239379655</v>
      </c>
      <c r="AI149" s="32" t="s">
        <v>28</v>
      </c>
      <c r="AJ149" s="32">
        <v>-1.15739239379655</v>
      </c>
    </row>
    <row r="150" spans="1:36" x14ac:dyDescent="0.2">
      <c r="A150" s="30" t="s">
        <v>5</v>
      </c>
      <c r="B150">
        <v>147</v>
      </c>
      <c r="C150" s="37">
        <v>10</v>
      </c>
      <c r="D150" s="71">
        <v>21.257418469912</v>
      </c>
      <c r="E150" s="71" t="s">
        <v>28</v>
      </c>
      <c r="F150" s="71">
        <v>21.257418469912</v>
      </c>
      <c r="G150" s="32">
        <v>21.173541253007901</v>
      </c>
      <c r="H150" s="32" t="s">
        <v>28</v>
      </c>
      <c r="I150" s="32">
        <v>21.173541253007901</v>
      </c>
      <c r="J150" s="31">
        <v>21.031494569257099</v>
      </c>
      <c r="K150" s="32" t="s">
        <v>28</v>
      </c>
      <c r="L150" s="32">
        <v>21.031494569257099</v>
      </c>
      <c r="M150" s="31">
        <v>20.650957630720701</v>
      </c>
      <c r="N150" s="32" t="s">
        <v>28</v>
      </c>
      <c r="O150" s="32">
        <v>20.650957630720701</v>
      </c>
      <c r="P150" s="31">
        <v>19.8707941254684</v>
      </c>
      <c r="Q150" s="32" t="s">
        <v>28</v>
      </c>
      <c r="R150" s="32">
        <v>19.8707941254684</v>
      </c>
      <c r="S150" s="31">
        <v>18.239331360505702</v>
      </c>
      <c r="T150" s="32" t="s">
        <v>28</v>
      </c>
      <c r="U150" s="32">
        <v>18.239331360505702</v>
      </c>
      <c r="V150" s="31">
        <v>14.832732539952101</v>
      </c>
      <c r="W150" s="32" t="s">
        <v>28</v>
      </c>
      <c r="X150" s="32">
        <v>14.832732539952101</v>
      </c>
      <c r="Y150" s="31">
        <v>10.6321989547809</v>
      </c>
      <c r="Z150" s="32" t="s">
        <v>28</v>
      </c>
      <c r="AA150" s="32">
        <v>10.6321989547809</v>
      </c>
      <c r="AB150" s="31">
        <v>5.7774582503340204</v>
      </c>
      <c r="AC150" s="32" t="s">
        <v>28</v>
      </c>
      <c r="AD150" s="32">
        <v>5.7774582503340204</v>
      </c>
      <c r="AE150" s="31">
        <v>1.6947282638788901</v>
      </c>
      <c r="AF150" s="32" t="s">
        <v>28</v>
      </c>
      <c r="AG150" s="32">
        <v>1.6947282638788901</v>
      </c>
      <c r="AH150" s="31">
        <v>-1.4109270946588199</v>
      </c>
      <c r="AI150" s="32" t="s">
        <v>28</v>
      </c>
      <c r="AJ150" s="32">
        <v>-1.4109270946588199</v>
      </c>
    </row>
    <row r="151" spans="1:36" x14ac:dyDescent="0.2">
      <c r="A151" s="30" t="s">
        <v>6</v>
      </c>
      <c r="B151">
        <v>148</v>
      </c>
      <c r="C151" s="37">
        <v>11</v>
      </c>
      <c r="D151" s="71">
        <v>10.7957445049112</v>
      </c>
      <c r="E151" s="71" t="s">
        <v>28</v>
      </c>
      <c r="F151" s="71">
        <v>10.7957445049112</v>
      </c>
      <c r="G151" s="32">
        <v>10.677827453674301</v>
      </c>
      <c r="H151" s="32" t="s">
        <v>28</v>
      </c>
      <c r="I151" s="32">
        <v>10.677827453674301</v>
      </c>
      <c r="J151" s="31">
        <v>10.493142716082099</v>
      </c>
      <c r="K151" s="32" t="s">
        <v>28</v>
      </c>
      <c r="L151" s="32">
        <v>10.493142716082099</v>
      </c>
      <c r="M151" s="31">
        <v>10.082402512931701</v>
      </c>
      <c r="N151" s="32" t="s">
        <v>28</v>
      </c>
      <c r="O151" s="32">
        <v>10.082402512931701</v>
      </c>
      <c r="P151" s="31">
        <v>8.99906274252759</v>
      </c>
      <c r="Q151" s="32" t="s">
        <v>28</v>
      </c>
      <c r="R151" s="32">
        <v>8.99906274252759</v>
      </c>
      <c r="S151" s="31">
        <v>7.0412628752757502</v>
      </c>
      <c r="T151" s="32" t="s">
        <v>28</v>
      </c>
      <c r="U151" s="32">
        <v>7.0412628752757502</v>
      </c>
      <c r="V151" s="31">
        <v>4.1585491547315296</v>
      </c>
      <c r="W151" s="32" t="s">
        <v>28</v>
      </c>
      <c r="X151" s="32">
        <v>4.1585491547315296</v>
      </c>
      <c r="Y151" s="31">
        <v>0.61095499605856196</v>
      </c>
      <c r="Z151" s="32" t="s">
        <v>28</v>
      </c>
      <c r="AA151" s="32">
        <v>0.61095499605856196</v>
      </c>
      <c r="AB151" s="31">
        <v>-2.4414071295712998</v>
      </c>
      <c r="AC151" s="32" t="s">
        <v>28</v>
      </c>
      <c r="AD151" s="32">
        <v>-2.4414071295712998</v>
      </c>
      <c r="AE151" s="31">
        <v>-4.55908058708442</v>
      </c>
      <c r="AF151" s="32" t="s">
        <v>28</v>
      </c>
      <c r="AG151" s="32">
        <v>-4.55908058708442</v>
      </c>
      <c r="AH151" s="31">
        <v>-5.46098248112179</v>
      </c>
      <c r="AI151" s="32" t="s">
        <v>28</v>
      </c>
      <c r="AJ151" s="32">
        <v>-5.46098248112179</v>
      </c>
    </row>
    <row r="152" spans="1:36" x14ac:dyDescent="0.2">
      <c r="A152" s="30" t="s">
        <v>5</v>
      </c>
      <c r="B152">
        <v>149</v>
      </c>
      <c r="C152" s="37">
        <v>12</v>
      </c>
      <c r="D152" s="71">
        <v>12.635235185400401</v>
      </c>
      <c r="E152" s="71" t="s">
        <v>28</v>
      </c>
      <c r="F152" s="71">
        <v>12.635235185400401</v>
      </c>
      <c r="G152" s="32">
        <v>12.449799083758601</v>
      </c>
      <c r="H152" s="32" t="s">
        <v>28</v>
      </c>
      <c r="I152" s="32">
        <v>12.449799083758601</v>
      </c>
      <c r="J152" s="31">
        <v>12.2698622494121</v>
      </c>
      <c r="K152" s="32" t="s">
        <v>28</v>
      </c>
      <c r="L152" s="32">
        <v>12.2698622494121</v>
      </c>
      <c r="M152" s="31">
        <v>12.1180615434124</v>
      </c>
      <c r="N152" s="32" t="s">
        <v>28</v>
      </c>
      <c r="O152" s="32">
        <v>12.1180615434124</v>
      </c>
      <c r="P152" s="31">
        <v>11.758064100283599</v>
      </c>
      <c r="Q152" s="32" t="s">
        <v>28</v>
      </c>
      <c r="R152" s="32">
        <v>11.758064100283599</v>
      </c>
      <c r="S152" s="31">
        <v>10.891245365111001</v>
      </c>
      <c r="T152" s="32" t="s">
        <v>28</v>
      </c>
      <c r="U152" s="32">
        <v>10.891245365111001</v>
      </c>
      <c r="V152" s="31">
        <v>9.6017722204934906</v>
      </c>
      <c r="W152" s="32" t="s">
        <v>28</v>
      </c>
      <c r="X152" s="32">
        <v>9.6017722204934906</v>
      </c>
      <c r="Y152" s="31">
        <v>7.2293571363105498</v>
      </c>
      <c r="Z152" s="32" t="s">
        <v>28</v>
      </c>
      <c r="AA152" s="32">
        <v>7.2293571363105498</v>
      </c>
      <c r="AB152" s="31">
        <v>4.9937450096899498</v>
      </c>
      <c r="AC152" s="32" t="s">
        <v>28</v>
      </c>
      <c r="AD152" s="32">
        <v>4.9937450096899498</v>
      </c>
      <c r="AE152" s="31">
        <v>3.1682125581807101</v>
      </c>
      <c r="AF152" s="32" t="s">
        <v>28</v>
      </c>
      <c r="AG152" s="32">
        <v>3.1682125581807101</v>
      </c>
      <c r="AH152" s="31">
        <v>1.82709503363729</v>
      </c>
      <c r="AI152" s="32" t="s">
        <v>28</v>
      </c>
      <c r="AJ152" s="32">
        <v>1.82709503363729</v>
      </c>
    </row>
    <row r="153" spans="1:36" x14ac:dyDescent="0.2">
      <c r="A153" s="30" t="s">
        <v>5</v>
      </c>
      <c r="B153">
        <v>150</v>
      </c>
      <c r="C153" s="37">
        <v>13</v>
      </c>
      <c r="D153" s="71">
        <v>12.817068428112</v>
      </c>
      <c r="E153" s="71" t="s">
        <v>28</v>
      </c>
      <c r="F153" s="71">
        <v>12.817068428112</v>
      </c>
      <c r="G153" s="32">
        <v>12.6799026294008</v>
      </c>
      <c r="H153" s="32" t="s">
        <v>28</v>
      </c>
      <c r="I153" s="32">
        <v>12.6799026294008</v>
      </c>
      <c r="J153" s="31">
        <v>12.5760069215883</v>
      </c>
      <c r="K153" s="32" t="s">
        <v>28</v>
      </c>
      <c r="L153" s="32">
        <v>12.5760069215883</v>
      </c>
      <c r="M153" s="31">
        <v>12.301978220112799</v>
      </c>
      <c r="N153" s="32" t="s">
        <v>28</v>
      </c>
      <c r="O153" s="32">
        <v>12.301978220112799</v>
      </c>
      <c r="P153" s="31">
        <v>11.0569903166648</v>
      </c>
      <c r="Q153" s="32" t="s">
        <v>28</v>
      </c>
      <c r="R153" s="32">
        <v>11.0569903166648</v>
      </c>
      <c r="S153" s="31">
        <v>8.1454969199986298</v>
      </c>
      <c r="T153" s="32" t="s">
        <v>28</v>
      </c>
      <c r="U153" s="32">
        <v>8.1454969199986298</v>
      </c>
      <c r="V153" s="31">
        <v>5.26902073154075</v>
      </c>
      <c r="W153" s="32" t="s">
        <v>28</v>
      </c>
      <c r="X153" s="32">
        <v>5.26902073154075</v>
      </c>
      <c r="Y153" s="31">
        <v>1.69721761622018</v>
      </c>
      <c r="Z153" s="32" t="s">
        <v>28</v>
      </c>
      <c r="AA153" s="32">
        <v>1.69721761622018</v>
      </c>
      <c r="AB153" s="31">
        <v>-1.51973116136141</v>
      </c>
      <c r="AC153" s="32" t="s">
        <v>28</v>
      </c>
      <c r="AD153" s="32">
        <v>-1.51973116136141</v>
      </c>
      <c r="AE153" s="31">
        <v>-4.7425430721571802</v>
      </c>
      <c r="AF153" s="32" t="s">
        <v>28</v>
      </c>
      <c r="AG153" s="32">
        <v>-4.7425430721571802</v>
      </c>
      <c r="AH153" s="31">
        <v>-7.7488438775573396</v>
      </c>
      <c r="AI153" s="32" t="s">
        <v>28</v>
      </c>
      <c r="AJ153" s="32">
        <v>-7.7488438775573396</v>
      </c>
    </row>
    <row r="154" spans="1:36" x14ac:dyDescent="0.2">
      <c r="A154" s="30" t="s">
        <v>5</v>
      </c>
      <c r="B154">
        <v>151</v>
      </c>
      <c r="C154" s="37">
        <v>14</v>
      </c>
      <c r="D154" s="71">
        <v>16.6865396223732</v>
      </c>
      <c r="E154" s="71" t="s">
        <v>28</v>
      </c>
      <c r="F154" s="71">
        <v>16.6865396223732</v>
      </c>
      <c r="G154" s="32">
        <v>16.5633931216361</v>
      </c>
      <c r="H154" s="32" t="s">
        <v>28</v>
      </c>
      <c r="I154" s="32">
        <v>16.5633931216361</v>
      </c>
      <c r="J154" s="31">
        <v>16.3217031498857</v>
      </c>
      <c r="K154" s="32" t="s">
        <v>28</v>
      </c>
      <c r="L154" s="32">
        <v>16.3217031498857</v>
      </c>
      <c r="M154" s="31">
        <v>14.9668157568202</v>
      </c>
      <c r="N154" s="32" t="s">
        <v>28</v>
      </c>
      <c r="O154" s="32">
        <v>14.9668157568202</v>
      </c>
      <c r="P154" s="31">
        <v>12.448461186957401</v>
      </c>
      <c r="Q154" s="32" t="s">
        <v>28</v>
      </c>
      <c r="R154" s="32">
        <v>12.448461186957401</v>
      </c>
      <c r="S154" s="31">
        <v>10.2655608603072</v>
      </c>
      <c r="T154" s="32" t="s">
        <v>28</v>
      </c>
      <c r="U154" s="32">
        <v>10.2655608603072</v>
      </c>
      <c r="V154" s="31">
        <v>7.9649747500107297</v>
      </c>
      <c r="W154" s="32" t="s">
        <v>28</v>
      </c>
      <c r="X154" s="32">
        <v>7.9649747500107297</v>
      </c>
      <c r="Y154" s="31">
        <v>4.8229680952383402</v>
      </c>
      <c r="Z154" s="32" t="s">
        <v>28</v>
      </c>
      <c r="AA154" s="32">
        <v>4.8229680952383402</v>
      </c>
      <c r="AB154" s="31">
        <v>0.913967071205671</v>
      </c>
      <c r="AC154" s="32" t="s">
        <v>28</v>
      </c>
      <c r="AD154" s="32">
        <v>0.913967071205671</v>
      </c>
      <c r="AE154" s="31">
        <v>-2.0284293081031901</v>
      </c>
      <c r="AF154" s="32" t="s">
        <v>28</v>
      </c>
      <c r="AG154" s="32">
        <v>-2.0284293081031901</v>
      </c>
      <c r="AH154" s="31">
        <v>-4.2857976188850797</v>
      </c>
      <c r="AI154" s="32" t="s">
        <v>28</v>
      </c>
      <c r="AJ154" s="32">
        <v>-4.2857976188850797</v>
      </c>
    </row>
    <row r="155" spans="1:36" x14ac:dyDescent="0.2">
      <c r="A155" s="30" t="s">
        <v>7</v>
      </c>
      <c r="B155">
        <v>152</v>
      </c>
      <c r="C155" s="37">
        <v>15</v>
      </c>
      <c r="D155" s="71">
        <v>8.8198983223399594</v>
      </c>
      <c r="E155" s="71" t="s">
        <v>28</v>
      </c>
      <c r="F155" s="71">
        <v>8.8198983223399594</v>
      </c>
      <c r="G155" s="32">
        <v>8.6846519089976404</v>
      </c>
      <c r="H155" s="32" t="s">
        <v>28</v>
      </c>
      <c r="I155" s="32">
        <v>8.6846519089976404</v>
      </c>
      <c r="J155" s="31">
        <v>8.2765028291025207</v>
      </c>
      <c r="K155" s="32" t="s">
        <v>28</v>
      </c>
      <c r="L155" s="32">
        <v>8.2765028291025207</v>
      </c>
      <c r="M155" s="31">
        <v>6.4430813231342503</v>
      </c>
      <c r="N155" s="32" t="s">
        <v>28</v>
      </c>
      <c r="O155" s="32">
        <v>6.4430813231342503</v>
      </c>
      <c r="P155" s="31">
        <v>5.0251523687560198</v>
      </c>
      <c r="Q155" s="32" t="s">
        <v>28</v>
      </c>
      <c r="R155" s="32">
        <v>5.0251523687560198</v>
      </c>
      <c r="S155" s="31">
        <v>3.3701353390257398</v>
      </c>
      <c r="T155" s="32" t="s">
        <v>28</v>
      </c>
      <c r="U155" s="32">
        <v>3.3701353390257398</v>
      </c>
      <c r="V155" s="31">
        <v>0.76772298385124205</v>
      </c>
      <c r="W155" s="32" t="s">
        <v>28</v>
      </c>
      <c r="X155" s="32">
        <v>0.76772298385124205</v>
      </c>
      <c r="Y155" s="31">
        <v>-1.4047210901766101</v>
      </c>
      <c r="Z155" s="32" t="s">
        <v>28</v>
      </c>
      <c r="AA155" s="32">
        <v>-1.4047210901766101</v>
      </c>
      <c r="AB155" s="31">
        <v>-3.2108714182584102</v>
      </c>
      <c r="AC155" s="32" t="s">
        <v>28</v>
      </c>
      <c r="AD155" s="32">
        <v>-3.2108714182584102</v>
      </c>
      <c r="AE155" s="31">
        <v>-4.69012692133572</v>
      </c>
      <c r="AF155" s="32" t="s">
        <v>28</v>
      </c>
      <c r="AG155" s="32">
        <v>-4.69012692133572</v>
      </c>
      <c r="AH155" s="31">
        <v>-6.4900443300582502</v>
      </c>
      <c r="AI155" s="32" t="s">
        <v>28</v>
      </c>
      <c r="AJ155" s="32">
        <v>-6.4900443300582502</v>
      </c>
    </row>
    <row r="156" spans="1:36" x14ac:dyDescent="0.2">
      <c r="A156" s="30" t="s">
        <v>5</v>
      </c>
      <c r="B156">
        <v>153</v>
      </c>
      <c r="C156" s="37">
        <v>16</v>
      </c>
      <c r="D156" s="71">
        <v>15.5631303634042</v>
      </c>
      <c r="E156" s="71" t="s">
        <v>28</v>
      </c>
      <c r="F156" s="71">
        <v>15.5631303634042</v>
      </c>
      <c r="G156" s="32">
        <v>14.9770466077957</v>
      </c>
      <c r="H156" s="32" t="s">
        <v>28</v>
      </c>
      <c r="I156" s="32">
        <v>14.9770466077957</v>
      </c>
      <c r="J156" s="31">
        <v>14.696080106374501</v>
      </c>
      <c r="K156" s="32" t="s">
        <v>28</v>
      </c>
      <c r="L156" s="32">
        <v>14.696080106374501</v>
      </c>
      <c r="M156" s="31">
        <v>14.380559129110299</v>
      </c>
      <c r="N156" s="32" t="s">
        <v>28</v>
      </c>
      <c r="O156" s="32">
        <v>14.380559129110299</v>
      </c>
      <c r="P156" s="31">
        <v>12.7893774101983</v>
      </c>
      <c r="Q156" s="32" t="s">
        <v>28</v>
      </c>
      <c r="R156" s="32">
        <v>12.7893774101983</v>
      </c>
      <c r="S156" s="31">
        <v>11.716723783097899</v>
      </c>
      <c r="T156" s="32" t="s">
        <v>28</v>
      </c>
      <c r="U156" s="32">
        <v>11.716723783097899</v>
      </c>
      <c r="V156" s="31">
        <v>9.2033244078403893</v>
      </c>
      <c r="W156" s="32" t="s">
        <v>28</v>
      </c>
      <c r="X156" s="32">
        <v>9.2033244078403893</v>
      </c>
      <c r="Y156" s="31">
        <v>7.0465050196104304</v>
      </c>
      <c r="Z156" s="32" t="s">
        <v>28</v>
      </c>
      <c r="AA156" s="32">
        <v>7.0465050196104304</v>
      </c>
      <c r="AB156" s="31">
        <v>5.01806316657406</v>
      </c>
      <c r="AC156" s="32" t="s">
        <v>28</v>
      </c>
      <c r="AD156" s="32">
        <v>5.01806316657406</v>
      </c>
      <c r="AE156" s="31">
        <v>3.2495521560629701</v>
      </c>
      <c r="AF156" s="32" t="s">
        <v>28</v>
      </c>
      <c r="AG156" s="32">
        <v>3.2495521560629701</v>
      </c>
      <c r="AH156" s="31">
        <v>1.53957158624268</v>
      </c>
      <c r="AI156" s="32" t="s">
        <v>28</v>
      </c>
      <c r="AJ156" s="32">
        <v>1.53957158624268</v>
      </c>
    </row>
    <row r="157" spans="1:36" x14ac:dyDescent="0.2">
      <c r="A157" s="30" t="s">
        <v>5</v>
      </c>
      <c r="B157">
        <v>154</v>
      </c>
      <c r="C157" s="37">
        <v>17</v>
      </c>
      <c r="D157" s="71">
        <v>15.171603865075999</v>
      </c>
      <c r="E157" s="71" t="s">
        <v>28</v>
      </c>
      <c r="F157" s="71">
        <v>15.171603865075999</v>
      </c>
      <c r="G157" s="32">
        <v>15.1211526938416</v>
      </c>
      <c r="H157" s="32" t="s">
        <v>28</v>
      </c>
      <c r="I157" s="32">
        <v>15.1211526938416</v>
      </c>
      <c r="J157" s="31">
        <v>15.061226180873801</v>
      </c>
      <c r="K157" s="32" t="s">
        <v>28</v>
      </c>
      <c r="L157" s="32">
        <v>15.061226180873801</v>
      </c>
      <c r="M157" s="31">
        <v>14.268220490868799</v>
      </c>
      <c r="N157" s="32" t="s">
        <v>28</v>
      </c>
      <c r="O157" s="32">
        <v>14.268220490868799</v>
      </c>
      <c r="P157" s="31">
        <v>13.408779272175799</v>
      </c>
      <c r="Q157" s="32" t="s">
        <v>28</v>
      </c>
      <c r="R157" s="32">
        <v>13.408779272175799</v>
      </c>
      <c r="S157" s="31">
        <v>12.5906188264708</v>
      </c>
      <c r="T157" s="32" t="s">
        <v>28</v>
      </c>
      <c r="U157" s="32">
        <v>12.5906188264708</v>
      </c>
      <c r="V157" s="31">
        <v>11.7545207162129</v>
      </c>
      <c r="W157" s="32" t="s">
        <v>28</v>
      </c>
      <c r="X157" s="32">
        <v>11.7545207162129</v>
      </c>
      <c r="Y157" s="31">
        <v>10.708029499775501</v>
      </c>
      <c r="Z157" s="32" t="s">
        <v>28</v>
      </c>
      <c r="AA157" s="32">
        <v>10.708029499775501</v>
      </c>
      <c r="AB157" s="31">
        <v>9.6197483614882398</v>
      </c>
      <c r="AC157" s="32" t="s">
        <v>28</v>
      </c>
      <c r="AD157" s="32">
        <v>9.6197483614882398</v>
      </c>
      <c r="AE157" s="31">
        <v>8.7301795031237397</v>
      </c>
      <c r="AF157" s="32" t="s">
        <v>28</v>
      </c>
      <c r="AG157" s="32">
        <v>8.7301795031237397</v>
      </c>
      <c r="AH157" s="31">
        <v>7.1972234031045197</v>
      </c>
      <c r="AI157" s="32" t="s">
        <v>28</v>
      </c>
      <c r="AJ157" s="32">
        <v>7.1972234031045197</v>
      </c>
    </row>
    <row r="158" spans="1:36" x14ac:dyDescent="0.2">
      <c r="A158" s="30" t="s">
        <v>5</v>
      </c>
      <c r="B158">
        <v>155</v>
      </c>
      <c r="C158" s="37">
        <v>18</v>
      </c>
      <c r="D158" s="71">
        <v>16.589953586858201</v>
      </c>
      <c r="E158" s="71" t="s">
        <v>28</v>
      </c>
      <c r="F158" s="71">
        <v>16.589953586858201</v>
      </c>
      <c r="G158" s="32">
        <v>16.4212187906327</v>
      </c>
      <c r="H158" s="32" t="s">
        <v>28</v>
      </c>
      <c r="I158" s="32">
        <v>16.4212187906327</v>
      </c>
      <c r="J158" s="31">
        <v>15.985366599621599</v>
      </c>
      <c r="K158" s="32" t="s">
        <v>28</v>
      </c>
      <c r="L158" s="32">
        <v>15.985366599621599</v>
      </c>
      <c r="M158" s="31">
        <v>14.8558793280984</v>
      </c>
      <c r="N158" s="32" t="s">
        <v>28</v>
      </c>
      <c r="O158" s="32">
        <v>14.8558793280984</v>
      </c>
      <c r="P158" s="31">
        <v>12.9305175645622</v>
      </c>
      <c r="Q158" s="32" t="s">
        <v>28</v>
      </c>
      <c r="R158" s="32">
        <v>12.9305175645622</v>
      </c>
      <c r="S158" s="31">
        <v>9.5832968183174998</v>
      </c>
      <c r="T158" s="32" t="s">
        <v>28</v>
      </c>
      <c r="U158" s="32">
        <v>9.5832968183174998</v>
      </c>
      <c r="V158" s="31">
        <v>6.2912778874655997</v>
      </c>
      <c r="W158" s="32" t="s">
        <v>28</v>
      </c>
      <c r="X158" s="32">
        <v>6.2912778874655997</v>
      </c>
      <c r="Y158" s="31">
        <v>2.5713667368159099</v>
      </c>
      <c r="Z158" s="32" t="s">
        <v>28</v>
      </c>
      <c r="AA158" s="32">
        <v>2.5713667368159099</v>
      </c>
      <c r="AB158" s="31">
        <v>-1.6629544226564501</v>
      </c>
      <c r="AC158" s="32" t="s">
        <v>28</v>
      </c>
      <c r="AD158" s="32">
        <v>-1.6629544226564501</v>
      </c>
      <c r="AE158" s="31">
        <v>-4.6859814167335703</v>
      </c>
      <c r="AF158" s="32" t="s">
        <v>28</v>
      </c>
      <c r="AG158" s="32">
        <v>-4.6859814167335703</v>
      </c>
      <c r="AH158" s="31">
        <v>-7.3171943890784403</v>
      </c>
      <c r="AI158" s="32" t="s">
        <v>28</v>
      </c>
      <c r="AJ158" s="32">
        <v>-7.3171943890784403</v>
      </c>
    </row>
    <row r="159" spans="1:36" x14ac:dyDescent="0.2">
      <c r="A159" s="30" t="s">
        <v>5</v>
      </c>
      <c r="B159">
        <v>156</v>
      </c>
      <c r="C159" s="37">
        <v>19</v>
      </c>
      <c r="D159" s="71">
        <v>14.1492831520947</v>
      </c>
      <c r="E159" s="71" t="s">
        <v>28</v>
      </c>
      <c r="F159" s="71">
        <v>14.1492831520947</v>
      </c>
      <c r="G159" s="32">
        <v>13.8939146323087</v>
      </c>
      <c r="H159" s="32" t="s">
        <v>28</v>
      </c>
      <c r="I159" s="32">
        <v>13.8939146323087</v>
      </c>
      <c r="J159" s="31">
        <v>13.6136817304397</v>
      </c>
      <c r="K159" s="32" t="s">
        <v>28</v>
      </c>
      <c r="L159" s="32">
        <v>13.6136817304397</v>
      </c>
      <c r="M159" s="31">
        <v>13.3218621056385</v>
      </c>
      <c r="N159" s="32" t="s">
        <v>28</v>
      </c>
      <c r="O159" s="32">
        <v>13.3218621056385</v>
      </c>
      <c r="P159" s="31">
        <v>13.0603872996645</v>
      </c>
      <c r="Q159" s="32" t="s">
        <v>28</v>
      </c>
      <c r="R159" s="32">
        <v>13.0603872996645</v>
      </c>
      <c r="S159" s="31">
        <v>12.3824985927379</v>
      </c>
      <c r="T159" s="32" t="s">
        <v>28</v>
      </c>
      <c r="U159" s="32">
        <v>12.3824985927379</v>
      </c>
      <c r="V159" s="31">
        <v>11.2683150178171</v>
      </c>
      <c r="W159" s="32" t="s">
        <v>28</v>
      </c>
      <c r="X159" s="32">
        <v>11.2683150178171</v>
      </c>
      <c r="Y159" s="31">
        <v>9.6796621917123407</v>
      </c>
      <c r="Z159" s="32" t="s">
        <v>28</v>
      </c>
      <c r="AA159" s="32">
        <v>9.6796621917123407</v>
      </c>
      <c r="AB159" s="31">
        <v>7.3985113712283397</v>
      </c>
      <c r="AC159" s="32" t="s">
        <v>28</v>
      </c>
      <c r="AD159" s="32">
        <v>7.3985113712283397</v>
      </c>
      <c r="AE159" s="31">
        <v>3.9474785347646</v>
      </c>
      <c r="AF159" s="32" t="s">
        <v>28</v>
      </c>
      <c r="AG159" s="32">
        <v>3.9474785347646</v>
      </c>
      <c r="AH159" s="31">
        <v>0.66635887318570397</v>
      </c>
      <c r="AI159" s="32" t="s">
        <v>28</v>
      </c>
      <c r="AJ159" s="32">
        <v>0.66635887318570397</v>
      </c>
    </row>
    <row r="160" spans="1:36" x14ac:dyDescent="0.2">
      <c r="A160" s="30" t="s">
        <v>6</v>
      </c>
      <c r="B160">
        <v>157</v>
      </c>
      <c r="C160" s="37">
        <v>20</v>
      </c>
      <c r="D160" s="71">
        <v>18.525853586180599</v>
      </c>
      <c r="E160" s="71" t="s">
        <v>28</v>
      </c>
      <c r="F160" s="71">
        <v>18.525853586180599</v>
      </c>
      <c r="G160" s="32">
        <v>18.254086405563999</v>
      </c>
      <c r="H160" s="32" t="s">
        <v>28</v>
      </c>
      <c r="I160" s="32">
        <v>18.254086405563999</v>
      </c>
      <c r="J160" s="31">
        <v>17.872812753169502</v>
      </c>
      <c r="K160" s="32" t="s">
        <v>28</v>
      </c>
      <c r="L160" s="32">
        <v>17.872812753169502</v>
      </c>
      <c r="M160" s="31">
        <v>17.396512957998102</v>
      </c>
      <c r="N160" s="32" t="s">
        <v>28</v>
      </c>
      <c r="O160" s="32">
        <v>17.396512957998102</v>
      </c>
      <c r="P160" s="31">
        <v>16.615387275815401</v>
      </c>
      <c r="Q160" s="32" t="s">
        <v>28</v>
      </c>
      <c r="R160" s="32">
        <v>16.615387275815401</v>
      </c>
      <c r="S160" s="31">
        <v>15.351676683409201</v>
      </c>
      <c r="T160" s="32" t="s">
        <v>28</v>
      </c>
      <c r="U160" s="32">
        <v>15.351676683409201</v>
      </c>
      <c r="V160" s="31">
        <v>12.5039077830446</v>
      </c>
      <c r="W160" s="32" t="s">
        <v>28</v>
      </c>
      <c r="X160" s="32">
        <v>12.5039077830446</v>
      </c>
      <c r="Y160" s="31">
        <v>9.5255293527223408</v>
      </c>
      <c r="Z160" s="32" t="s">
        <v>28</v>
      </c>
      <c r="AA160" s="32">
        <v>9.5255293527223408</v>
      </c>
      <c r="AB160" s="31">
        <v>6.08303199406138</v>
      </c>
      <c r="AC160" s="32" t="s">
        <v>28</v>
      </c>
      <c r="AD160" s="32">
        <v>6.08303199406138</v>
      </c>
      <c r="AE160" s="31">
        <v>3.02047108985915</v>
      </c>
      <c r="AF160" s="32" t="s">
        <v>28</v>
      </c>
      <c r="AG160" s="32">
        <v>3.02047108985915</v>
      </c>
      <c r="AH160" s="31">
        <v>0.94435365123215498</v>
      </c>
      <c r="AI160" s="32" t="s">
        <v>28</v>
      </c>
      <c r="AJ160" s="32">
        <v>0.94435365123215498</v>
      </c>
    </row>
    <row r="161" spans="1:36" x14ac:dyDescent="0.2">
      <c r="A161" s="30" t="s">
        <v>5</v>
      </c>
      <c r="B161">
        <v>158</v>
      </c>
      <c r="C161" s="37">
        <v>21</v>
      </c>
      <c r="D161" s="71">
        <v>16.262353227751099</v>
      </c>
      <c r="E161" s="71" t="s">
        <v>28</v>
      </c>
      <c r="F161" s="71">
        <v>16.262353227751099</v>
      </c>
      <c r="G161" s="32">
        <v>15.930329803119999</v>
      </c>
      <c r="H161" s="32" t="s">
        <v>28</v>
      </c>
      <c r="I161" s="32">
        <v>15.930329803119999</v>
      </c>
      <c r="J161" s="31">
        <v>15.548917499279799</v>
      </c>
      <c r="K161" s="32" t="s">
        <v>28</v>
      </c>
      <c r="L161" s="32">
        <v>15.548917499279799</v>
      </c>
      <c r="M161" s="31">
        <v>14.998254942293499</v>
      </c>
      <c r="N161" s="32" t="s">
        <v>28</v>
      </c>
      <c r="O161" s="32">
        <v>14.998254942293499</v>
      </c>
      <c r="P161" s="31">
        <v>13.6536189895895</v>
      </c>
      <c r="Q161" s="32" t="s">
        <v>28</v>
      </c>
      <c r="R161" s="32">
        <v>13.6536189895895</v>
      </c>
      <c r="S161" s="31">
        <v>11.809452858998601</v>
      </c>
      <c r="T161" s="32" t="s">
        <v>28</v>
      </c>
      <c r="U161" s="32">
        <v>11.809452858998601</v>
      </c>
      <c r="V161" s="31">
        <v>9.8309041881879207</v>
      </c>
      <c r="W161" s="32" t="s">
        <v>28</v>
      </c>
      <c r="X161" s="32">
        <v>9.8309041881879207</v>
      </c>
      <c r="Y161" s="31">
        <v>7.4743728085094201</v>
      </c>
      <c r="Z161" s="32" t="s">
        <v>28</v>
      </c>
      <c r="AA161" s="32">
        <v>7.4743728085094201</v>
      </c>
      <c r="AB161" s="31">
        <v>3.5050570806767398</v>
      </c>
      <c r="AC161" s="32" t="s">
        <v>28</v>
      </c>
      <c r="AD161" s="32">
        <v>3.5050570806767398</v>
      </c>
      <c r="AE161" s="31">
        <v>0.46441890659236901</v>
      </c>
      <c r="AF161" s="32" t="s">
        <v>28</v>
      </c>
      <c r="AG161" s="32">
        <v>0.46441890659236901</v>
      </c>
      <c r="AH161" s="31">
        <v>-3.0056624449817999</v>
      </c>
      <c r="AI161" s="32" t="s">
        <v>28</v>
      </c>
      <c r="AJ161" s="32">
        <v>-3.0056624449817999</v>
      </c>
    </row>
    <row r="162" spans="1:36" x14ac:dyDescent="0.2">
      <c r="A162" s="30" t="s">
        <v>5</v>
      </c>
      <c r="B162">
        <v>159</v>
      </c>
      <c r="C162" s="37">
        <v>22</v>
      </c>
      <c r="D162" s="71">
        <v>19.186032539758099</v>
      </c>
      <c r="E162" s="71" t="s">
        <v>28</v>
      </c>
      <c r="F162" s="71">
        <v>19.186032539758099</v>
      </c>
      <c r="G162" s="32">
        <v>19.052503203383001</v>
      </c>
      <c r="H162" s="32" t="s">
        <v>28</v>
      </c>
      <c r="I162" s="32">
        <v>19.052503203383001</v>
      </c>
      <c r="J162" s="31">
        <v>18.893724855541802</v>
      </c>
      <c r="K162" s="32" t="s">
        <v>28</v>
      </c>
      <c r="L162" s="32">
        <v>18.893724855541802</v>
      </c>
      <c r="M162" s="31">
        <v>18.7016854231873</v>
      </c>
      <c r="N162" s="32" t="s">
        <v>28</v>
      </c>
      <c r="O162" s="32">
        <v>18.7016854231873</v>
      </c>
      <c r="P162" s="31">
        <v>18.5072946447787</v>
      </c>
      <c r="Q162" s="32" t="s">
        <v>28</v>
      </c>
      <c r="R162" s="32">
        <v>18.5072946447787</v>
      </c>
      <c r="S162" s="31">
        <v>18.1347309090234</v>
      </c>
      <c r="T162" s="32" t="s">
        <v>28</v>
      </c>
      <c r="U162" s="32">
        <v>18.1347309090234</v>
      </c>
      <c r="V162" s="31">
        <v>16.398829556928501</v>
      </c>
      <c r="W162" s="32" t="s">
        <v>28</v>
      </c>
      <c r="X162" s="32">
        <v>16.398829556928501</v>
      </c>
      <c r="Y162" s="31">
        <v>12.6819152208597</v>
      </c>
      <c r="Z162" s="32" t="s">
        <v>28</v>
      </c>
      <c r="AA162" s="32">
        <v>12.6819152208597</v>
      </c>
      <c r="AB162" s="31">
        <v>9.0185154326800898</v>
      </c>
      <c r="AC162" s="32" t="s">
        <v>28</v>
      </c>
      <c r="AD162" s="32">
        <v>9.0185154326800898</v>
      </c>
      <c r="AE162" s="31">
        <v>5.7303941540521199</v>
      </c>
      <c r="AF162" s="32" t="s">
        <v>28</v>
      </c>
      <c r="AG162" s="32">
        <v>5.7303941540521199</v>
      </c>
      <c r="AH162" s="31">
        <v>2.6083059169874701</v>
      </c>
      <c r="AI162" s="32" t="s">
        <v>28</v>
      </c>
      <c r="AJ162" s="32">
        <v>2.6083059169874701</v>
      </c>
    </row>
    <row r="163" spans="1:36" x14ac:dyDescent="0.2">
      <c r="A163" s="30" t="s">
        <v>5</v>
      </c>
      <c r="B163">
        <v>160</v>
      </c>
      <c r="C163" s="37">
        <v>23</v>
      </c>
      <c r="D163" s="71">
        <v>13.243365660386401</v>
      </c>
      <c r="E163" s="71" t="s">
        <v>28</v>
      </c>
      <c r="F163" s="71">
        <v>13.243365660386401</v>
      </c>
      <c r="G163" s="32">
        <v>13.151388653284901</v>
      </c>
      <c r="H163" s="32" t="s">
        <v>28</v>
      </c>
      <c r="I163" s="32">
        <v>13.151388653284901</v>
      </c>
      <c r="J163" s="31">
        <v>13.0171927188868</v>
      </c>
      <c r="K163" s="32" t="s">
        <v>28</v>
      </c>
      <c r="L163" s="32">
        <v>13.0171927188868</v>
      </c>
      <c r="M163" s="31">
        <v>12.8783450475813</v>
      </c>
      <c r="N163" s="32" t="s">
        <v>28</v>
      </c>
      <c r="O163" s="32">
        <v>12.8783450475813</v>
      </c>
      <c r="P163" s="31">
        <v>12.6363781569925</v>
      </c>
      <c r="Q163" s="32" t="s">
        <v>28</v>
      </c>
      <c r="R163" s="32">
        <v>12.6363781569925</v>
      </c>
      <c r="S163" s="31">
        <v>12.419948121980401</v>
      </c>
      <c r="T163" s="32" t="s">
        <v>28</v>
      </c>
      <c r="U163" s="32">
        <v>12.419948121980401</v>
      </c>
      <c r="V163" s="31">
        <v>11.723653375277699</v>
      </c>
      <c r="W163" s="32" t="s">
        <v>28</v>
      </c>
      <c r="X163" s="32">
        <v>11.723653375277699</v>
      </c>
      <c r="Y163" s="31">
        <v>10.2622228695611</v>
      </c>
      <c r="Z163" s="32" t="s">
        <v>28</v>
      </c>
      <c r="AA163" s="32">
        <v>10.2622228695611</v>
      </c>
      <c r="AB163" s="31">
        <v>8.1832748239726598</v>
      </c>
      <c r="AC163" s="32" t="s">
        <v>28</v>
      </c>
      <c r="AD163" s="32">
        <v>8.1832748239726598</v>
      </c>
      <c r="AE163" s="31">
        <v>5.9249959382810502</v>
      </c>
      <c r="AF163" s="32" t="s">
        <v>28</v>
      </c>
      <c r="AG163" s="32">
        <v>5.9249959382810502</v>
      </c>
      <c r="AH163" s="31">
        <v>3.2576296209123701</v>
      </c>
      <c r="AI163" s="32" t="s">
        <v>28</v>
      </c>
      <c r="AJ163" s="32">
        <v>3.2576296209123701</v>
      </c>
    </row>
    <row r="164" spans="1:36" x14ac:dyDescent="0.2">
      <c r="A164" s="30" t="s">
        <v>6</v>
      </c>
      <c r="B164">
        <v>161</v>
      </c>
      <c r="C164" s="37">
        <v>24</v>
      </c>
      <c r="D164" s="71">
        <v>13.8311564985252</v>
      </c>
      <c r="E164" s="71" t="s">
        <v>28</v>
      </c>
      <c r="F164" s="71">
        <v>13.8311564985252</v>
      </c>
      <c r="G164" s="32">
        <v>13.824845499703599</v>
      </c>
      <c r="H164" s="32" t="s">
        <v>28</v>
      </c>
      <c r="I164" s="32">
        <v>13.824845499703599</v>
      </c>
      <c r="J164" s="31">
        <v>13.7489062990809</v>
      </c>
      <c r="K164" s="32" t="s">
        <v>28</v>
      </c>
      <c r="L164" s="32">
        <v>13.7489062990809</v>
      </c>
      <c r="M164" s="31">
        <v>12.9267329812892</v>
      </c>
      <c r="N164" s="32" t="s">
        <v>28</v>
      </c>
      <c r="O164" s="32">
        <v>12.9267329812892</v>
      </c>
      <c r="P164" s="31">
        <v>11.0835320535853</v>
      </c>
      <c r="Q164" s="32" t="s">
        <v>28</v>
      </c>
      <c r="R164" s="32">
        <v>11.0835320535853</v>
      </c>
      <c r="S164" s="31">
        <v>7.9567514361701699</v>
      </c>
      <c r="T164" s="32" t="s">
        <v>28</v>
      </c>
      <c r="U164" s="32">
        <v>7.9567514361701699</v>
      </c>
      <c r="V164" s="31">
        <v>3.8401285128273499</v>
      </c>
      <c r="W164" s="32" t="s">
        <v>28</v>
      </c>
      <c r="X164" s="32">
        <v>3.8401285128273499</v>
      </c>
      <c r="Y164" s="31">
        <v>0.26924304048212899</v>
      </c>
      <c r="Z164" s="32" t="s">
        <v>28</v>
      </c>
      <c r="AA164" s="32">
        <v>0.26924304048212899</v>
      </c>
      <c r="AB164" s="31">
        <v>-2.91571942521453</v>
      </c>
      <c r="AC164" s="32" t="s">
        <v>28</v>
      </c>
      <c r="AD164" s="32">
        <v>-2.91571942521453</v>
      </c>
      <c r="AE164" s="31">
        <v>-5.5787416145098003</v>
      </c>
      <c r="AF164" s="32" t="s">
        <v>28</v>
      </c>
      <c r="AG164" s="32">
        <v>-5.5787416145098003</v>
      </c>
      <c r="AH164" s="31">
        <v>-8.2727251676562101</v>
      </c>
      <c r="AI164" s="32" t="s">
        <v>28</v>
      </c>
      <c r="AJ164" s="32">
        <v>-8.2727251676562101</v>
      </c>
    </row>
    <row r="165" spans="1:36" x14ac:dyDescent="0.2">
      <c r="A165" s="30" t="s">
        <v>5</v>
      </c>
      <c r="B165">
        <v>162</v>
      </c>
      <c r="C165" s="37">
        <v>25</v>
      </c>
      <c r="D165" s="71">
        <v>14.509060155573399</v>
      </c>
      <c r="E165" s="71" t="s">
        <v>28</v>
      </c>
      <c r="F165" s="71">
        <v>14.509060155573399</v>
      </c>
      <c r="G165" s="32">
        <v>14.3072998448813</v>
      </c>
      <c r="H165" s="32" t="s">
        <v>28</v>
      </c>
      <c r="I165" s="32">
        <v>14.3072998448813</v>
      </c>
      <c r="J165" s="31">
        <v>13.933468148650199</v>
      </c>
      <c r="K165" s="32" t="s">
        <v>28</v>
      </c>
      <c r="L165" s="32">
        <v>13.933468148650199</v>
      </c>
      <c r="M165" s="31">
        <v>13.573107794195</v>
      </c>
      <c r="N165" s="32" t="s">
        <v>28</v>
      </c>
      <c r="O165" s="32">
        <v>13.573107794195</v>
      </c>
      <c r="P165" s="31">
        <v>13.0540501738679</v>
      </c>
      <c r="Q165" s="32" t="s">
        <v>28</v>
      </c>
      <c r="R165" s="32">
        <v>13.0540501738679</v>
      </c>
      <c r="S165" s="31">
        <v>12.2888576412997</v>
      </c>
      <c r="T165" s="32" t="s">
        <v>28</v>
      </c>
      <c r="U165" s="32">
        <v>12.2888576412997</v>
      </c>
      <c r="V165" s="31">
        <v>10.2910315478361</v>
      </c>
      <c r="W165" s="32" t="s">
        <v>28</v>
      </c>
      <c r="X165" s="32">
        <v>10.2910315478361</v>
      </c>
      <c r="Y165" s="31">
        <v>8.0896200050653704</v>
      </c>
      <c r="Z165" s="32" t="s">
        <v>28</v>
      </c>
      <c r="AA165" s="32">
        <v>8.0896200050653704</v>
      </c>
      <c r="AB165" s="31">
        <v>6.07218645303983</v>
      </c>
      <c r="AC165" s="32" t="s">
        <v>28</v>
      </c>
      <c r="AD165" s="32">
        <v>6.07218645303983</v>
      </c>
      <c r="AE165" s="31">
        <v>3.9152243125962198</v>
      </c>
      <c r="AF165" s="32" t="s">
        <v>28</v>
      </c>
      <c r="AG165" s="32">
        <v>3.9152243125962198</v>
      </c>
      <c r="AH165" s="31">
        <v>1.29327279483452</v>
      </c>
      <c r="AI165" s="32" t="s">
        <v>28</v>
      </c>
      <c r="AJ165" s="32">
        <v>1.29327279483452</v>
      </c>
    </row>
    <row r="166" spans="1:36" x14ac:dyDescent="0.2">
      <c r="A166" s="30" t="s">
        <v>5</v>
      </c>
      <c r="B166">
        <v>163</v>
      </c>
      <c r="C166" s="37">
        <v>26</v>
      </c>
      <c r="D166" s="71">
        <v>16.474555830634799</v>
      </c>
      <c r="E166" s="71" t="s">
        <v>28</v>
      </c>
      <c r="F166" s="71">
        <v>16.474555830634799</v>
      </c>
      <c r="G166" s="32">
        <v>16.071778649996499</v>
      </c>
      <c r="H166" s="32" t="s">
        <v>28</v>
      </c>
      <c r="I166" s="32">
        <v>16.071778649996499</v>
      </c>
      <c r="J166" s="31">
        <v>15.6122562653334</v>
      </c>
      <c r="K166" s="32" t="s">
        <v>28</v>
      </c>
      <c r="L166" s="32">
        <v>15.6122562653334</v>
      </c>
      <c r="M166" s="31">
        <v>14.938294024508</v>
      </c>
      <c r="N166" s="32" t="s">
        <v>28</v>
      </c>
      <c r="O166" s="32">
        <v>14.938294024508</v>
      </c>
      <c r="P166" s="31">
        <v>13.2497297611433</v>
      </c>
      <c r="Q166" s="32" t="s">
        <v>28</v>
      </c>
      <c r="R166" s="32">
        <v>13.2497297611433</v>
      </c>
      <c r="S166" s="31">
        <v>9.8771805178851597</v>
      </c>
      <c r="T166" s="32" t="s">
        <v>28</v>
      </c>
      <c r="U166" s="32">
        <v>9.8771805178851597</v>
      </c>
      <c r="V166" s="31">
        <v>6.5956522656563799</v>
      </c>
      <c r="W166" s="32" t="s">
        <v>28</v>
      </c>
      <c r="X166" s="32">
        <v>6.5956522656563799</v>
      </c>
      <c r="Y166" s="31">
        <v>3.41391294560685</v>
      </c>
      <c r="Z166" s="32" t="s">
        <v>28</v>
      </c>
      <c r="AA166" s="32">
        <v>3.41391294560685</v>
      </c>
      <c r="AB166" s="31">
        <v>-0.20376036581100501</v>
      </c>
      <c r="AC166" s="32" t="s">
        <v>28</v>
      </c>
      <c r="AD166" s="32">
        <v>-0.20376036581100501</v>
      </c>
      <c r="AE166" s="31">
        <v>-4.1502448112880703</v>
      </c>
      <c r="AF166" s="32" t="s">
        <v>28</v>
      </c>
      <c r="AG166" s="32">
        <v>-4.1502448112880703</v>
      </c>
      <c r="AH166" s="31">
        <v>-8.6879868051206</v>
      </c>
      <c r="AI166" s="32" t="s">
        <v>28</v>
      </c>
      <c r="AJ166" s="32">
        <v>-8.6879868051206</v>
      </c>
    </row>
    <row r="167" spans="1:36" x14ac:dyDescent="0.2">
      <c r="A167" s="30" t="s">
        <v>5</v>
      </c>
      <c r="B167">
        <v>164</v>
      </c>
      <c r="C167" s="37">
        <v>27</v>
      </c>
      <c r="D167" s="71">
        <v>12.8245911089033</v>
      </c>
      <c r="E167" s="71" t="s">
        <v>28</v>
      </c>
      <c r="F167" s="71">
        <v>12.8245911089033</v>
      </c>
      <c r="G167" s="32">
        <v>12.8097145646228</v>
      </c>
      <c r="H167" s="32" t="s">
        <v>28</v>
      </c>
      <c r="I167" s="32">
        <v>12.8097145646228</v>
      </c>
      <c r="J167" s="31">
        <v>12.806501859118899</v>
      </c>
      <c r="K167" s="32" t="s">
        <v>28</v>
      </c>
      <c r="L167" s="32">
        <v>12.806501859118899</v>
      </c>
      <c r="M167" s="31">
        <v>12.764999378653799</v>
      </c>
      <c r="N167" s="32" t="s">
        <v>28</v>
      </c>
      <c r="O167" s="32">
        <v>12.764999378653799</v>
      </c>
      <c r="P167" s="31">
        <v>12.4677762602368</v>
      </c>
      <c r="Q167" s="32" t="s">
        <v>28</v>
      </c>
      <c r="R167" s="32">
        <v>12.4677762602368</v>
      </c>
      <c r="S167" s="31">
        <v>10.259407351530299</v>
      </c>
      <c r="T167" s="32" t="s">
        <v>28</v>
      </c>
      <c r="U167" s="32">
        <v>10.259407351530299</v>
      </c>
      <c r="V167" s="31">
        <v>7.4139322206175802</v>
      </c>
      <c r="W167" s="32" t="s">
        <v>28</v>
      </c>
      <c r="X167" s="32">
        <v>7.4139322206175802</v>
      </c>
      <c r="Y167" s="31">
        <v>4.2591394161401297</v>
      </c>
      <c r="Z167" s="32" t="s">
        <v>28</v>
      </c>
      <c r="AA167" s="32">
        <v>4.2591394161401297</v>
      </c>
      <c r="AB167" s="31">
        <v>2.0893557857761502</v>
      </c>
      <c r="AC167" s="32" t="s">
        <v>28</v>
      </c>
      <c r="AD167" s="32">
        <v>2.0893557857761502</v>
      </c>
      <c r="AE167" s="31">
        <v>0.54780135242508499</v>
      </c>
      <c r="AF167" s="32" t="s">
        <v>28</v>
      </c>
      <c r="AG167" s="32">
        <v>0.54780135242508499</v>
      </c>
      <c r="AH167" s="31">
        <v>-1.3100692160427001</v>
      </c>
      <c r="AI167" s="32" t="s">
        <v>28</v>
      </c>
      <c r="AJ167" s="32">
        <v>-1.3100692160427001</v>
      </c>
    </row>
    <row r="168" spans="1:36" x14ac:dyDescent="0.2">
      <c r="A168" s="30" t="s">
        <v>5</v>
      </c>
      <c r="B168">
        <v>165</v>
      </c>
      <c r="C168" s="37">
        <v>28</v>
      </c>
      <c r="D168" s="71">
        <v>14.737979956006701</v>
      </c>
      <c r="E168" s="71" t="s">
        <v>28</v>
      </c>
      <c r="F168" s="71">
        <v>14.737979956006701</v>
      </c>
      <c r="G168" s="32">
        <v>14.6189803837793</v>
      </c>
      <c r="H168" s="32" t="s">
        <v>28</v>
      </c>
      <c r="I168" s="32">
        <v>14.6189803837793</v>
      </c>
      <c r="J168" s="31">
        <v>14.4782694676099</v>
      </c>
      <c r="K168" s="32" t="s">
        <v>28</v>
      </c>
      <c r="L168" s="32">
        <v>14.4782694676099</v>
      </c>
      <c r="M168" s="31">
        <v>14.074383831824701</v>
      </c>
      <c r="N168" s="32" t="s">
        <v>28</v>
      </c>
      <c r="O168" s="32">
        <v>14.074383831824701</v>
      </c>
      <c r="P168" s="31">
        <v>13.0235827101887</v>
      </c>
      <c r="Q168" s="32" t="s">
        <v>28</v>
      </c>
      <c r="R168" s="32">
        <v>13.0235827101887</v>
      </c>
      <c r="S168" s="31">
        <v>11.470092611969701</v>
      </c>
      <c r="T168" s="32" t="s">
        <v>28</v>
      </c>
      <c r="U168" s="32">
        <v>11.470092611969701</v>
      </c>
      <c r="V168" s="31">
        <v>9.52523287020332</v>
      </c>
      <c r="W168" s="32" t="s">
        <v>28</v>
      </c>
      <c r="X168" s="32">
        <v>9.52523287020332</v>
      </c>
      <c r="Y168" s="31">
        <v>7.49516050143174</v>
      </c>
      <c r="Z168" s="32" t="s">
        <v>28</v>
      </c>
      <c r="AA168" s="32">
        <v>7.49516050143174</v>
      </c>
      <c r="AB168" s="31">
        <v>5.1208198395320697</v>
      </c>
      <c r="AC168" s="32" t="s">
        <v>28</v>
      </c>
      <c r="AD168" s="32">
        <v>5.1208198395320697</v>
      </c>
      <c r="AE168" s="31">
        <v>1.39474289863513</v>
      </c>
      <c r="AF168" s="32" t="s">
        <v>28</v>
      </c>
      <c r="AG168" s="32">
        <v>1.39474289863513</v>
      </c>
      <c r="AH168" s="31">
        <v>-2.8378215119686598</v>
      </c>
      <c r="AI168" s="32" t="s">
        <v>28</v>
      </c>
      <c r="AJ168" s="32">
        <v>-2.8378215119686598</v>
      </c>
    </row>
    <row r="169" spans="1:36" x14ac:dyDescent="0.2">
      <c r="A169" s="30" t="s">
        <v>7</v>
      </c>
      <c r="B169">
        <v>166</v>
      </c>
      <c r="C169" s="37">
        <v>29</v>
      </c>
      <c r="D169" s="71">
        <v>14.2503368582072</v>
      </c>
      <c r="E169" s="71" t="s">
        <v>28</v>
      </c>
      <c r="F169" s="71">
        <v>14.2503368582072</v>
      </c>
      <c r="G169" s="32">
        <v>14.131102205355701</v>
      </c>
      <c r="H169" s="32" t="s">
        <v>28</v>
      </c>
      <c r="I169" s="32">
        <v>14.131102205355701</v>
      </c>
      <c r="J169" s="31">
        <v>13.954250823389801</v>
      </c>
      <c r="K169" s="32" t="s">
        <v>28</v>
      </c>
      <c r="L169" s="32">
        <v>13.954250823389801</v>
      </c>
      <c r="M169" s="31">
        <v>12.488683781602999</v>
      </c>
      <c r="N169" s="32" t="s">
        <v>28</v>
      </c>
      <c r="O169" s="32">
        <v>12.488683781602999</v>
      </c>
      <c r="P169" s="31">
        <v>10.2739850853603</v>
      </c>
      <c r="Q169" s="32" t="s">
        <v>28</v>
      </c>
      <c r="R169" s="32">
        <v>10.2739850853603</v>
      </c>
      <c r="S169" s="31">
        <v>7.8427201630906804</v>
      </c>
      <c r="T169" s="32" t="s">
        <v>28</v>
      </c>
      <c r="U169" s="32">
        <v>7.8427201630906804</v>
      </c>
      <c r="V169" s="31">
        <v>5.2602820191261701</v>
      </c>
      <c r="W169" s="32" t="s">
        <v>28</v>
      </c>
      <c r="X169" s="32">
        <v>5.2602820191261701</v>
      </c>
      <c r="Y169" s="31">
        <v>2.7054349730099898</v>
      </c>
      <c r="Z169" s="32" t="s">
        <v>28</v>
      </c>
      <c r="AA169" s="32">
        <v>2.7054349730099898</v>
      </c>
      <c r="AB169" s="31">
        <v>8.5940179738992303E-2</v>
      </c>
      <c r="AC169" s="32" t="s">
        <v>28</v>
      </c>
      <c r="AD169" s="32">
        <v>8.5940179738992303E-2</v>
      </c>
      <c r="AE169" s="31">
        <v>-2.08464829562145</v>
      </c>
      <c r="AF169" s="32" t="s">
        <v>28</v>
      </c>
      <c r="AG169" s="32">
        <v>-2.08464829562145</v>
      </c>
      <c r="AH169" s="31">
        <v>-4.0648883471920296</v>
      </c>
      <c r="AI169" s="32" t="s">
        <v>28</v>
      </c>
      <c r="AJ169" s="32">
        <v>-4.0648883471920296</v>
      </c>
    </row>
    <row r="170" spans="1:36" x14ac:dyDescent="0.2">
      <c r="A170" s="30" t="s">
        <v>7</v>
      </c>
      <c r="B170">
        <v>167</v>
      </c>
      <c r="C170" s="37">
        <v>30</v>
      </c>
      <c r="D170" s="71">
        <v>14.553951012745101</v>
      </c>
      <c r="E170" s="71" t="s">
        <v>28</v>
      </c>
      <c r="F170" s="71">
        <v>14.553951012745101</v>
      </c>
      <c r="G170" s="32">
        <v>14.5199151497076</v>
      </c>
      <c r="H170" s="32" t="s">
        <v>28</v>
      </c>
      <c r="I170" s="32">
        <v>14.5199151497076</v>
      </c>
      <c r="J170" s="31">
        <v>14.4296064716487</v>
      </c>
      <c r="K170" s="32" t="s">
        <v>28</v>
      </c>
      <c r="L170" s="32">
        <v>14.4296064716487</v>
      </c>
      <c r="M170" s="31">
        <v>14.135164140303299</v>
      </c>
      <c r="N170" s="32" t="s">
        <v>28</v>
      </c>
      <c r="O170" s="32">
        <v>14.135164140303299</v>
      </c>
      <c r="P170" s="31">
        <v>11.465937646554799</v>
      </c>
      <c r="Q170" s="32" t="s">
        <v>28</v>
      </c>
      <c r="R170" s="32">
        <v>11.465937646554799</v>
      </c>
      <c r="S170" s="31">
        <v>8.7486962069085799</v>
      </c>
      <c r="T170" s="32" t="s">
        <v>28</v>
      </c>
      <c r="U170" s="32">
        <v>8.7486962069085799</v>
      </c>
      <c r="V170" s="31">
        <v>5.8853719939334699</v>
      </c>
      <c r="W170" s="32" t="s">
        <v>28</v>
      </c>
      <c r="X170" s="32">
        <v>5.8853719939334699</v>
      </c>
      <c r="Y170" s="31">
        <v>2.98170903134349</v>
      </c>
      <c r="Z170" s="32" t="s">
        <v>28</v>
      </c>
      <c r="AA170" s="32">
        <v>2.98170903134349</v>
      </c>
      <c r="AB170" s="31">
        <v>-2.2987278877975699E-2</v>
      </c>
      <c r="AC170" s="32" t="s">
        <v>28</v>
      </c>
      <c r="AD170" s="32">
        <v>-2.2987278877975699E-2</v>
      </c>
      <c r="AE170" s="31">
        <v>-2.0121244848042599</v>
      </c>
      <c r="AF170" s="32" t="s">
        <v>28</v>
      </c>
      <c r="AG170" s="32">
        <v>-2.0121244848042599</v>
      </c>
      <c r="AH170" s="31">
        <v>-3.2850422191580599</v>
      </c>
      <c r="AI170" s="32" t="s">
        <v>28</v>
      </c>
      <c r="AJ170" s="32">
        <v>-3.2850422191580599</v>
      </c>
    </row>
    <row r="171" spans="1:36" x14ac:dyDescent="0.2">
      <c r="A171" s="30" t="s">
        <v>6</v>
      </c>
      <c r="B171">
        <v>168</v>
      </c>
      <c r="C171" s="37">
        <v>31</v>
      </c>
      <c r="D171" s="71">
        <v>9.6458436365545008</v>
      </c>
      <c r="E171" s="71" t="s">
        <v>28</v>
      </c>
      <c r="F171" s="71">
        <v>9.6458436365545008</v>
      </c>
      <c r="G171" s="32">
        <v>9.5888497028587896</v>
      </c>
      <c r="H171" s="32" t="s">
        <v>28</v>
      </c>
      <c r="I171" s="32">
        <v>9.5888497028587896</v>
      </c>
      <c r="J171" s="31">
        <v>9.4915108014305396</v>
      </c>
      <c r="K171" s="32" t="s">
        <v>28</v>
      </c>
      <c r="L171" s="32">
        <v>9.4915108014305396</v>
      </c>
      <c r="M171" s="31">
        <v>9.3121999243576106</v>
      </c>
      <c r="N171" s="32" t="s">
        <v>28</v>
      </c>
      <c r="O171" s="32">
        <v>9.3121999243576106</v>
      </c>
      <c r="P171" s="31">
        <v>8.8695119573951295</v>
      </c>
      <c r="Q171" s="32" t="s">
        <v>28</v>
      </c>
      <c r="R171" s="32">
        <v>8.8695119573951295</v>
      </c>
      <c r="S171" s="31">
        <v>8.0387033389449591</v>
      </c>
      <c r="T171" s="32" t="s">
        <v>28</v>
      </c>
      <c r="U171" s="32">
        <v>8.0387033389449591</v>
      </c>
      <c r="V171" s="31">
        <v>6.7010268674229998</v>
      </c>
      <c r="W171" s="32" t="s">
        <v>28</v>
      </c>
      <c r="X171" s="32">
        <v>6.7010268674229998</v>
      </c>
      <c r="Y171" s="31">
        <v>4.9879236749068099</v>
      </c>
      <c r="Z171" s="32" t="s">
        <v>28</v>
      </c>
      <c r="AA171" s="32">
        <v>4.9879236749068099</v>
      </c>
      <c r="AB171" s="31">
        <v>2.54074250670332</v>
      </c>
      <c r="AC171" s="32" t="s">
        <v>28</v>
      </c>
      <c r="AD171" s="32">
        <v>2.54074250670332</v>
      </c>
      <c r="AE171" s="31">
        <v>0.107136252370352</v>
      </c>
      <c r="AF171" s="32" t="s">
        <v>28</v>
      </c>
      <c r="AG171" s="32">
        <v>0.107136252370352</v>
      </c>
      <c r="AH171" s="31">
        <v>-2.5399964535968098</v>
      </c>
      <c r="AI171" s="32" t="s">
        <v>28</v>
      </c>
      <c r="AJ171" s="32">
        <v>-2.5399964535968098</v>
      </c>
    </row>
    <row r="172" spans="1:36" x14ac:dyDescent="0.2">
      <c r="A172" s="30" t="s">
        <v>5</v>
      </c>
      <c r="B172">
        <v>169</v>
      </c>
      <c r="C172" s="37">
        <v>32</v>
      </c>
      <c r="D172" s="71">
        <v>16.9497518809052</v>
      </c>
      <c r="E172" s="71" t="s">
        <v>28</v>
      </c>
      <c r="F172" s="71">
        <v>16.9497518809052</v>
      </c>
      <c r="G172" s="32">
        <v>16.8685752969145</v>
      </c>
      <c r="H172" s="32" t="s">
        <v>28</v>
      </c>
      <c r="I172" s="32">
        <v>16.8685752969145</v>
      </c>
      <c r="J172" s="31">
        <v>16.733733816745101</v>
      </c>
      <c r="K172" s="32" t="s">
        <v>28</v>
      </c>
      <c r="L172" s="32">
        <v>16.733733816745101</v>
      </c>
      <c r="M172" s="31">
        <v>13.901725423657201</v>
      </c>
      <c r="N172" s="32" t="s">
        <v>28</v>
      </c>
      <c r="O172" s="32">
        <v>13.901725423657201</v>
      </c>
      <c r="P172" s="31">
        <v>10.4079257113374</v>
      </c>
      <c r="Q172" s="32" t="s">
        <v>28</v>
      </c>
      <c r="R172" s="32">
        <v>10.4079257113374</v>
      </c>
      <c r="S172" s="31">
        <v>7.9378229755713496</v>
      </c>
      <c r="T172" s="32" t="s">
        <v>28</v>
      </c>
      <c r="U172" s="32">
        <v>7.9378229755713496</v>
      </c>
      <c r="V172" s="31">
        <v>5.2132817571869001</v>
      </c>
      <c r="W172" s="32" t="s">
        <v>28</v>
      </c>
      <c r="X172" s="32">
        <v>5.2132817571869001</v>
      </c>
      <c r="Y172" s="31">
        <v>1.68245958017581</v>
      </c>
      <c r="Z172" s="32" t="s">
        <v>28</v>
      </c>
      <c r="AA172" s="32">
        <v>1.68245958017581</v>
      </c>
      <c r="AB172" s="31">
        <v>-1.8822475894497499</v>
      </c>
      <c r="AC172" s="32" t="s">
        <v>28</v>
      </c>
      <c r="AD172" s="32">
        <v>-1.8822475894497499</v>
      </c>
      <c r="AE172" s="31">
        <v>-4.8516859427265802</v>
      </c>
      <c r="AF172" s="32" t="s">
        <v>28</v>
      </c>
      <c r="AG172" s="32">
        <v>-4.8516859427265802</v>
      </c>
      <c r="AH172" s="31">
        <v>-6.8632255930514701</v>
      </c>
      <c r="AI172" s="32" t="s">
        <v>28</v>
      </c>
      <c r="AJ172" s="32">
        <v>-6.8632255930514701</v>
      </c>
    </row>
    <row r="173" spans="1:36" x14ac:dyDescent="0.2">
      <c r="A173" s="30" t="s">
        <v>5</v>
      </c>
      <c r="B173">
        <v>170</v>
      </c>
      <c r="C173" s="37">
        <v>33</v>
      </c>
      <c r="D173" s="71">
        <v>12.6140496391467</v>
      </c>
      <c r="E173" s="71" t="s">
        <v>28</v>
      </c>
      <c r="F173" s="71">
        <v>12.6140496391467</v>
      </c>
      <c r="G173" s="32">
        <v>11.9817649115327</v>
      </c>
      <c r="H173" s="32" t="s">
        <v>28</v>
      </c>
      <c r="I173" s="32">
        <v>11.9817649115327</v>
      </c>
      <c r="J173" s="31">
        <v>11.746690174202699</v>
      </c>
      <c r="K173" s="32" t="s">
        <v>28</v>
      </c>
      <c r="L173" s="32">
        <v>11.746690174202699</v>
      </c>
      <c r="M173" s="31">
        <v>11.508751517089999</v>
      </c>
      <c r="N173" s="32" t="s">
        <v>28</v>
      </c>
      <c r="O173" s="32">
        <v>11.508751517089999</v>
      </c>
      <c r="P173" s="31">
        <v>10.8903245105856</v>
      </c>
      <c r="Q173" s="32" t="s">
        <v>28</v>
      </c>
      <c r="R173" s="32">
        <v>10.8903245105856</v>
      </c>
      <c r="S173" s="31">
        <v>9.2320506544878604</v>
      </c>
      <c r="T173" s="32" t="s">
        <v>28</v>
      </c>
      <c r="U173" s="32">
        <v>9.2320506544878604</v>
      </c>
      <c r="V173" s="31">
        <v>6.0279572390897203</v>
      </c>
      <c r="W173" s="32" t="s">
        <v>28</v>
      </c>
      <c r="X173" s="32">
        <v>6.0279572390897203</v>
      </c>
      <c r="Y173" s="31">
        <v>2.4562282668639899</v>
      </c>
      <c r="Z173" s="32" t="s">
        <v>28</v>
      </c>
      <c r="AA173" s="32">
        <v>2.4562282668639899</v>
      </c>
      <c r="AB173" s="31">
        <v>-0.86292743307960396</v>
      </c>
      <c r="AC173" s="32" t="s">
        <v>28</v>
      </c>
      <c r="AD173" s="32">
        <v>-0.86292743307960396</v>
      </c>
      <c r="AE173" s="31">
        <v>-4.3338717475385797</v>
      </c>
      <c r="AF173" s="32" t="s">
        <v>28</v>
      </c>
      <c r="AG173" s="32">
        <v>-4.3338717475385797</v>
      </c>
      <c r="AH173" s="31">
        <v>-7.1993988529521999</v>
      </c>
      <c r="AI173" s="32" t="s">
        <v>28</v>
      </c>
      <c r="AJ173" s="32">
        <v>-7.1993988529521999</v>
      </c>
    </row>
    <row r="174" spans="1:36" x14ac:dyDescent="0.2">
      <c r="A174" s="30" t="s">
        <v>7</v>
      </c>
      <c r="B174">
        <v>171</v>
      </c>
      <c r="C174" s="37">
        <v>34</v>
      </c>
      <c r="D174" s="71">
        <v>10.9757815661885</v>
      </c>
      <c r="E174" s="71" t="s">
        <v>28</v>
      </c>
      <c r="F174" s="71">
        <v>10.9757815661885</v>
      </c>
      <c r="G174" s="32">
        <v>10.944776360401599</v>
      </c>
      <c r="H174" s="32" t="s">
        <v>28</v>
      </c>
      <c r="I174" s="32">
        <v>10.944776360401599</v>
      </c>
      <c r="J174" s="31">
        <v>10.8364378500822</v>
      </c>
      <c r="K174" s="32" t="s">
        <v>28</v>
      </c>
      <c r="L174" s="32">
        <v>10.8364378500822</v>
      </c>
      <c r="M174" s="31">
        <v>10.699001745831501</v>
      </c>
      <c r="N174" s="32" t="s">
        <v>28</v>
      </c>
      <c r="O174" s="32">
        <v>10.699001745831501</v>
      </c>
      <c r="P174" s="31">
        <v>10.3823136761582</v>
      </c>
      <c r="Q174" s="32" t="s">
        <v>28</v>
      </c>
      <c r="R174" s="32">
        <v>10.3823136761582</v>
      </c>
      <c r="S174" s="31">
        <v>9.3314975387856904</v>
      </c>
      <c r="T174" s="32" t="s">
        <v>28</v>
      </c>
      <c r="U174" s="32">
        <v>9.3314975387856904</v>
      </c>
      <c r="V174" s="31">
        <v>7.4354658994989</v>
      </c>
      <c r="W174" s="32" t="s">
        <v>28</v>
      </c>
      <c r="X174" s="32">
        <v>7.4354658994989</v>
      </c>
      <c r="Y174" s="31">
        <v>5.1089308828503004</v>
      </c>
      <c r="Z174" s="32" t="s">
        <v>28</v>
      </c>
      <c r="AA174" s="32">
        <v>5.1089308828503004</v>
      </c>
      <c r="AB174" s="31">
        <v>2.1215390731774701</v>
      </c>
      <c r="AC174" s="32" t="s">
        <v>28</v>
      </c>
      <c r="AD174" s="32">
        <v>2.1215390731774701</v>
      </c>
      <c r="AE174" s="31">
        <v>-1.01441754601642</v>
      </c>
      <c r="AF174" s="32" t="s">
        <v>28</v>
      </c>
      <c r="AG174" s="32">
        <v>-1.01441754601642</v>
      </c>
      <c r="AH174" s="31">
        <v>-3.97134883039966</v>
      </c>
      <c r="AI174" s="32" t="s">
        <v>28</v>
      </c>
      <c r="AJ174" s="32">
        <v>-3.97134883039966</v>
      </c>
    </row>
    <row r="175" spans="1:36" x14ac:dyDescent="0.2">
      <c r="A175" s="30" t="s">
        <v>5</v>
      </c>
      <c r="B175">
        <v>172</v>
      </c>
      <c r="C175" s="37">
        <v>35</v>
      </c>
      <c r="D175" s="71">
        <v>11.492955263675</v>
      </c>
      <c r="E175" s="71" t="s">
        <v>28</v>
      </c>
      <c r="F175" s="71">
        <v>11.492955263675</v>
      </c>
      <c r="G175" s="32">
        <v>11.4459229282837</v>
      </c>
      <c r="H175" s="32" t="s">
        <v>28</v>
      </c>
      <c r="I175" s="32">
        <v>11.4459229282837</v>
      </c>
      <c r="J175" s="31">
        <v>11.371032495531599</v>
      </c>
      <c r="K175" s="32" t="s">
        <v>28</v>
      </c>
      <c r="L175" s="32">
        <v>11.371032495531599</v>
      </c>
      <c r="M175" s="31">
        <v>11.2825592486047</v>
      </c>
      <c r="N175" s="32" t="s">
        <v>28</v>
      </c>
      <c r="O175" s="32">
        <v>11.2825592486047</v>
      </c>
      <c r="P175" s="31">
        <v>11.133961002508601</v>
      </c>
      <c r="Q175" s="32" t="s">
        <v>28</v>
      </c>
      <c r="R175" s="32">
        <v>11.133961002508601</v>
      </c>
      <c r="S175" s="31">
        <v>10.845145908541999</v>
      </c>
      <c r="T175" s="32" t="s">
        <v>28</v>
      </c>
      <c r="U175" s="32">
        <v>10.845145908541999</v>
      </c>
      <c r="V175" s="31">
        <v>9.9476987483580306</v>
      </c>
      <c r="W175" s="32" t="s">
        <v>28</v>
      </c>
      <c r="X175" s="32">
        <v>9.9476987483580306</v>
      </c>
      <c r="Y175" s="31">
        <v>8.6607368947824597</v>
      </c>
      <c r="Z175" s="32" t="s">
        <v>28</v>
      </c>
      <c r="AA175" s="32">
        <v>8.6607368947824597</v>
      </c>
      <c r="AB175" s="31">
        <v>6.8936388009196801</v>
      </c>
      <c r="AC175" s="32" t="s">
        <v>28</v>
      </c>
      <c r="AD175" s="32">
        <v>6.8936388009196801</v>
      </c>
      <c r="AE175" s="31">
        <v>4.7795424812563398</v>
      </c>
      <c r="AF175" s="32" t="s">
        <v>28</v>
      </c>
      <c r="AG175" s="32">
        <v>4.7795424812563398</v>
      </c>
      <c r="AH175" s="31">
        <v>2.39973674014067</v>
      </c>
      <c r="AI175" s="32" t="s">
        <v>28</v>
      </c>
      <c r="AJ175" s="32">
        <v>2.39973674014067</v>
      </c>
    </row>
    <row r="176" spans="1:36" x14ac:dyDescent="0.2">
      <c r="A176" s="30" t="s">
        <v>5</v>
      </c>
      <c r="B176">
        <v>173</v>
      </c>
      <c r="C176" s="37">
        <v>36</v>
      </c>
      <c r="D176" s="71">
        <v>15.646452383537</v>
      </c>
      <c r="E176" s="71" t="s">
        <v>28</v>
      </c>
      <c r="F176" s="71">
        <v>15.646452383537</v>
      </c>
      <c r="G176" s="32">
        <v>15.289298742892001</v>
      </c>
      <c r="H176" s="32" t="s">
        <v>28</v>
      </c>
      <c r="I176" s="32">
        <v>15.289298742892001</v>
      </c>
      <c r="J176" s="31">
        <v>14.927940015387</v>
      </c>
      <c r="K176" s="32" t="s">
        <v>28</v>
      </c>
      <c r="L176" s="32">
        <v>14.927940015387</v>
      </c>
      <c r="M176" s="31">
        <v>14.5268735355186</v>
      </c>
      <c r="N176" s="32" t="s">
        <v>28</v>
      </c>
      <c r="O176" s="32">
        <v>14.5268735355186</v>
      </c>
      <c r="P176" s="31">
        <v>14.0894411191373</v>
      </c>
      <c r="Q176" s="32" t="s">
        <v>28</v>
      </c>
      <c r="R176" s="32">
        <v>14.0894411191373</v>
      </c>
      <c r="S176" s="31">
        <v>13.329946081023801</v>
      </c>
      <c r="T176" s="32" t="s">
        <v>28</v>
      </c>
      <c r="U176" s="32">
        <v>13.329946081023801</v>
      </c>
      <c r="V176" s="31">
        <v>11.311417785377801</v>
      </c>
      <c r="W176" s="32" t="s">
        <v>28</v>
      </c>
      <c r="X176" s="32">
        <v>11.311417785377801</v>
      </c>
      <c r="Y176" s="31">
        <v>8.1024694998277695</v>
      </c>
      <c r="Z176" s="32" t="s">
        <v>28</v>
      </c>
      <c r="AA176" s="32">
        <v>8.1024694998277695</v>
      </c>
      <c r="AB176" s="31">
        <v>4.3931004733669603</v>
      </c>
      <c r="AC176" s="32" t="s">
        <v>28</v>
      </c>
      <c r="AD176" s="32">
        <v>4.3931004733669603</v>
      </c>
      <c r="AE176" s="31">
        <v>0.54759994569477</v>
      </c>
      <c r="AF176" s="32" t="s">
        <v>28</v>
      </c>
      <c r="AG176" s="32">
        <v>0.54759994569477</v>
      </c>
      <c r="AH176" s="31">
        <v>-2.7477285586206701</v>
      </c>
      <c r="AI176" s="32" t="s">
        <v>28</v>
      </c>
      <c r="AJ176" s="32">
        <v>-2.7477285586206701</v>
      </c>
    </row>
    <row r="177" spans="1:36" x14ac:dyDescent="0.2">
      <c r="A177" s="30" t="s">
        <v>5</v>
      </c>
      <c r="B177">
        <v>174</v>
      </c>
      <c r="C177" s="37">
        <v>37</v>
      </c>
      <c r="D177" s="71">
        <v>13.0354301247629</v>
      </c>
      <c r="E177" s="71" t="s">
        <v>28</v>
      </c>
      <c r="F177" s="71">
        <v>13.0354301247629</v>
      </c>
      <c r="G177" s="32">
        <v>12.9371155084319</v>
      </c>
      <c r="H177" s="32" t="s">
        <v>28</v>
      </c>
      <c r="I177" s="32">
        <v>12.9371155084319</v>
      </c>
      <c r="J177" s="31">
        <v>12.852975466402199</v>
      </c>
      <c r="K177" s="32" t="s">
        <v>28</v>
      </c>
      <c r="L177" s="32">
        <v>12.852975466402199</v>
      </c>
      <c r="M177" s="31">
        <v>12.686839172615599</v>
      </c>
      <c r="N177" s="32" t="s">
        <v>28</v>
      </c>
      <c r="O177" s="32">
        <v>12.686839172615599</v>
      </c>
      <c r="P177" s="31">
        <v>12.384902633229199</v>
      </c>
      <c r="Q177" s="32" t="s">
        <v>28</v>
      </c>
      <c r="R177" s="32">
        <v>12.384902633229199</v>
      </c>
      <c r="S177" s="31">
        <v>11.4230466145255</v>
      </c>
      <c r="T177" s="32" t="s">
        <v>28</v>
      </c>
      <c r="U177" s="32">
        <v>11.4230466145255</v>
      </c>
      <c r="V177" s="31">
        <v>9.5124909189625395</v>
      </c>
      <c r="W177" s="32" t="s">
        <v>28</v>
      </c>
      <c r="X177" s="32">
        <v>9.5124909189625395</v>
      </c>
      <c r="Y177" s="31">
        <v>7.7013194019557902</v>
      </c>
      <c r="Z177" s="32" t="s">
        <v>28</v>
      </c>
      <c r="AA177" s="32">
        <v>7.7013194019557902</v>
      </c>
      <c r="AB177" s="31">
        <v>5.52086082688154</v>
      </c>
      <c r="AC177" s="32" t="s">
        <v>28</v>
      </c>
      <c r="AD177" s="32">
        <v>5.52086082688154</v>
      </c>
      <c r="AE177" s="31">
        <v>2.6422329176316501</v>
      </c>
      <c r="AF177" s="32" t="s">
        <v>28</v>
      </c>
      <c r="AG177" s="32">
        <v>2.6422329176316501</v>
      </c>
      <c r="AH177" s="31">
        <v>0.13560182007439001</v>
      </c>
      <c r="AI177" s="32" t="s">
        <v>28</v>
      </c>
      <c r="AJ177" s="32">
        <v>0.13560182007439001</v>
      </c>
    </row>
    <row r="178" spans="1:36" x14ac:dyDescent="0.2">
      <c r="A178" s="30" t="s">
        <v>7</v>
      </c>
      <c r="B178">
        <v>175</v>
      </c>
      <c r="C178" s="37">
        <v>38</v>
      </c>
      <c r="D178" s="71">
        <v>12.449390358675901</v>
      </c>
      <c r="E178" s="71" t="s">
        <v>28</v>
      </c>
      <c r="F178" s="71">
        <v>12.449390358675901</v>
      </c>
      <c r="G178" s="32">
        <v>12.2695511466159</v>
      </c>
      <c r="H178" s="32" t="s">
        <v>28</v>
      </c>
      <c r="I178" s="32">
        <v>12.2695511466159</v>
      </c>
      <c r="J178" s="31">
        <v>12.0030669953968</v>
      </c>
      <c r="K178" s="32" t="s">
        <v>28</v>
      </c>
      <c r="L178" s="32">
        <v>12.0030669953968</v>
      </c>
      <c r="M178" s="31">
        <v>11.1946803911205</v>
      </c>
      <c r="N178" s="32" t="s">
        <v>28</v>
      </c>
      <c r="O178" s="32">
        <v>11.1946803911205</v>
      </c>
      <c r="P178" s="31">
        <v>9.65072687019474</v>
      </c>
      <c r="Q178" s="32" t="s">
        <v>28</v>
      </c>
      <c r="R178" s="32">
        <v>9.65072687019474</v>
      </c>
      <c r="S178" s="31">
        <v>7.5381706875524097</v>
      </c>
      <c r="T178" s="32" t="s">
        <v>28</v>
      </c>
      <c r="U178" s="32">
        <v>7.5381706875524097</v>
      </c>
      <c r="V178" s="31">
        <v>5.0577386690649702</v>
      </c>
      <c r="W178" s="32" t="s">
        <v>28</v>
      </c>
      <c r="X178" s="32">
        <v>5.0577386690649702</v>
      </c>
      <c r="Y178" s="31">
        <v>2.6662292316404099</v>
      </c>
      <c r="Z178" s="32" t="s">
        <v>28</v>
      </c>
      <c r="AA178" s="32">
        <v>2.6662292316404099</v>
      </c>
      <c r="AB178" s="31">
        <v>0.89629067985027699</v>
      </c>
      <c r="AC178" s="32" t="s">
        <v>28</v>
      </c>
      <c r="AD178" s="32">
        <v>0.89629067985027699</v>
      </c>
      <c r="AE178" s="31">
        <v>-0.63320108868427305</v>
      </c>
      <c r="AF178" s="32" t="s">
        <v>28</v>
      </c>
      <c r="AG178" s="32">
        <v>-0.63320108868427305</v>
      </c>
      <c r="AH178" s="31">
        <v>-2.4740478952322</v>
      </c>
      <c r="AI178" s="32" t="s">
        <v>28</v>
      </c>
      <c r="AJ178" s="32">
        <v>-2.4740478952322</v>
      </c>
    </row>
    <row r="179" spans="1:36" x14ac:dyDescent="0.2">
      <c r="A179" s="30" t="s">
        <v>5</v>
      </c>
      <c r="B179">
        <v>176</v>
      </c>
      <c r="C179" s="37">
        <v>39</v>
      </c>
      <c r="D179" s="71">
        <v>14.5011679717023</v>
      </c>
      <c r="E179" s="71" t="s">
        <v>28</v>
      </c>
      <c r="F179" s="71">
        <v>14.5011679717023</v>
      </c>
      <c r="G179" s="32">
        <v>14.4359079754696</v>
      </c>
      <c r="H179" s="32" t="s">
        <v>28</v>
      </c>
      <c r="I179" s="32">
        <v>14.4359079754696</v>
      </c>
      <c r="J179" s="31">
        <v>14.3655002509523</v>
      </c>
      <c r="K179" s="32" t="s">
        <v>28</v>
      </c>
      <c r="L179" s="32">
        <v>14.3655002509523</v>
      </c>
      <c r="M179" s="31">
        <v>14.1969899271923</v>
      </c>
      <c r="N179" s="32" t="s">
        <v>28</v>
      </c>
      <c r="O179" s="32">
        <v>14.1969899271923</v>
      </c>
      <c r="P179" s="31">
        <v>13.824164334211</v>
      </c>
      <c r="Q179" s="32" t="s">
        <v>28</v>
      </c>
      <c r="R179" s="32">
        <v>13.824164334211</v>
      </c>
      <c r="S179" s="31">
        <v>12.231596013102701</v>
      </c>
      <c r="T179" s="32" t="s">
        <v>28</v>
      </c>
      <c r="U179" s="32">
        <v>12.231596013102701</v>
      </c>
      <c r="V179" s="31">
        <v>9.7081131284739701</v>
      </c>
      <c r="W179" s="32" t="s">
        <v>28</v>
      </c>
      <c r="X179" s="32">
        <v>9.7081131284739701</v>
      </c>
      <c r="Y179" s="31">
        <v>7.1345735484586896</v>
      </c>
      <c r="Z179" s="32" t="s">
        <v>28</v>
      </c>
      <c r="AA179" s="32">
        <v>7.1345735484586896</v>
      </c>
      <c r="AB179" s="31">
        <v>4.4253942000866902</v>
      </c>
      <c r="AC179" s="32" t="s">
        <v>28</v>
      </c>
      <c r="AD179" s="32">
        <v>4.4253942000866902</v>
      </c>
      <c r="AE179" s="31">
        <v>2.19236118701386</v>
      </c>
      <c r="AF179" s="32" t="s">
        <v>28</v>
      </c>
      <c r="AG179" s="32">
        <v>2.19236118701386</v>
      </c>
      <c r="AH179" s="31">
        <v>0.404201612170625</v>
      </c>
      <c r="AI179" s="32" t="s">
        <v>28</v>
      </c>
      <c r="AJ179" s="32">
        <v>0.404201612170625</v>
      </c>
    </row>
    <row r="180" spans="1:36" x14ac:dyDescent="0.2">
      <c r="A180" s="30" t="s">
        <v>7</v>
      </c>
      <c r="B180">
        <v>177</v>
      </c>
      <c r="C180" s="37">
        <v>40</v>
      </c>
      <c r="D180" s="71">
        <v>12.611504246005399</v>
      </c>
      <c r="E180" s="71" t="s">
        <v>28</v>
      </c>
      <c r="F180" s="71">
        <v>12.611504246005399</v>
      </c>
      <c r="G180" s="32">
        <v>12.5183929207091</v>
      </c>
      <c r="H180" s="32" t="s">
        <v>28</v>
      </c>
      <c r="I180" s="32">
        <v>12.5183929207091</v>
      </c>
      <c r="J180" s="31">
        <v>12.350884801741699</v>
      </c>
      <c r="K180" s="32" t="s">
        <v>28</v>
      </c>
      <c r="L180" s="32">
        <v>12.350884801741699</v>
      </c>
      <c r="M180" s="31">
        <v>11.8928662204801</v>
      </c>
      <c r="N180" s="32" t="s">
        <v>28</v>
      </c>
      <c r="O180" s="32">
        <v>11.8928662204801</v>
      </c>
      <c r="P180" s="31">
        <v>10.7995715775074</v>
      </c>
      <c r="Q180" s="32" t="s">
        <v>28</v>
      </c>
      <c r="R180" s="32">
        <v>10.7995715775074</v>
      </c>
      <c r="S180" s="31">
        <v>9.1613076788627996</v>
      </c>
      <c r="T180" s="32" t="s">
        <v>28</v>
      </c>
      <c r="U180" s="32">
        <v>9.1613076788627996</v>
      </c>
      <c r="V180" s="31">
        <v>6.85711919664476</v>
      </c>
      <c r="W180" s="32" t="s">
        <v>28</v>
      </c>
      <c r="X180" s="32">
        <v>6.85711919664476</v>
      </c>
      <c r="Y180" s="31">
        <v>5.1455196975108901</v>
      </c>
      <c r="Z180" s="32" t="s">
        <v>28</v>
      </c>
      <c r="AA180" s="32">
        <v>5.1455196975108901</v>
      </c>
      <c r="AB180" s="31">
        <v>3.0563389505347098</v>
      </c>
      <c r="AC180" s="32" t="s">
        <v>28</v>
      </c>
      <c r="AD180" s="32">
        <v>3.0563389505347098</v>
      </c>
      <c r="AE180" s="31">
        <v>1.2232252267255399</v>
      </c>
      <c r="AF180" s="32" t="s">
        <v>28</v>
      </c>
      <c r="AG180" s="32">
        <v>1.2232252267255399</v>
      </c>
      <c r="AH180" s="31">
        <v>-0.86619118691326102</v>
      </c>
      <c r="AI180" s="32" t="s">
        <v>28</v>
      </c>
      <c r="AJ180" s="32">
        <v>-0.86619118691326102</v>
      </c>
    </row>
    <row r="181" spans="1:36" x14ac:dyDescent="0.2">
      <c r="A181" s="30" t="s">
        <v>6</v>
      </c>
      <c r="B181">
        <v>178</v>
      </c>
      <c r="C181" s="37">
        <v>41</v>
      </c>
      <c r="D181" s="71">
        <v>12.8021011463492</v>
      </c>
      <c r="E181" s="71" t="s">
        <v>28</v>
      </c>
      <c r="F181" s="71">
        <v>12.8021011463492</v>
      </c>
      <c r="G181" s="32">
        <v>12.646418773473499</v>
      </c>
      <c r="H181" s="32" t="s">
        <v>28</v>
      </c>
      <c r="I181" s="32">
        <v>12.646418773473499</v>
      </c>
      <c r="J181" s="31">
        <v>12.534555317722299</v>
      </c>
      <c r="K181" s="32" t="s">
        <v>28</v>
      </c>
      <c r="L181" s="32">
        <v>12.534555317722299</v>
      </c>
      <c r="M181" s="31">
        <v>12.412475299921599</v>
      </c>
      <c r="N181" s="32" t="s">
        <v>28</v>
      </c>
      <c r="O181" s="32">
        <v>12.412475299921599</v>
      </c>
      <c r="P181" s="31">
        <v>12.2066583265545</v>
      </c>
      <c r="Q181" s="32" t="s">
        <v>28</v>
      </c>
      <c r="R181" s="32">
        <v>12.2066583265545</v>
      </c>
      <c r="S181" s="31">
        <v>11.472164470434199</v>
      </c>
      <c r="T181" s="32" t="s">
        <v>28</v>
      </c>
      <c r="U181" s="32">
        <v>11.472164470434199</v>
      </c>
      <c r="V181" s="31">
        <v>9.7047996174225393</v>
      </c>
      <c r="W181" s="32" t="s">
        <v>28</v>
      </c>
      <c r="X181" s="32">
        <v>9.7047996174225393</v>
      </c>
      <c r="Y181" s="31">
        <v>6.8090401574201502</v>
      </c>
      <c r="Z181" s="32" t="s">
        <v>28</v>
      </c>
      <c r="AA181" s="32">
        <v>6.8090401574201502</v>
      </c>
      <c r="AB181" s="31">
        <v>4.3933155589339803</v>
      </c>
      <c r="AC181" s="32" t="s">
        <v>28</v>
      </c>
      <c r="AD181" s="32">
        <v>4.3933155589339803</v>
      </c>
      <c r="AE181" s="31">
        <v>2.6689996754820799</v>
      </c>
      <c r="AF181" s="32" t="s">
        <v>28</v>
      </c>
      <c r="AG181" s="32">
        <v>2.6689996754820799</v>
      </c>
      <c r="AH181" s="31">
        <v>0.61915722624130998</v>
      </c>
      <c r="AI181" s="32" t="s">
        <v>28</v>
      </c>
      <c r="AJ181" s="32">
        <v>0.61915722624130998</v>
      </c>
    </row>
    <row r="182" spans="1:36" x14ac:dyDescent="0.2">
      <c r="A182" s="30" t="s">
        <v>7</v>
      </c>
      <c r="B182">
        <v>179</v>
      </c>
      <c r="C182" s="37">
        <v>42</v>
      </c>
      <c r="D182" s="71">
        <v>12.7426276906429</v>
      </c>
      <c r="E182" s="71" t="s">
        <v>28</v>
      </c>
      <c r="F182" s="71">
        <v>12.7426276906429</v>
      </c>
      <c r="G182" s="32">
        <v>12.4792241788965</v>
      </c>
      <c r="H182" s="32" t="s">
        <v>28</v>
      </c>
      <c r="I182" s="32">
        <v>12.4792241788965</v>
      </c>
      <c r="J182" s="31">
        <v>12.288505848473401</v>
      </c>
      <c r="K182" s="32" t="s">
        <v>28</v>
      </c>
      <c r="L182" s="32">
        <v>12.288505848473401</v>
      </c>
      <c r="M182" s="31">
        <v>11.086229212478599</v>
      </c>
      <c r="N182" s="32" t="s">
        <v>28</v>
      </c>
      <c r="O182" s="32">
        <v>11.086229212478599</v>
      </c>
      <c r="P182" s="31">
        <v>8.8386518846625695</v>
      </c>
      <c r="Q182" s="32" t="s">
        <v>28</v>
      </c>
      <c r="R182" s="32">
        <v>8.8386518846625695</v>
      </c>
      <c r="S182" s="31">
        <v>7.23002735745147</v>
      </c>
      <c r="T182" s="32" t="s">
        <v>28</v>
      </c>
      <c r="U182" s="32">
        <v>7.23002735745147</v>
      </c>
      <c r="V182" s="31">
        <v>5.8473943130781496</v>
      </c>
      <c r="W182" s="32" t="s">
        <v>28</v>
      </c>
      <c r="X182" s="32">
        <v>5.8473943130781496</v>
      </c>
      <c r="Y182" s="31">
        <v>4.2575635695381902</v>
      </c>
      <c r="Z182" s="32" t="s">
        <v>28</v>
      </c>
      <c r="AA182" s="32">
        <v>4.2575635695381902</v>
      </c>
      <c r="AB182" s="31">
        <v>1.6263684369574101</v>
      </c>
      <c r="AC182" s="32" t="s">
        <v>28</v>
      </c>
      <c r="AD182" s="32">
        <v>1.6263684369574101</v>
      </c>
      <c r="AE182" s="31">
        <v>-1.5906461234870399</v>
      </c>
      <c r="AF182" s="32" t="s">
        <v>28</v>
      </c>
      <c r="AG182" s="32">
        <v>-1.5906461234870399</v>
      </c>
      <c r="AH182" s="31">
        <v>-4.5737762785982596</v>
      </c>
      <c r="AI182" s="32" t="s">
        <v>28</v>
      </c>
      <c r="AJ182" s="32">
        <v>-4.5737762785982596</v>
      </c>
    </row>
    <row r="183" spans="1:36" x14ac:dyDescent="0.2">
      <c r="A183" s="30" t="s">
        <v>5</v>
      </c>
      <c r="B183">
        <v>180</v>
      </c>
      <c r="C183" s="37">
        <v>43</v>
      </c>
      <c r="D183" s="71">
        <v>19.3854236952441</v>
      </c>
      <c r="E183" s="71" t="s">
        <v>28</v>
      </c>
      <c r="F183" s="71">
        <v>19.3854236952441</v>
      </c>
      <c r="G183" s="32">
        <v>19.072043599639098</v>
      </c>
      <c r="H183" s="32" t="s">
        <v>28</v>
      </c>
      <c r="I183" s="32">
        <v>19.072043599639098</v>
      </c>
      <c r="J183" s="31">
        <v>18.6335087650973</v>
      </c>
      <c r="K183" s="32" t="s">
        <v>28</v>
      </c>
      <c r="L183" s="32">
        <v>18.6335087650973</v>
      </c>
      <c r="M183" s="31">
        <v>17.7611485725742</v>
      </c>
      <c r="N183" s="32" t="s">
        <v>28</v>
      </c>
      <c r="O183" s="32">
        <v>17.7611485725742</v>
      </c>
      <c r="P183" s="31">
        <v>17.0521149739882</v>
      </c>
      <c r="Q183" s="32" t="s">
        <v>28</v>
      </c>
      <c r="R183" s="32">
        <v>17.0521149739882</v>
      </c>
      <c r="S183" s="31">
        <v>15.761430826524601</v>
      </c>
      <c r="T183" s="32" t="s">
        <v>28</v>
      </c>
      <c r="U183" s="32">
        <v>15.761430826524601</v>
      </c>
      <c r="V183" s="31">
        <v>13.678672946482299</v>
      </c>
      <c r="W183" s="32" t="s">
        <v>28</v>
      </c>
      <c r="X183" s="32">
        <v>13.678672946482299</v>
      </c>
      <c r="Y183" s="31">
        <v>10.7320085664829</v>
      </c>
      <c r="Z183" s="32" t="s">
        <v>28</v>
      </c>
      <c r="AA183" s="32">
        <v>10.7320085664829</v>
      </c>
      <c r="AB183" s="31">
        <v>6.3852577069632002</v>
      </c>
      <c r="AC183" s="32" t="s">
        <v>28</v>
      </c>
      <c r="AD183" s="32">
        <v>6.3852577069632002</v>
      </c>
      <c r="AE183" s="31">
        <v>3.0835987673757002</v>
      </c>
      <c r="AF183" s="32" t="s">
        <v>28</v>
      </c>
      <c r="AG183" s="32">
        <v>3.0835987673757002</v>
      </c>
      <c r="AH183" s="31">
        <v>0.47207579250916298</v>
      </c>
      <c r="AI183" s="32" t="s">
        <v>28</v>
      </c>
      <c r="AJ183" s="32">
        <v>0.47207579250916298</v>
      </c>
    </row>
    <row r="184" spans="1:36" x14ac:dyDescent="0.2">
      <c r="A184" s="30" t="s">
        <v>6</v>
      </c>
      <c r="B184">
        <v>181</v>
      </c>
      <c r="C184" s="37">
        <v>44</v>
      </c>
      <c r="D184" s="71">
        <v>19.808997991687999</v>
      </c>
      <c r="E184" s="71" t="s">
        <v>28</v>
      </c>
      <c r="F184" s="71">
        <v>19.808997991687999</v>
      </c>
      <c r="G184" s="32">
        <v>19.537344322878699</v>
      </c>
      <c r="H184" s="32" t="s">
        <v>28</v>
      </c>
      <c r="I184" s="32">
        <v>19.537344322878699</v>
      </c>
      <c r="J184" s="31">
        <v>18.9455128240199</v>
      </c>
      <c r="K184" s="32" t="s">
        <v>28</v>
      </c>
      <c r="L184" s="32">
        <v>18.9455128240199</v>
      </c>
      <c r="M184" s="31">
        <v>18.388228528773901</v>
      </c>
      <c r="N184" s="32" t="s">
        <v>28</v>
      </c>
      <c r="O184" s="32">
        <v>18.388228528773901</v>
      </c>
      <c r="P184" s="31">
        <v>16.6604847320299</v>
      </c>
      <c r="Q184" s="32" t="s">
        <v>28</v>
      </c>
      <c r="R184" s="32">
        <v>16.6604847320299</v>
      </c>
      <c r="S184" s="31">
        <v>14.309624776144</v>
      </c>
      <c r="T184" s="32" t="s">
        <v>28</v>
      </c>
      <c r="U184" s="32">
        <v>14.309624776144</v>
      </c>
      <c r="V184" s="31">
        <v>9.8171688721406696</v>
      </c>
      <c r="W184" s="32" t="s">
        <v>28</v>
      </c>
      <c r="X184" s="32">
        <v>9.8171688721406696</v>
      </c>
      <c r="Y184" s="31">
        <v>6.2356569354478397</v>
      </c>
      <c r="Z184" s="32" t="s">
        <v>28</v>
      </c>
      <c r="AA184" s="32">
        <v>6.2356569354478397</v>
      </c>
      <c r="AB184" s="31">
        <v>3.1445080443772402</v>
      </c>
      <c r="AC184" s="32" t="s">
        <v>28</v>
      </c>
      <c r="AD184" s="32">
        <v>3.1445080443772402</v>
      </c>
      <c r="AE184" s="31">
        <v>0.879956076188674</v>
      </c>
      <c r="AF184" s="32" t="s">
        <v>28</v>
      </c>
      <c r="AG184" s="32">
        <v>0.879956076188674</v>
      </c>
      <c r="AH184" s="31">
        <v>-0.60309760713010496</v>
      </c>
      <c r="AI184" s="32" t="s">
        <v>28</v>
      </c>
      <c r="AJ184" s="32">
        <v>-0.60309760713010496</v>
      </c>
    </row>
    <row r="185" spans="1:36" x14ac:dyDescent="0.2">
      <c r="A185" s="30" t="s">
        <v>6</v>
      </c>
      <c r="B185">
        <v>182</v>
      </c>
      <c r="C185" s="37">
        <v>45</v>
      </c>
      <c r="D185" s="71">
        <v>8.8827478980294199</v>
      </c>
      <c r="E185" s="71" t="s">
        <v>28</v>
      </c>
      <c r="F185" s="71">
        <v>8.8827478980294199</v>
      </c>
      <c r="G185" s="32">
        <v>8.7058089931100096</v>
      </c>
      <c r="H185" s="32" t="s">
        <v>28</v>
      </c>
      <c r="I185" s="32">
        <v>8.7058089931100096</v>
      </c>
      <c r="J185" s="31">
        <v>8.4627346714555998</v>
      </c>
      <c r="K185" s="32" t="s">
        <v>28</v>
      </c>
      <c r="L185" s="32">
        <v>8.4627346714555998</v>
      </c>
      <c r="M185" s="31">
        <v>7.7728439409580696</v>
      </c>
      <c r="N185" s="32" t="s">
        <v>28</v>
      </c>
      <c r="O185" s="32">
        <v>7.7728439409580696</v>
      </c>
      <c r="P185" s="31">
        <v>6.6456158730945996</v>
      </c>
      <c r="Q185" s="32" t="s">
        <v>28</v>
      </c>
      <c r="R185" s="32">
        <v>6.6456158730945996</v>
      </c>
      <c r="S185" s="31">
        <v>5.1400099431386002</v>
      </c>
      <c r="T185" s="32" t="s">
        <v>28</v>
      </c>
      <c r="U185" s="32">
        <v>5.1400099431386002</v>
      </c>
      <c r="V185" s="31">
        <v>3.53395269147184</v>
      </c>
      <c r="W185" s="32" t="s">
        <v>28</v>
      </c>
      <c r="X185" s="32">
        <v>3.53395269147184</v>
      </c>
      <c r="Y185" s="31">
        <v>2.0741925070817802</v>
      </c>
      <c r="Z185" s="32" t="s">
        <v>28</v>
      </c>
      <c r="AA185" s="32">
        <v>2.0741925070817802</v>
      </c>
      <c r="AB185" s="31">
        <v>0.92653035359051295</v>
      </c>
      <c r="AC185" s="32" t="s">
        <v>28</v>
      </c>
      <c r="AD185" s="32">
        <v>0.92653035359051295</v>
      </c>
      <c r="AE185" s="31">
        <v>-0.156679607959542</v>
      </c>
      <c r="AF185" s="32" t="s">
        <v>28</v>
      </c>
      <c r="AG185" s="32">
        <v>-0.156679607959542</v>
      </c>
      <c r="AH185" s="31">
        <v>-1.1387971407872299</v>
      </c>
      <c r="AI185" s="32" t="s">
        <v>28</v>
      </c>
      <c r="AJ185" s="32">
        <v>-1.1387971407872299</v>
      </c>
    </row>
    <row r="186" spans="1:36" x14ac:dyDescent="0.2">
      <c r="A186" s="30" t="s">
        <v>6</v>
      </c>
      <c r="B186">
        <v>183</v>
      </c>
      <c r="C186" s="37">
        <v>46</v>
      </c>
      <c r="D186" s="71">
        <v>13.5402426671348</v>
      </c>
      <c r="E186" s="71" t="s">
        <v>28</v>
      </c>
      <c r="F186" s="71">
        <v>13.5402426671348</v>
      </c>
      <c r="G186" s="32">
        <v>12.964152894045601</v>
      </c>
      <c r="H186" s="32" t="s">
        <v>28</v>
      </c>
      <c r="I186" s="32">
        <v>12.964152894045601</v>
      </c>
      <c r="J186" s="31">
        <v>12.460133759813299</v>
      </c>
      <c r="K186" s="32" t="s">
        <v>28</v>
      </c>
      <c r="L186" s="32">
        <v>12.460133759813299</v>
      </c>
      <c r="M186" s="31">
        <v>11.434896910368</v>
      </c>
      <c r="N186" s="32" t="s">
        <v>28</v>
      </c>
      <c r="O186" s="32">
        <v>11.434896910368</v>
      </c>
      <c r="P186" s="31">
        <v>10.8111148146945</v>
      </c>
      <c r="Q186" s="32" t="s">
        <v>28</v>
      </c>
      <c r="R186" s="32">
        <v>10.8111148146945</v>
      </c>
      <c r="S186" s="31">
        <v>9.5822679721417003</v>
      </c>
      <c r="T186" s="32" t="s">
        <v>28</v>
      </c>
      <c r="U186" s="32">
        <v>9.5822679721417003</v>
      </c>
      <c r="V186" s="31">
        <v>5.9045156949682998</v>
      </c>
      <c r="W186" s="32" t="s">
        <v>28</v>
      </c>
      <c r="X186" s="32">
        <v>5.9045156949682998</v>
      </c>
      <c r="Y186" s="31">
        <v>3.1473920576605701</v>
      </c>
      <c r="Z186" s="32" t="s">
        <v>28</v>
      </c>
      <c r="AA186" s="32">
        <v>3.1473920576605701</v>
      </c>
      <c r="AB186" s="31">
        <v>0.64578662394679898</v>
      </c>
      <c r="AC186" s="32" t="s">
        <v>28</v>
      </c>
      <c r="AD186" s="32">
        <v>0.64578662394679898</v>
      </c>
      <c r="AE186" s="31">
        <v>-1.96250035911536</v>
      </c>
      <c r="AF186" s="32" t="s">
        <v>28</v>
      </c>
      <c r="AG186" s="32">
        <v>-1.96250035911536</v>
      </c>
      <c r="AH186" s="31">
        <v>-3.8312546036095299</v>
      </c>
      <c r="AI186" s="32" t="s">
        <v>28</v>
      </c>
      <c r="AJ186" s="32">
        <v>-3.8312546036095299</v>
      </c>
    </row>
    <row r="187" spans="1:36" x14ac:dyDescent="0.2">
      <c r="A187" s="30" t="s">
        <v>5</v>
      </c>
      <c r="B187">
        <v>184</v>
      </c>
      <c r="C187" s="37">
        <v>47</v>
      </c>
      <c r="D187" s="71">
        <v>14.716208182399701</v>
      </c>
      <c r="E187" s="71" t="s">
        <v>28</v>
      </c>
      <c r="F187" s="71">
        <v>14.716208182399701</v>
      </c>
      <c r="G187" s="32">
        <v>14.2538332771139</v>
      </c>
      <c r="H187" s="32" t="s">
        <v>28</v>
      </c>
      <c r="I187" s="32">
        <v>14.2538332771139</v>
      </c>
      <c r="J187" s="31">
        <v>13.499448965431</v>
      </c>
      <c r="K187" s="32" t="s">
        <v>28</v>
      </c>
      <c r="L187" s="32">
        <v>13.499448965431</v>
      </c>
      <c r="M187" s="31">
        <v>12.5859450984641</v>
      </c>
      <c r="N187" s="32" t="s">
        <v>28</v>
      </c>
      <c r="O187" s="32">
        <v>12.5859450984641</v>
      </c>
      <c r="P187" s="31">
        <v>11.052982542796</v>
      </c>
      <c r="Q187" s="32" t="s">
        <v>28</v>
      </c>
      <c r="R187" s="32">
        <v>11.052982542796</v>
      </c>
      <c r="S187" s="31">
        <v>9.0999481257177095</v>
      </c>
      <c r="T187" s="32" t="s">
        <v>28</v>
      </c>
      <c r="U187" s="32">
        <v>9.0999481257177095</v>
      </c>
      <c r="V187" s="31">
        <v>6.1614904081166397</v>
      </c>
      <c r="W187" s="32" t="s">
        <v>28</v>
      </c>
      <c r="X187" s="32">
        <v>6.1614904081166397</v>
      </c>
      <c r="Y187" s="31">
        <v>2.7108203475253401</v>
      </c>
      <c r="Z187" s="32" t="s">
        <v>28</v>
      </c>
      <c r="AA187" s="32">
        <v>2.7108203475253401</v>
      </c>
      <c r="AB187" s="31">
        <v>-0.320130210542658</v>
      </c>
      <c r="AC187" s="32" t="s">
        <v>28</v>
      </c>
      <c r="AD187" s="32">
        <v>-0.320130210542658</v>
      </c>
      <c r="AE187" s="31">
        <v>-2.9082681319667198</v>
      </c>
      <c r="AF187" s="32" t="s">
        <v>28</v>
      </c>
      <c r="AG187" s="32">
        <v>-2.9082681319667198</v>
      </c>
      <c r="AH187" s="31">
        <v>-4.9227752754006602</v>
      </c>
      <c r="AI187" s="32" t="s">
        <v>28</v>
      </c>
      <c r="AJ187" s="32">
        <v>-4.9227752754006602</v>
      </c>
    </row>
    <row r="188" spans="1:36" x14ac:dyDescent="0.2">
      <c r="A188" s="30" t="s">
        <v>5</v>
      </c>
      <c r="B188">
        <v>185</v>
      </c>
      <c r="C188" s="37">
        <v>48</v>
      </c>
      <c r="D188" s="71">
        <v>19.811412829812799</v>
      </c>
      <c r="E188" s="71" t="s">
        <v>28</v>
      </c>
      <c r="F188" s="71">
        <v>19.811412829812799</v>
      </c>
      <c r="G188" s="32">
        <v>19.753199427502601</v>
      </c>
      <c r="H188" s="32" t="s">
        <v>28</v>
      </c>
      <c r="I188" s="32">
        <v>19.753199427502601</v>
      </c>
      <c r="J188" s="31">
        <v>19.462825860269302</v>
      </c>
      <c r="K188" s="32" t="s">
        <v>28</v>
      </c>
      <c r="L188" s="32">
        <v>19.462825860269302</v>
      </c>
      <c r="M188" s="31">
        <v>18.0894937467129</v>
      </c>
      <c r="N188" s="32" t="s">
        <v>28</v>
      </c>
      <c r="O188" s="32">
        <v>18.0894937467129</v>
      </c>
      <c r="P188" s="31">
        <v>15.6874214777734</v>
      </c>
      <c r="Q188" s="32" t="s">
        <v>28</v>
      </c>
      <c r="R188" s="32">
        <v>15.6874214777734</v>
      </c>
      <c r="S188" s="31">
        <v>13.161128119408801</v>
      </c>
      <c r="T188" s="32" t="s">
        <v>28</v>
      </c>
      <c r="U188" s="32">
        <v>13.161128119408801</v>
      </c>
      <c r="V188" s="31">
        <v>9.9348765391957894</v>
      </c>
      <c r="W188" s="32" t="s">
        <v>28</v>
      </c>
      <c r="X188" s="32">
        <v>9.9348765391957894</v>
      </c>
      <c r="Y188" s="31">
        <v>6.6364983462718801</v>
      </c>
      <c r="Z188" s="32" t="s">
        <v>28</v>
      </c>
      <c r="AA188" s="32">
        <v>6.6364983462718801</v>
      </c>
      <c r="AB188" s="31">
        <v>3.6277443585445299</v>
      </c>
      <c r="AC188" s="32" t="s">
        <v>28</v>
      </c>
      <c r="AD188" s="32">
        <v>3.6277443585445299</v>
      </c>
      <c r="AE188" s="31">
        <v>0.66161719232823901</v>
      </c>
      <c r="AF188" s="32" t="s">
        <v>28</v>
      </c>
      <c r="AG188" s="32">
        <v>0.66161719232823901</v>
      </c>
      <c r="AH188" s="31">
        <v>-1.9864597203910299</v>
      </c>
      <c r="AI188" s="32" t="s">
        <v>28</v>
      </c>
      <c r="AJ188" s="32">
        <v>-1.9864597203910299</v>
      </c>
    </row>
    <row r="189" spans="1:36" x14ac:dyDescent="0.2">
      <c r="A189" s="30" t="s">
        <v>5</v>
      </c>
      <c r="B189">
        <v>186</v>
      </c>
      <c r="C189" s="37">
        <v>49</v>
      </c>
      <c r="D189" s="71">
        <v>20.5523258997844</v>
      </c>
      <c r="E189" s="71" t="s">
        <v>28</v>
      </c>
      <c r="F189" s="71">
        <v>20.5523258997844</v>
      </c>
      <c r="G189" s="32">
        <v>20.4748809220841</v>
      </c>
      <c r="H189" s="32" t="s">
        <v>28</v>
      </c>
      <c r="I189" s="32">
        <v>20.4748809220841</v>
      </c>
      <c r="J189" s="31">
        <v>20.417148030249901</v>
      </c>
      <c r="K189" s="32" t="s">
        <v>28</v>
      </c>
      <c r="L189" s="32">
        <v>20.417148030249901</v>
      </c>
      <c r="M189" s="31">
        <v>20.1108101207194</v>
      </c>
      <c r="N189" s="32" t="s">
        <v>28</v>
      </c>
      <c r="O189" s="32">
        <v>20.1108101207194</v>
      </c>
      <c r="P189" s="31">
        <v>19.242970611538698</v>
      </c>
      <c r="Q189" s="32" t="s">
        <v>28</v>
      </c>
      <c r="R189" s="32">
        <v>19.242970611538698</v>
      </c>
      <c r="S189" s="31">
        <v>17.863396010547401</v>
      </c>
      <c r="T189" s="32" t="s">
        <v>28</v>
      </c>
      <c r="U189" s="32">
        <v>17.863396010547401</v>
      </c>
      <c r="V189" s="31">
        <v>13.582088785840201</v>
      </c>
      <c r="W189" s="32" t="s">
        <v>28</v>
      </c>
      <c r="X189" s="32">
        <v>13.582088785840201</v>
      </c>
      <c r="Y189" s="31">
        <v>8.5152037977668495</v>
      </c>
      <c r="Z189" s="32" t="s">
        <v>28</v>
      </c>
      <c r="AA189" s="32">
        <v>8.5152037977668495</v>
      </c>
      <c r="AB189" s="31">
        <v>4.3763182887560896</v>
      </c>
      <c r="AC189" s="32" t="s">
        <v>28</v>
      </c>
      <c r="AD189" s="32">
        <v>4.3763182887560896</v>
      </c>
      <c r="AE189" s="31">
        <v>0.97285534576636201</v>
      </c>
      <c r="AF189" s="32" t="s">
        <v>28</v>
      </c>
      <c r="AG189" s="32">
        <v>0.97285534576636201</v>
      </c>
      <c r="AH189" s="31">
        <v>-2.30798290587729</v>
      </c>
      <c r="AI189" s="32" t="s">
        <v>28</v>
      </c>
      <c r="AJ189" s="32">
        <v>-2.30798290587729</v>
      </c>
    </row>
    <row r="190" spans="1:36" x14ac:dyDescent="0.2">
      <c r="A190" s="30" t="s">
        <v>5</v>
      </c>
      <c r="B190">
        <v>187</v>
      </c>
      <c r="C190" s="37">
        <v>50</v>
      </c>
      <c r="D190" s="71">
        <v>13.749034724341</v>
      </c>
      <c r="E190" s="71" t="s">
        <v>28</v>
      </c>
      <c r="F190" s="71">
        <v>13.749034724341</v>
      </c>
      <c r="G190" s="32">
        <v>13.579127721698301</v>
      </c>
      <c r="H190" s="32" t="s">
        <v>28</v>
      </c>
      <c r="I190" s="32">
        <v>13.579127721698301</v>
      </c>
      <c r="J190" s="31">
        <v>13.367485393426801</v>
      </c>
      <c r="K190" s="32" t="s">
        <v>28</v>
      </c>
      <c r="L190" s="32">
        <v>13.367485393426801</v>
      </c>
      <c r="M190" s="31">
        <v>13.0330874472197</v>
      </c>
      <c r="N190" s="32" t="s">
        <v>28</v>
      </c>
      <c r="O190" s="32">
        <v>13.0330874472197</v>
      </c>
      <c r="P190" s="31">
        <v>12.4599963455876</v>
      </c>
      <c r="Q190" s="32" t="s">
        <v>28</v>
      </c>
      <c r="R190" s="32">
        <v>12.4599963455876</v>
      </c>
      <c r="S190" s="31">
        <v>11.6933585984758</v>
      </c>
      <c r="T190" s="32" t="s">
        <v>28</v>
      </c>
      <c r="U190" s="32">
        <v>11.6933585984758</v>
      </c>
      <c r="V190" s="31">
        <v>10.211489820442001</v>
      </c>
      <c r="W190" s="32" t="s">
        <v>28</v>
      </c>
      <c r="X190" s="32">
        <v>10.211489820442001</v>
      </c>
      <c r="Y190" s="31">
        <v>7.6040657691484403</v>
      </c>
      <c r="Z190" s="32" t="s">
        <v>28</v>
      </c>
      <c r="AA190" s="32">
        <v>7.6040657691484403</v>
      </c>
      <c r="AB190" s="31">
        <v>4.7861430403305203</v>
      </c>
      <c r="AC190" s="32" t="s">
        <v>28</v>
      </c>
      <c r="AD190" s="32">
        <v>4.7861430403305203</v>
      </c>
      <c r="AE190" s="31">
        <v>2.2321551536447402</v>
      </c>
      <c r="AF190" s="32" t="s">
        <v>28</v>
      </c>
      <c r="AG190" s="32">
        <v>2.2321551536447402</v>
      </c>
      <c r="AH190" s="31">
        <v>-0.36924029464574298</v>
      </c>
      <c r="AI190" s="32" t="s">
        <v>28</v>
      </c>
      <c r="AJ190" s="32">
        <v>-0.36924029464574298</v>
      </c>
    </row>
    <row r="191" spans="1:36" x14ac:dyDescent="0.2">
      <c r="A191" s="30" t="s">
        <v>5</v>
      </c>
      <c r="B191">
        <v>188</v>
      </c>
      <c r="C191" s="37">
        <v>51</v>
      </c>
      <c r="D191" s="71">
        <v>14.045049957246899</v>
      </c>
      <c r="E191" s="71" t="s">
        <v>28</v>
      </c>
      <c r="F191" s="71">
        <v>14.045049957246899</v>
      </c>
      <c r="G191" s="32">
        <v>13.843490575383401</v>
      </c>
      <c r="H191" s="32" t="s">
        <v>28</v>
      </c>
      <c r="I191" s="32">
        <v>13.843490575383401</v>
      </c>
      <c r="J191" s="31">
        <v>13.6284754676707</v>
      </c>
      <c r="K191" s="32" t="s">
        <v>28</v>
      </c>
      <c r="L191" s="32">
        <v>13.6284754676707</v>
      </c>
      <c r="M191" s="31">
        <v>13.2599057733362</v>
      </c>
      <c r="N191" s="32" t="s">
        <v>28</v>
      </c>
      <c r="O191" s="32">
        <v>13.2599057733362</v>
      </c>
      <c r="P191" s="31">
        <v>12.0610747047032</v>
      </c>
      <c r="Q191" s="32" t="s">
        <v>28</v>
      </c>
      <c r="R191" s="32">
        <v>12.0610747047032</v>
      </c>
      <c r="S191" s="31">
        <v>9.9110176787171493</v>
      </c>
      <c r="T191" s="32" t="s">
        <v>28</v>
      </c>
      <c r="U191" s="32">
        <v>9.9110176787171493</v>
      </c>
      <c r="V191" s="31">
        <v>7.1560218886130098</v>
      </c>
      <c r="W191" s="32" t="s">
        <v>28</v>
      </c>
      <c r="X191" s="32">
        <v>7.1560218886130098</v>
      </c>
      <c r="Y191" s="31">
        <v>3.92154688571142</v>
      </c>
      <c r="Z191" s="32" t="s">
        <v>28</v>
      </c>
      <c r="AA191" s="32">
        <v>3.92154688571142</v>
      </c>
      <c r="AB191" s="31">
        <v>1.22032389731487</v>
      </c>
      <c r="AC191" s="32" t="s">
        <v>28</v>
      </c>
      <c r="AD191" s="32">
        <v>1.22032389731487</v>
      </c>
      <c r="AE191" s="31">
        <v>-1.0191776131932999</v>
      </c>
      <c r="AF191" s="32" t="s">
        <v>28</v>
      </c>
      <c r="AG191" s="32">
        <v>-1.0191776131932999</v>
      </c>
      <c r="AH191" s="31">
        <v>-3.50077694841724</v>
      </c>
      <c r="AI191" s="32" t="s">
        <v>28</v>
      </c>
      <c r="AJ191" s="32">
        <v>-3.50077694841724</v>
      </c>
    </row>
    <row r="192" spans="1:36" x14ac:dyDescent="0.2">
      <c r="A192" s="30" t="s">
        <v>5</v>
      </c>
      <c r="B192">
        <v>189</v>
      </c>
      <c r="C192" s="37">
        <v>52</v>
      </c>
      <c r="D192" s="71">
        <v>14.918334873146801</v>
      </c>
      <c r="E192" s="71" t="s">
        <v>28</v>
      </c>
      <c r="F192" s="71">
        <v>14.918334873146801</v>
      </c>
      <c r="G192" s="32">
        <v>14.660201018568101</v>
      </c>
      <c r="H192" s="32" t="s">
        <v>28</v>
      </c>
      <c r="I192" s="32">
        <v>14.660201018568101</v>
      </c>
      <c r="J192" s="31">
        <v>14.354747872374899</v>
      </c>
      <c r="K192" s="32" t="s">
        <v>28</v>
      </c>
      <c r="L192" s="32">
        <v>14.354747872374899</v>
      </c>
      <c r="M192" s="31">
        <v>14.118190600855</v>
      </c>
      <c r="N192" s="32" t="s">
        <v>28</v>
      </c>
      <c r="O192" s="32">
        <v>14.118190600855</v>
      </c>
      <c r="P192" s="31">
        <v>13.502877701280401</v>
      </c>
      <c r="Q192" s="32" t="s">
        <v>28</v>
      </c>
      <c r="R192" s="32">
        <v>13.502877701280401</v>
      </c>
      <c r="S192" s="31">
        <v>12.042503621670701</v>
      </c>
      <c r="T192" s="32" t="s">
        <v>28</v>
      </c>
      <c r="U192" s="32">
        <v>12.042503621670701</v>
      </c>
      <c r="V192" s="31">
        <v>9.1260439773218192</v>
      </c>
      <c r="W192" s="32" t="s">
        <v>28</v>
      </c>
      <c r="X192" s="32">
        <v>9.1260439773218192</v>
      </c>
      <c r="Y192" s="31">
        <v>6.3209780473689197</v>
      </c>
      <c r="Z192" s="32" t="s">
        <v>28</v>
      </c>
      <c r="AA192" s="32">
        <v>6.3209780473689197</v>
      </c>
      <c r="AB192" s="31">
        <v>3.3574631877977201</v>
      </c>
      <c r="AC192" s="32" t="s">
        <v>28</v>
      </c>
      <c r="AD192" s="32">
        <v>3.3574631877977201</v>
      </c>
      <c r="AE192" s="31">
        <v>0.27402355367118603</v>
      </c>
      <c r="AF192" s="32" t="s">
        <v>28</v>
      </c>
      <c r="AG192" s="32">
        <v>0.27402355367118603</v>
      </c>
      <c r="AH192" s="31">
        <v>-2.5480097811187599</v>
      </c>
      <c r="AI192" s="32" t="s">
        <v>28</v>
      </c>
      <c r="AJ192" s="32">
        <v>-2.5480097811187599</v>
      </c>
    </row>
    <row r="193" spans="1:36" x14ac:dyDescent="0.2">
      <c r="A193" s="30" t="s">
        <v>5</v>
      </c>
      <c r="B193">
        <v>190</v>
      </c>
      <c r="C193" s="37">
        <v>53</v>
      </c>
      <c r="D193" s="71">
        <v>18.263445409863099</v>
      </c>
      <c r="E193" s="71" t="s">
        <v>28</v>
      </c>
      <c r="F193" s="71">
        <v>18.263445409863099</v>
      </c>
      <c r="G193" s="32">
        <v>18.178816217590299</v>
      </c>
      <c r="H193" s="32" t="s">
        <v>28</v>
      </c>
      <c r="I193" s="32">
        <v>18.178816217590299</v>
      </c>
      <c r="J193" s="31">
        <v>17.933743983704801</v>
      </c>
      <c r="K193" s="32" t="s">
        <v>28</v>
      </c>
      <c r="L193" s="32">
        <v>17.933743983704801</v>
      </c>
      <c r="M193" s="31">
        <v>16.259902200916802</v>
      </c>
      <c r="N193" s="32" t="s">
        <v>28</v>
      </c>
      <c r="O193" s="32">
        <v>16.259902200916802</v>
      </c>
      <c r="P193" s="31">
        <v>12.8499970444743</v>
      </c>
      <c r="Q193" s="32" t="s">
        <v>28</v>
      </c>
      <c r="R193" s="32">
        <v>12.8499970444743</v>
      </c>
      <c r="S193" s="31">
        <v>9.4120873278475905</v>
      </c>
      <c r="T193" s="32" t="s">
        <v>28</v>
      </c>
      <c r="U193" s="32">
        <v>9.4120873278475905</v>
      </c>
      <c r="V193" s="31">
        <v>6.8510486182718697</v>
      </c>
      <c r="W193" s="32" t="s">
        <v>28</v>
      </c>
      <c r="X193" s="32">
        <v>6.8510486182718697</v>
      </c>
      <c r="Y193" s="31">
        <v>4.9794121985423301</v>
      </c>
      <c r="Z193" s="32" t="s">
        <v>28</v>
      </c>
      <c r="AA193" s="32">
        <v>4.9794121985423301</v>
      </c>
      <c r="AB193" s="31">
        <v>3.2292119250943299</v>
      </c>
      <c r="AC193" s="32" t="s">
        <v>28</v>
      </c>
      <c r="AD193" s="32">
        <v>3.2292119250943299</v>
      </c>
      <c r="AE193" s="31">
        <v>0.98888978327445898</v>
      </c>
      <c r="AF193" s="32" t="s">
        <v>28</v>
      </c>
      <c r="AG193" s="32">
        <v>0.98888978327445898</v>
      </c>
      <c r="AH193" s="31">
        <v>-1.42247806805028</v>
      </c>
      <c r="AI193" s="32" t="s">
        <v>28</v>
      </c>
      <c r="AJ193" s="32">
        <v>-1.42247806805028</v>
      </c>
    </row>
    <row r="194" spans="1:36" x14ac:dyDescent="0.2">
      <c r="A194" s="33" t="s">
        <v>5</v>
      </c>
      <c r="B194">
        <v>191</v>
      </c>
      <c r="C194" s="37">
        <v>54</v>
      </c>
      <c r="D194" s="71">
        <v>10.4833864486779</v>
      </c>
      <c r="E194" s="71" t="s">
        <v>28</v>
      </c>
      <c r="F194" s="71">
        <v>10.4833864486779</v>
      </c>
      <c r="G194" s="32">
        <v>10.388698016313899</v>
      </c>
      <c r="H194" s="32" t="s">
        <v>28</v>
      </c>
      <c r="I194" s="32">
        <v>10.388698016313899</v>
      </c>
      <c r="J194" s="31">
        <v>10.2776291223814</v>
      </c>
      <c r="K194" s="32" t="s">
        <v>28</v>
      </c>
      <c r="L194" s="32">
        <v>10.2776291223814</v>
      </c>
      <c r="M194" s="31">
        <v>10.1617691387889</v>
      </c>
      <c r="N194" s="32" t="s">
        <v>28</v>
      </c>
      <c r="O194" s="32">
        <v>10.1617691387889</v>
      </c>
      <c r="P194" s="31">
        <v>9.8782647268235309</v>
      </c>
      <c r="Q194" s="32" t="s">
        <v>28</v>
      </c>
      <c r="R194" s="32">
        <v>9.8782647268235309</v>
      </c>
      <c r="S194" s="31">
        <v>9.4231921674208703</v>
      </c>
      <c r="T194" s="32" t="s">
        <v>28</v>
      </c>
      <c r="U194" s="32">
        <v>9.4231921674208703</v>
      </c>
      <c r="V194" s="31">
        <v>8.5494958568813395</v>
      </c>
      <c r="W194" s="32" t="s">
        <v>28</v>
      </c>
      <c r="X194" s="32">
        <v>8.5494958568813395</v>
      </c>
      <c r="Y194" s="31">
        <v>7.2182398746240199</v>
      </c>
      <c r="Z194" s="32" t="s">
        <v>28</v>
      </c>
      <c r="AA194" s="32">
        <v>7.2182398746240199</v>
      </c>
      <c r="AB194" s="31">
        <v>5.8444190517769803</v>
      </c>
      <c r="AC194" s="32" t="s">
        <v>28</v>
      </c>
      <c r="AD194" s="32">
        <v>5.8444190517769803</v>
      </c>
      <c r="AE194" s="31">
        <v>4.1020835557926496</v>
      </c>
      <c r="AF194" s="32" t="s">
        <v>28</v>
      </c>
      <c r="AG194" s="32">
        <v>4.1020835557926496</v>
      </c>
      <c r="AH194" s="31">
        <v>2.2450405725914901</v>
      </c>
      <c r="AI194" s="32" t="s">
        <v>28</v>
      </c>
      <c r="AJ194" s="32">
        <v>2.2450405725914901</v>
      </c>
    </row>
    <row r="195" spans="1:36" x14ac:dyDescent="0.2">
      <c r="A195" s="30" t="s">
        <v>6</v>
      </c>
      <c r="B195">
        <v>192</v>
      </c>
      <c r="C195" s="37">
        <v>55</v>
      </c>
      <c r="D195" s="71">
        <v>17.995728105956299</v>
      </c>
      <c r="E195" s="71" t="s">
        <v>28</v>
      </c>
      <c r="F195" s="71">
        <v>17.995728105956299</v>
      </c>
      <c r="G195" s="32">
        <v>17.9697743378631</v>
      </c>
      <c r="H195" s="32" t="s">
        <v>28</v>
      </c>
      <c r="I195" s="32">
        <v>17.9697743378631</v>
      </c>
      <c r="J195" s="31">
        <v>17.805579854666199</v>
      </c>
      <c r="K195" s="32" t="s">
        <v>28</v>
      </c>
      <c r="L195" s="32">
        <v>17.805579854666199</v>
      </c>
      <c r="M195" s="31">
        <v>17.573291757443702</v>
      </c>
      <c r="N195" s="32" t="s">
        <v>28</v>
      </c>
      <c r="O195" s="32">
        <v>17.573291757443702</v>
      </c>
      <c r="P195" s="31">
        <v>16.9495870412801</v>
      </c>
      <c r="Q195" s="32" t="s">
        <v>28</v>
      </c>
      <c r="R195" s="32">
        <v>16.9495870412801</v>
      </c>
      <c r="S195" s="31">
        <v>15.577492856319701</v>
      </c>
      <c r="T195" s="32" t="s">
        <v>28</v>
      </c>
      <c r="U195" s="32">
        <v>15.577492856319701</v>
      </c>
      <c r="V195" s="31">
        <v>11.363962246989599</v>
      </c>
      <c r="W195" s="32" t="s">
        <v>28</v>
      </c>
      <c r="X195" s="32">
        <v>11.363962246989599</v>
      </c>
      <c r="Y195" s="31">
        <v>7.3794326303743398</v>
      </c>
      <c r="Z195" s="32" t="s">
        <v>28</v>
      </c>
      <c r="AA195" s="32">
        <v>7.3794326303743398</v>
      </c>
      <c r="AB195" s="31">
        <v>4.4331980745787103</v>
      </c>
      <c r="AC195" s="32" t="s">
        <v>28</v>
      </c>
      <c r="AD195" s="32">
        <v>4.4331980745787103</v>
      </c>
      <c r="AE195" s="31">
        <v>2.20358804755922</v>
      </c>
      <c r="AF195" s="32" t="s">
        <v>28</v>
      </c>
      <c r="AG195" s="32">
        <v>2.20358804755922</v>
      </c>
      <c r="AH195" s="31">
        <v>0.507607241259598</v>
      </c>
      <c r="AI195" s="32" t="s">
        <v>28</v>
      </c>
      <c r="AJ195" s="32">
        <v>0.507607241259598</v>
      </c>
    </row>
    <row r="196" spans="1:36" x14ac:dyDescent="0.2">
      <c r="A196" s="30" t="s">
        <v>5</v>
      </c>
      <c r="B196">
        <v>193</v>
      </c>
      <c r="C196" s="37">
        <v>56</v>
      </c>
      <c r="D196" s="71">
        <v>11.589228395914899</v>
      </c>
      <c r="E196" s="71" t="s">
        <v>28</v>
      </c>
      <c r="F196" s="71">
        <v>11.589228395914899</v>
      </c>
      <c r="G196" s="32">
        <v>11.4318969195413</v>
      </c>
      <c r="H196" s="32" t="s">
        <v>28</v>
      </c>
      <c r="I196" s="32">
        <v>11.4318969195413</v>
      </c>
      <c r="J196" s="31">
        <v>11.2205424298186</v>
      </c>
      <c r="K196" s="32" t="s">
        <v>28</v>
      </c>
      <c r="L196" s="32">
        <v>11.2205424298186</v>
      </c>
      <c r="M196" s="31">
        <v>11.019209241868699</v>
      </c>
      <c r="N196" s="32" t="s">
        <v>28</v>
      </c>
      <c r="O196" s="32">
        <v>11.019209241868699</v>
      </c>
      <c r="P196" s="31">
        <v>10.7000691186335</v>
      </c>
      <c r="Q196" s="32" t="s">
        <v>28</v>
      </c>
      <c r="R196" s="32">
        <v>10.7000691186335</v>
      </c>
      <c r="S196" s="31">
        <v>10.090844258157</v>
      </c>
      <c r="T196" s="32" t="s">
        <v>28</v>
      </c>
      <c r="U196" s="32">
        <v>10.090844258157</v>
      </c>
      <c r="V196" s="31">
        <v>9.3621497263988402</v>
      </c>
      <c r="W196" s="32" t="s">
        <v>28</v>
      </c>
      <c r="X196" s="32">
        <v>9.3621497263988402</v>
      </c>
      <c r="Y196" s="31">
        <v>8.2836616234035301</v>
      </c>
      <c r="Z196" s="32" t="s">
        <v>28</v>
      </c>
      <c r="AA196" s="32">
        <v>8.2836616234035301</v>
      </c>
      <c r="AB196" s="31">
        <v>6.65465307164955</v>
      </c>
      <c r="AC196" s="32" t="s">
        <v>28</v>
      </c>
      <c r="AD196" s="32">
        <v>6.65465307164955</v>
      </c>
      <c r="AE196" s="31">
        <v>5.1800494698135697</v>
      </c>
      <c r="AF196" s="32" t="s">
        <v>28</v>
      </c>
      <c r="AG196" s="32">
        <v>5.1800494698135697</v>
      </c>
      <c r="AH196" s="31">
        <v>3.6556784486270502</v>
      </c>
      <c r="AI196" s="32" t="s">
        <v>28</v>
      </c>
      <c r="AJ196" s="32">
        <v>3.6556784486270502</v>
      </c>
    </row>
    <row r="197" spans="1:36" x14ac:dyDescent="0.2">
      <c r="A197" s="30" t="s">
        <v>5</v>
      </c>
      <c r="B197">
        <v>194</v>
      </c>
      <c r="C197" s="37">
        <v>57</v>
      </c>
      <c r="D197" s="71">
        <v>14.679785642875499</v>
      </c>
      <c r="E197" s="71" t="s">
        <v>28</v>
      </c>
      <c r="F197" s="71">
        <v>14.679785642875499</v>
      </c>
      <c r="G197" s="32">
        <v>14.5603097464851</v>
      </c>
      <c r="H197" s="32" t="s">
        <v>28</v>
      </c>
      <c r="I197" s="32">
        <v>14.5603097464851</v>
      </c>
      <c r="J197" s="31">
        <v>14.3365529851467</v>
      </c>
      <c r="K197" s="32" t="s">
        <v>28</v>
      </c>
      <c r="L197" s="32">
        <v>14.3365529851467</v>
      </c>
      <c r="M197" s="31">
        <v>14.0284299446419</v>
      </c>
      <c r="N197" s="32" t="s">
        <v>28</v>
      </c>
      <c r="O197" s="32">
        <v>14.0284299446419</v>
      </c>
      <c r="P197" s="31">
        <v>13.5266948697074</v>
      </c>
      <c r="Q197" s="32" t="s">
        <v>28</v>
      </c>
      <c r="R197" s="32">
        <v>13.5266948697074</v>
      </c>
      <c r="S197" s="31">
        <v>12.829282382389801</v>
      </c>
      <c r="T197" s="32" t="s">
        <v>28</v>
      </c>
      <c r="U197" s="32">
        <v>12.829282382389801</v>
      </c>
      <c r="V197" s="31">
        <v>11.611951859092899</v>
      </c>
      <c r="W197" s="32" t="s">
        <v>28</v>
      </c>
      <c r="X197" s="32">
        <v>11.611951859092899</v>
      </c>
      <c r="Y197" s="31">
        <v>9.5182839966189192</v>
      </c>
      <c r="Z197" s="32" t="s">
        <v>28</v>
      </c>
      <c r="AA197" s="32">
        <v>9.5182839966189192</v>
      </c>
      <c r="AB197" s="31">
        <v>6.7390879494256897</v>
      </c>
      <c r="AC197" s="32" t="s">
        <v>28</v>
      </c>
      <c r="AD197" s="32">
        <v>6.7390879494256897</v>
      </c>
      <c r="AE197" s="31">
        <v>3.9488709150786701</v>
      </c>
      <c r="AF197" s="32" t="s">
        <v>28</v>
      </c>
      <c r="AG197" s="32">
        <v>3.9488709150786701</v>
      </c>
      <c r="AH197" s="31">
        <v>1.2265108142613399</v>
      </c>
      <c r="AI197" s="32" t="s">
        <v>28</v>
      </c>
      <c r="AJ197" s="32">
        <v>1.2265108142613399</v>
      </c>
    </row>
    <row r="198" spans="1:36" x14ac:dyDescent="0.2">
      <c r="A198" s="30" t="s">
        <v>6</v>
      </c>
      <c r="B198">
        <v>195</v>
      </c>
      <c r="C198" s="37">
        <v>58</v>
      </c>
      <c r="D198" s="71">
        <v>11.857684255635901</v>
      </c>
      <c r="E198" s="71" t="s">
        <v>28</v>
      </c>
      <c r="F198" s="71">
        <v>11.857684255635901</v>
      </c>
      <c r="G198" s="32">
        <v>11.2538492498282</v>
      </c>
      <c r="H198" s="32" t="s">
        <v>28</v>
      </c>
      <c r="I198" s="32">
        <v>11.2538492498282</v>
      </c>
      <c r="J198" s="31">
        <v>10.8929969951404</v>
      </c>
      <c r="K198" s="32" t="s">
        <v>28</v>
      </c>
      <c r="L198" s="32">
        <v>10.8929969951404</v>
      </c>
      <c r="M198" s="31">
        <v>10.263625874620599</v>
      </c>
      <c r="N198" s="32" t="s">
        <v>28</v>
      </c>
      <c r="O198" s="32">
        <v>10.263625874620599</v>
      </c>
      <c r="P198" s="31">
        <v>9.0976954028788004</v>
      </c>
      <c r="Q198" s="32" t="s">
        <v>28</v>
      </c>
      <c r="R198" s="32">
        <v>9.0976954028788004</v>
      </c>
      <c r="S198" s="31">
        <v>7.8114648734510199</v>
      </c>
      <c r="T198" s="32" t="s">
        <v>28</v>
      </c>
      <c r="U198" s="32">
        <v>7.8114648734510199</v>
      </c>
      <c r="V198" s="31">
        <v>5.66412118057562</v>
      </c>
      <c r="W198" s="32" t="s">
        <v>28</v>
      </c>
      <c r="X198" s="32">
        <v>5.66412118057562</v>
      </c>
      <c r="Y198" s="31">
        <v>1.9066696406056101</v>
      </c>
      <c r="Z198" s="32" t="s">
        <v>28</v>
      </c>
      <c r="AA198" s="32">
        <v>1.9066696406056101</v>
      </c>
      <c r="AB198" s="31">
        <v>-1.60965563015921</v>
      </c>
      <c r="AC198" s="32" t="s">
        <v>28</v>
      </c>
      <c r="AD198" s="32">
        <v>-1.60965563015921</v>
      </c>
      <c r="AE198" s="31">
        <v>-3.5568691584474101</v>
      </c>
      <c r="AF198" s="32" t="s">
        <v>28</v>
      </c>
      <c r="AG198" s="32">
        <v>-3.5568691584474101</v>
      </c>
      <c r="AH198" s="31">
        <v>-5.2477355769227998</v>
      </c>
      <c r="AI198" s="32" t="s">
        <v>28</v>
      </c>
      <c r="AJ198" s="32">
        <v>-5.2477355769227998</v>
      </c>
    </row>
    <row r="199" spans="1:36" x14ac:dyDescent="0.2">
      <c r="A199" s="30" t="s">
        <v>5</v>
      </c>
      <c r="B199">
        <v>196</v>
      </c>
      <c r="C199" s="37">
        <v>59</v>
      </c>
      <c r="D199" s="71">
        <v>12.2127246565804</v>
      </c>
      <c r="E199" s="71" t="s">
        <v>28</v>
      </c>
      <c r="F199" s="71">
        <v>12.2127246565804</v>
      </c>
      <c r="G199" s="32">
        <v>11.9895969951398</v>
      </c>
      <c r="H199" s="32" t="s">
        <v>28</v>
      </c>
      <c r="I199" s="32">
        <v>11.9895969951398</v>
      </c>
      <c r="J199" s="31">
        <v>11.7777120776486</v>
      </c>
      <c r="K199" s="32" t="s">
        <v>28</v>
      </c>
      <c r="L199" s="32">
        <v>11.7777120776486</v>
      </c>
      <c r="M199" s="31">
        <v>11.405731817845</v>
      </c>
      <c r="N199" s="32" t="s">
        <v>28</v>
      </c>
      <c r="O199" s="32">
        <v>11.405731817845</v>
      </c>
      <c r="P199" s="31">
        <v>10.9411932318487</v>
      </c>
      <c r="Q199" s="32" t="s">
        <v>28</v>
      </c>
      <c r="R199" s="32">
        <v>10.9411932318487</v>
      </c>
      <c r="S199" s="31">
        <v>9.9670074873696297</v>
      </c>
      <c r="T199" s="32" t="s">
        <v>28</v>
      </c>
      <c r="U199" s="32">
        <v>9.9670074873696297</v>
      </c>
      <c r="V199" s="31">
        <v>7.85725281486972</v>
      </c>
      <c r="W199" s="32" t="s">
        <v>28</v>
      </c>
      <c r="X199" s="32">
        <v>7.85725281486972</v>
      </c>
      <c r="Y199" s="31">
        <v>4.5789726385538101</v>
      </c>
      <c r="Z199" s="32" t="s">
        <v>28</v>
      </c>
      <c r="AA199" s="32">
        <v>4.5789726385538101</v>
      </c>
      <c r="AB199" s="31">
        <v>1.4369368441394901</v>
      </c>
      <c r="AC199" s="32" t="s">
        <v>28</v>
      </c>
      <c r="AD199" s="32">
        <v>1.4369368441394901</v>
      </c>
      <c r="AE199" s="31">
        <v>-1.5739616578194</v>
      </c>
      <c r="AF199" s="32" t="s">
        <v>28</v>
      </c>
      <c r="AG199" s="32">
        <v>-1.5739616578194</v>
      </c>
      <c r="AH199" s="31">
        <v>-3.6287966134715499</v>
      </c>
      <c r="AI199" s="32" t="s">
        <v>28</v>
      </c>
      <c r="AJ199" s="32">
        <v>-3.6287966134715499</v>
      </c>
    </row>
    <row r="200" spans="1:36" x14ac:dyDescent="0.2">
      <c r="A200" s="30" t="s">
        <v>5</v>
      </c>
      <c r="B200">
        <v>197</v>
      </c>
      <c r="C200" s="37">
        <v>60</v>
      </c>
      <c r="D200" s="71">
        <v>15.9493556032856</v>
      </c>
      <c r="E200" s="71" t="s">
        <v>28</v>
      </c>
      <c r="F200" s="71">
        <v>15.9493556032856</v>
      </c>
      <c r="G200" s="32">
        <v>15.6050369675047</v>
      </c>
      <c r="H200" s="32" t="s">
        <v>28</v>
      </c>
      <c r="I200" s="32">
        <v>15.6050369675047</v>
      </c>
      <c r="J200" s="31">
        <v>15.216556180068601</v>
      </c>
      <c r="K200" s="32" t="s">
        <v>28</v>
      </c>
      <c r="L200" s="32">
        <v>15.216556180068601</v>
      </c>
      <c r="M200" s="31">
        <v>14.796112992839801</v>
      </c>
      <c r="N200" s="32" t="s">
        <v>28</v>
      </c>
      <c r="O200" s="32">
        <v>14.796112992839801</v>
      </c>
      <c r="P200" s="31">
        <v>14.5214672392168</v>
      </c>
      <c r="Q200" s="32" t="s">
        <v>28</v>
      </c>
      <c r="R200" s="32">
        <v>14.5214672392168</v>
      </c>
      <c r="S200" s="31">
        <v>14.3662875502314</v>
      </c>
      <c r="T200" s="32" t="s">
        <v>28</v>
      </c>
      <c r="U200" s="32">
        <v>14.3662875502314</v>
      </c>
      <c r="V200" s="31">
        <v>14.1776763947645</v>
      </c>
      <c r="W200" s="32" t="s">
        <v>28</v>
      </c>
      <c r="X200" s="32">
        <v>14.1776763947645</v>
      </c>
      <c r="Y200" s="31">
        <v>13.7397512220455</v>
      </c>
      <c r="Z200" s="32" t="s">
        <v>28</v>
      </c>
      <c r="AA200" s="32">
        <v>13.7397512220455</v>
      </c>
      <c r="AB200" s="31">
        <v>12.9260165047802</v>
      </c>
      <c r="AC200" s="32" t="s">
        <v>28</v>
      </c>
      <c r="AD200" s="32">
        <v>12.9260165047802</v>
      </c>
      <c r="AE200" s="31">
        <v>11.7954758495635</v>
      </c>
      <c r="AF200" s="32" t="s">
        <v>28</v>
      </c>
      <c r="AG200" s="32">
        <v>11.7954758495635</v>
      </c>
      <c r="AH200" s="31">
        <v>9.9559832625540405</v>
      </c>
      <c r="AI200" s="32" t="s">
        <v>28</v>
      </c>
      <c r="AJ200" s="32">
        <v>9.9559832625540405</v>
      </c>
    </row>
    <row r="201" spans="1:36" x14ac:dyDescent="0.2">
      <c r="A201" s="30" t="s">
        <v>6</v>
      </c>
      <c r="B201">
        <v>198</v>
      </c>
      <c r="C201" s="37">
        <v>61</v>
      </c>
      <c r="D201" s="71">
        <v>10.566464678927799</v>
      </c>
      <c r="E201" s="71" t="s">
        <v>28</v>
      </c>
      <c r="F201" s="71">
        <v>10.566464678927799</v>
      </c>
      <c r="G201" s="32">
        <v>10.561530333291699</v>
      </c>
      <c r="H201" s="32" t="s">
        <v>28</v>
      </c>
      <c r="I201" s="32">
        <v>10.561530333291699</v>
      </c>
      <c r="J201" s="31">
        <v>10.525945436570501</v>
      </c>
      <c r="K201" s="32" t="s">
        <v>28</v>
      </c>
      <c r="L201" s="32">
        <v>10.525945436570501</v>
      </c>
      <c r="M201" s="31">
        <v>10.388571420632699</v>
      </c>
      <c r="N201" s="32" t="s">
        <v>28</v>
      </c>
      <c r="O201" s="32">
        <v>10.388571420632699</v>
      </c>
      <c r="P201" s="31">
        <v>10.163099973647199</v>
      </c>
      <c r="Q201" s="32" t="s">
        <v>28</v>
      </c>
      <c r="R201" s="32">
        <v>10.163099973647199</v>
      </c>
      <c r="S201" s="31">
        <v>9.7103086449262399</v>
      </c>
      <c r="T201" s="32" t="s">
        <v>28</v>
      </c>
      <c r="U201" s="32">
        <v>9.7103086449262399</v>
      </c>
      <c r="V201" s="31">
        <v>9.1702410395740301</v>
      </c>
      <c r="W201" s="32" t="s">
        <v>28</v>
      </c>
      <c r="X201" s="32">
        <v>9.1702410395740301</v>
      </c>
      <c r="Y201" s="31">
        <v>8.4406700716799801</v>
      </c>
      <c r="Z201" s="32" t="s">
        <v>28</v>
      </c>
      <c r="AA201" s="32">
        <v>8.4406700716799801</v>
      </c>
      <c r="AB201" s="31">
        <v>7.5409630942258303</v>
      </c>
      <c r="AC201" s="32" t="s">
        <v>28</v>
      </c>
      <c r="AD201" s="32">
        <v>7.5409630942258303</v>
      </c>
      <c r="AE201" s="31">
        <v>6.2673827106091098</v>
      </c>
      <c r="AF201" s="32" t="s">
        <v>28</v>
      </c>
      <c r="AG201" s="32">
        <v>6.2673827106091098</v>
      </c>
      <c r="AH201" s="31">
        <v>5.0343073051550604</v>
      </c>
      <c r="AI201" s="32" t="s">
        <v>28</v>
      </c>
      <c r="AJ201" s="32">
        <v>5.0343073051550604</v>
      </c>
    </row>
    <row r="202" spans="1:36" x14ac:dyDescent="0.2">
      <c r="A202" s="30" t="s">
        <v>5</v>
      </c>
      <c r="B202">
        <v>199</v>
      </c>
      <c r="C202" s="37">
        <v>62</v>
      </c>
      <c r="D202" s="71">
        <v>13.9765644446256</v>
      </c>
      <c r="E202" s="71" t="s">
        <v>28</v>
      </c>
      <c r="F202" s="71">
        <v>13.9765644446256</v>
      </c>
      <c r="G202" s="32">
        <v>13.756774512630299</v>
      </c>
      <c r="H202" s="32" t="s">
        <v>28</v>
      </c>
      <c r="I202" s="32">
        <v>13.756774512630299</v>
      </c>
      <c r="J202" s="31">
        <v>13.270104167502501</v>
      </c>
      <c r="K202" s="32" t="s">
        <v>28</v>
      </c>
      <c r="L202" s="32">
        <v>13.270104167502501</v>
      </c>
      <c r="M202" s="31">
        <v>12.3116608286016</v>
      </c>
      <c r="N202" s="32" t="s">
        <v>28</v>
      </c>
      <c r="O202" s="32">
        <v>12.3116608286016</v>
      </c>
      <c r="P202" s="31">
        <v>11.1481786752424</v>
      </c>
      <c r="Q202" s="32" t="s">
        <v>28</v>
      </c>
      <c r="R202" s="32">
        <v>11.1481786752424</v>
      </c>
      <c r="S202" s="31">
        <v>9.7140527325496802</v>
      </c>
      <c r="T202" s="32" t="s">
        <v>28</v>
      </c>
      <c r="U202" s="32">
        <v>9.7140527325496802</v>
      </c>
      <c r="V202" s="31">
        <v>7.5125006599130302</v>
      </c>
      <c r="W202" s="32" t="s">
        <v>28</v>
      </c>
      <c r="X202" s="32">
        <v>7.5125006599130302</v>
      </c>
      <c r="Y202" s="31">
        <v>4.7167600581747102</v>
      </c>
      <c r="Z202" s="32" t="s">
        <v>28</v>
      </c>
      <c r="AA202" s="32">
        <v>4.7167600581747102</v>
      </c>
      <c r="AB202" s="31">
        <v>2.4565345930949598</v>
      </c>
      <c r="AC202" s="32" t="s">
        <v>28</v>
      </c>
      <c r="AD202" s="32">
        <v>2.4565345930949598</v>
      </c>
      <c r="AE202" s="31">
        <v>-0.399394964538478</v>
      </c>
      <c r="AF202" s="32" t="s">
        <v>28</v>
      </c>
      <c r="AG202" s="32">
        <v>-0.399394964538478</v>
      </c>
      <c r="AH202" s="31">
        <v>-3.4196079218156701</v>
      </c>
      <c r="AI202" s="32" t="s">
        <v>28</v>
      </c>
      <c r="AJ202" s="32">
        <v>-3.4196079218156701</v>
      </c>
    </row>
    <row r="203" spans="1:36" x14ac:dyDescent="0.2">
      <c r="A203" s="30" t="s">
        <v>5</v>
      </c>
      <c r="B203">
        <v>200</v>
      </c>
      <c r="C203" s="37">
        <v>63</v>
      </c>
      <c r="D203" s="71">
        <v>16.134850150391902</v>
      </c>
      <c r="E203" s="71" t="s">
        <v>28</v>
      </c>
      <c r="F203" s="71">
        <v>16.134850150391902</v>
      </c>
      <c r="G203" s="32">
        <v>15.9494431417928</v>
      </c>
      <c r="H203" s="32" t="s">
        <v>28</v>
      </c>
      <c r="I203" s="32">
        <v>15.9494431417928</v>
      </c>
      <c r="J203" s="31">
        <v>15.693403418192201</v>
      </c>
      <c r="K203" s="32" t="s">
        <v>28</v>
      </c>
      <c r="L203" s="32">
        <v>15.693403418192201</v>
      </c>
      <c r="M203" s="31">
        <v>15.4490348157103</v>
      </c>
      <c r="N203" s="32" t="s">
        <v>28</v>
      </c>
      <c r="O203" s="32">
        <v>15.4490348157103</v>
      </c>
      <c r="P203" s="31">
        <v>14.2795692313905</v>
      </c>
      <c r="Q203" s="32" t="s">
        <v>28</v>
      </c>
      <c r="R203" s="32">
        <v>14.2795692313905</v>
      </c>
      <c r="S203" s="31">
        <v>12.5322515620161</v>
      </c>
      <c r="T203" s="32" t="s">
        <v>28</v>
      </c>
      <c r="U203" s="32">
        <v>12.5322515620161</v>
      </c>
      <c r="V203" s="31">
        <v>10.4124242494994</v>
      </c>
      <c r="W203" s="32" t="s">
        <v>28</v>
      </c>
      <c r="X203" s="32">
        <v>10.4124242494994</v>
      </c>
      <c r="Y203" s="31">
        <v>7.33996082818018</v>
      </c>
      <c r="Z203" s="32" t="s">
        <v>28</v>
      </c>
      <c r="AA203" s="32">
        <v>7.33996082818018</v>
      </c>
      <c r="AB203" s="31">
        <v>4.23862679561483</v>
      </c>
      <c r="AC203" s="32" t="s">
        <v>28</v>
      </c>
      <c r="AD203" s="32">
        <v>4.23862679561483</v>
      </c>
      <c r="AE203" s="31">
        <v>1.8532082177204401</v>
      </c>
      <c r="AF203" s="32" t="s">
        <v>28</v>
      </c>
      <c r="AG203" s="32">
        <v>1.8532082177204401</v>
      </c>
      <c r="AH203" s="31">
        <v>-9.3888991912591292E-3</v>
      </c>
      <c r="AI203" s="32" t="s">
        <v>28</v>
      </c>
      <c r="AJ203" s="32">
        <v>-9.3888991912591292E-3</v>
      </c>
    </row>
    <row r="204" spans="1:36" x14ac:dyDescent="0.2">
      <c r="A204" s="30" t="s">
        <v>5</v>
      </c>
      <c r="B204">
        <v>201</v>
      </c>
      <c r="C204" s="37">
        <v>64</v>
      </c>
      <c r="D204" s="71">
        <v>18.7177461906061</v>
      </c>
      <c r="E204" s="71" t="s">
        <v>28</v>
      </c>
      <c r="F204" s="71">
        <v>18.7177461906061</v>
      </c>
      <c r="G204" s="32">
        <v>18.587745299127199</v>
      </c>
      <c r="H204" s="32" t="s">
        <v>28</v>
      </c>
      <c r="I204" s="32">
        <v>18.587745299127199</v>
      </c>
      <c r="J204" s="31">
        <v>18.141007522504101</v>
      </c>
      <c r="K204" s="32" t="s">
        <v>28</v>
      </c>
      <c r="L204" s="32">
        <v>18.141007522504101</v>
      </c>
      <c r="M204" s="31">
        <v>17.922580803880098</v>
      </c>
      <c r="N204" s="32" t="s">
        <v>28</v>
      </c>
      <c r="O204" s="32">
        <v>17.922580803880098</v>
      </c>
      <c r="P204" s="31">
        <v>17.246475451815201</v>
      </c>
      <c r="Q204" s="32" t="s">
        <v>28</v>
      </c>
      <c r="R204" s="32">
        <v>17.246475451815201</v>
      </c>
      <c r="S204" s="31">
        <v>16.171754095656301</v>
      </c>
      <c r="T204" s="32" t="s">
        <v>28</v>
      </c>
      <c r="U204" s="32">
        <v>16.171754095656301</v>
      </c>
      <c r="V204" s="31">
        <v>14.470057803392001</v>
      </c>
      <c r="W204" s="32" t="s">
        <v>28</v>
      </c>
      <c r="X204" s="32">
        <v>14.470057803392001</v>
      </c>
      <c r="Y204" s="31">
        <v>9.2987955143354899</v>
      </c>
      <c r="Z204" s="32" t="s">
        <v>28</v>
      </c>
      <c r="AA204" s="32">
        <v>9.2987955143354899</v>
      </c>
      <c r="AB204" s="31">
        <v>5.9660537732475198</v>
      </c>
      <c r="AC204" s="32" t="s">
        <v>28</v>
      </c>
      <c r="AD204" s="32">
        <v>5.9660537732475198</v>
      </c>
      <c r="AE204" s="31">
        <v>3.9791798363375399</v>
      </c>
      <c r="AF204" s="32" t="s">
        <v>28</v>
      </c>
      <c r="AG204" s="32">
        <v>3.9791798363375399</v>
      </c>
      <c r="AH204" s="31">
        <v>1.83519637205388</v>
      </c>
      <c r="AI204" s="32" t="s">
        <v>28</v>
      </c>
      <c r="AJ204" s="32">
        <v>1.83519637205388</v>
      </c>
    </row>
    <row r="205" spans="1:36" x14ac:dyDescent="0.2">
      <c r="A205" s="30" t="s">
        <v>7</v>
      </c>
      <c r="B205">
        <v>202</v>
      </c>
      <c r="C205" s="37">
        <v>65</v>
      </c>
      <c r="D205" s="71">
        <v>20.261115058172301</v>
      </c>
      <c r="E205" s="71" t="s">
        <v>28</v>
      </c>
      <c r="F205" s="71">
        <v>20.261115058172301</v>
      </c>
      <c r="G205" s="32">
        <v>20.142505225588401</v>
      </c>
      <c r="H205" s="32" t="s">
        <v>28</v>
      </c>
      <c r="I205" s="32">
        <v>20.142505225588401</v>
      </c>
      <c r="J205" s="31">
        <v>19.932425541681599</v>
      </c>
      <c r="K205" s="32" t="s">
        <v>28</v>
      </c>
      <c r="L205" s="32">
        <v>19.932425541681599</v>
      </c>
      <c r="M205" s="31">
        <v>19.533080396046302</v>
      </c>
      <c r="N205" s="32" t="s">
        <v>28</v>
      </c>
      <c r="O205" s="32">
        <v>19.533080396046302</v>
      </c>
      <c r="P205" s="31">
        <v>18.980916684244999</v>
      </c>
      <c r="Q205" s="32" t="s">
        <v>28</v>
      </c>
      <c r="R205" s="32">
        <v>18.980916684244999</v>
      </c>
      <c r="S205" s="31">
        <v>17.530705308440201</v>
      </c>
      <c r="T205" s="32" t="s">
        <v>28</v>
      </c>
      <c r="U205" s="32">
        <v>17.530705308440201</v>
      </c>
      <c r="V205" s="31">
        <v>15.0124787738749</v>
      </c>
      <c r="W205" s="32" t="s">
        <v>28</v>
      </c>
      <c r="X205" s="32">
        <v>15.0124787738749</v>
      </c>
      <c r="Y205" s="31">
        <v>11.2132155322799</v>
      </c>
      <c r="Z205" s="32" t="s">
        <v>28</v>
      </c>
      <c r="AA205" s="32">
        <v>11.2132155322799</v>
      </c>
      <c r="AB205" s="31">
        <v>6.9536965699675299</v>
      </c>
      <c r="AC205" s="32" t="s">
        <v>28</v>
      </c>
      <c r="AD205" s="32">
        <v>6.9536965699675299</v>
      </c>
      <c r="AE205" s="31">
        <v>3.6304033940727898</v>
      </c>
      <c r="AF205" s="32" t="s">
        <v>28</v>
      </c>
      <c r="AG205" s="32">
        <v>3.6304033940727898</v>
      </c>
      <c r="AH205" s="31">
        <v>0.76799297554663004</v>
      </c>
      <c r="AI205" s="32" t="s">
        <v>28</v>
      </c>
      <c r="AJ205" s="32">
        <v>0.76799297554663004</v>
      </c>
    </row>
    <row r="206" spans="1:36" x14ac:dyDescent="0.2">
      <c r="A206" s="30" t="s">
        <v>5</v>
      </c>
      <c r="B206">
        <v>203</v>
      </c>
      <c r="C206" s="37">
        <v>66</v>
      </c>
      <c r="D206" s="71">
        <v>16.769148394363299</v>
      </c>
      <c r="E206" s="71" t="s">
        <v>28</v>
      </c>
      <c r="F206" s="71">
        <v>16.769148394363299</v>
      </c>
      <c r="G206" s="32">
        <v>16.6762657818375</v>
      </c>
      <c r="H206" s="32" t="s">
        <v>28</v>
      </c>
      <c r="I206" s="32">
        <v>16.6762657818375</v>
      </c>
      <c r="J206" s="31">
        <v>16.58996825154</v>
      </c>
      <c r="K206" s="32" t="s">
        <v>28</v>
      </c>
      <c r="L206" s="32">
        <v>16.58996825154</v>
      </c>
      <c r="M206" s="31">
        <v>16.353433061062201</v>
      </c>
      <c r="N206" s="32" t="s">
        <v>28</v>
      </c>
      <c r="O206" s="32">
        <v>16.353433061062201</v>
      </c>
      <c r="P206" s="31">
        <v>15.736560521344501</v>
      </c>
      <c r="Q206" s="32" t="s">
        <v>28</v>
      </c>
      <c r="R206" s="32">
        <v>15.736560521344501</v>
      </c>
      <c r="S206" s="31">
        <v>14.2475385040874</v>
      </c>
      <c r="T206" s="32" t="s">
        <v>28</v>
      </c>
      <c r="U206" s="32">
        <v>14.2475385040874</v>
      </c>
      <c r="V206" s="31">
        <v>12.023059528041101</v>
      </c>
      <c r="W206" s="32" t="s">
        <v>28</v>
      </c>
      <c r="X206" s="32">
        <v>12.023059528041101</v>
      </c>
      <c r="Y206" s="31">
        <v>9.6463798534960592</v>
      </c>
      <c r="Z206" s="32" t="s">
        <v>28</v>
      </c>
      <c r="AA206" s="32">
        <v>9.6463798534960592</v>
      </c>
      <c r="AB206" s="31">
        <v>7.76125649964355</v>
      </c>
      <c r="AC206" s="32" t="s">
        <v>28</v>
      </c>
      <c r="AD206" s="32">
        <v>7.76125649964355</v>
      </c>
      <c r="AE206" s="31">
        <v>5.9678058650492503</v>
      </c>
      <c r="AF206" s="32" t="s">
        <v>28</v>
      </c>
      <c r="AG206" s="32">
        <v>5.9678058650492503</v>
      </c>
      <c r="AH206" s="31">
        <v>4.5239020426490804</v>
      </c>
      <c r="AI206" s="32" t="s">
        <v>28</v>
      </c>
      <c r="AJ206" s="32">
        <v>4.5239020426490804</v>
      </c>
    </row>
    <row r="207" spans="1:36" x14ac:dyDescent="0.2">
      <c r="A207" s="30" t="s">
        <v>7</v>
      </c>
      <c r="B207">
        <v>204</v>
      </c>
      <c r="C207" s="37">
        <v>67</v>
      </c>
      <c r="D207" s="71">
        <v>15.7059273835073</v>
      </c>
      <c r="E207" s="71" t="s">
        <v>28</v>
      </c>
      <c r="F207" s="71">
        <v>15.7059273835073</v>
      </c>
      <c r="G207" s="32">
        <v>15.7045863403703</v>
      </c>
      <c r="H207" s="32" t="s">
        <v>28</v>
      </c>
      <c r="I207" s="32">
        <v>15.7045863403703</v>
      </c>
      <c r="J207" s="31">
        <v>15.7021974131923</v>
      </c>
      <c r="K207" s="32" t="s">
        <v>28</v>
      </c>
      <c r="L207" s="32">
        <v>15.7021974131923</v>
      </c>
      <c r="M207" s="31">
        <v>15.682839616179701</v>
      </c>
      <c r="N207" s="32" t="s">
        <v>28</v>
      </c>
      <c r="O207" s="32">
        <v>15.682839616179701</v>
      </c>
      <c r="P207" s="31">
        <v>15.6499212835464</v>
      </c>
      <c r="Q207" s="32" t="s">
        <v>28</v>
      </c>
      <c r="R207" s="32">
        <v>15.6499212835464</v>
      </c>
      <c r="S207" s="31">
        <v>15.576986077831201</v>
      </c>
      <c r="T207" s="32" t="s">
        <v>28</v>
      </c>
      <c r="U207" s="32">
        <v>15.576986077831201</v>
      </c>
      <c r="V207" s="31">
        <v>15.2840043562204</v>
      </c>
      <c r="W207" s="32" t="s">
        <v>28</v>
      </c>
      <c r="X207" s="32">
        <v>15.2840043562204</v>
      </c>
      <c r="Y207" s="31">
        <v>14.329926931074599</v>
      </c>
      <c r="Z207" s="32" t="s">
        <v>28</v>
      </c>
      <c r="AA207" s="32">
        <v>14.329926931074599</v>
      </c>
      <c r="AB207" s="31">
        <v>12.969576737355601</v>
      </c>
      <c r="AC207" s="32" t="s">
        <v>28</v>
      </c>
      <c r="AD207" s="32">
        <v>12.969576737355601</v>
      </c>
      <c r="AE207" s="31">
        <v>10.3285863266143</v>
      </c>
      <c r="AF207" s="32" t="s">
        <v>28</v>
      </c>
      <c r="AG207" s="32">
        <v>10.3285863266143</v>
      </c>
      <c r="AH207" s="31">
        <v>7.2570442268958999</v>
      </c>
      <c r="AI207" s="32" t="s">
        <v>28</v>
      </c>
      <c r="AJ207" s="32">
        <v>7.2570442268958999</v>
      </c>
    </row>
    <row r="208" spans="1:36" x14ac:dyDescent="0.2">
      <c r="A208" s="30" t="s">
        <v>6</v>
      </c>
      <c r="B208">
        <v>205</v>
      </c>
      <c r="C208" s="37">
        <v>68</v>
      </c>
      <c r="D208" s="71">
        <v>15.511273152436299</v>
      </c>
      <c r="E208" s="71" t="s">
        <v>28</v>
      </c>
      <c r="F208" s="71">
        <v>15.511273152436299</v>
      </c>
      <c r="G208" s="32">
        <v>15.4975228776292</v>
      </c>
      <c r="H208" s="32" t="s">
        <v>28</v>
      </c>
      <c r="I208" s="32">
        <v>15.4975228776292</v>
      </c>
      <c r="J208" s="31">
        <v>15.292709448583899</v>
      </c>
      <c r="K208" s="32" t="s">
        <v>28</v>
      </c>
      <c r="L208" s="32">
        <v>15.292709448583899</v>
      </c>
      <c r="M208" s="31">
        <v>14.7503901833116</v>
      </c>
      <c r="N208" s="32" t="s">
        <v>28</v>
      </c>
      <c r="O208" s="32">
        <v>14.7503901833116</v>
      </c>
      <c r="P208" s="31">
        <v>13.646925577305201</v>
      </c>
      <c r="Q208" s="32" t="s">
        <v>28</v>
      </c>
      <c r="R208" s="32">
        <v>13.646925577305201</v>
      </c>
      <c r="S208" s="31">
        <v>11.7201687619628</v>
      </c>
      <c r="T208" s="32" t="s">
        <v>28</v>
      </c>
      <c r="U208" s="32">
        <v>11.7201687619628</v>
      </c>
      <c r="V208" s="31">
        <v>9.9106945559314603</v>
      </c>
      <c r="W208" s="32" t="s">
        <v>28</v>
      </c>
      <c r="X208" s="32">
        <v>9.9106945559314603</v>
      </c>
      <c r="Y208" s="31">
        <v>8.1405275667716204</v>
      </c>
      <c r="Z208" s="32" t="s">
        <v>28</v>
      </c>
      <c r="AA208" s="32">
        <v>8.1405275667716204</v>
      </c>
      <c r="AB208" s="31">
        <v>6.4640177069162199</v>
      </c>
      <c r="AC208" s="32" t="s">
        <v>28</v>
      </c>
      <c r="AD208" s="32">
        <v>6.4640177069162199</v>
      </c>
      <c r="AE208" s="31">
        <v>4.9165230967751699</v>
      </c>
      <c r="AF208" s="32" t="s">
        <v>28</v>
      </c>
      <c r="AG208" s="32">
        <v>4.9165230967751699</v>
      </c>
      <c r="AH208" s="31">
        <v>3.4718438512551701</v>
      </c>
      <c r="AI208" s="32" t="s">
        <v>28</v>
      </c>
      <c r="AJ208" s="32">
        <v>3.4718438512551701</v>
      </c>
    </row>
    <row r="209" spans="1:36" x14ac:dyDescent="0.2">
      <c r="A209" s="30" t="s">
        <v>6</v>
      </c>
      <c r="B209">
        <v>206</v>
      </c>
      <c r="C209" s="37">
        <v>69</v>
      </c>
      <c r="D209" s="71">
        <v>11.9604531650879</v>
      </c>
      <c r="E209" s="71" t="s">
        <v>28</v>
      </c>
      <c r="F209" s="71">
        <v>11.9604531650879</v>
      </c>
      <c r="G209" s="32">
        <v>11.905957439983601</v>
      </c>
      <c r="H209" s="32" t="s">
        <v>28</v>
      </c>
      <c r="I209" s="32">
        <v>11.905957439983601</v>
      </c>
      <c r="J209" s="31">
        <v>11.826307676755199</v>
      </c>
      <c r="K209" s="32" t="s">
        <v>28</v>
      </c>
      <c r="L209" s="32">
        <v>11.826307676755199</v>
      </c>
      <c r="M209" s="31">
        <v>11.683182409089101</v>
      </c>
      <c r="N209" s="32" t="s">
        <v>28</v>
      </c>
      <c r="O209" s="32">
        <v>11.683182409089101</v>
      </c>
      <c r="P209" s="31">
        <v>11.345736104781601</v>
      </c>
      <c r="Q209" s="32" t="s">
        <v>28</v>
      </c>
      <c r="R209" s="32">
        <v>11.345736104781601</v>
      </c>
      <c r="S209" s="31">
        <v>10.7466058190019</v>
      </c>
      <c r="T209" s="32" t="s">
        <v>28</v>
      </c>
      <c r="U209" s="32">
        <v>10.7466058190019</v>
      </c>
      <c r="V209" s="31">
        <v>9.9357666080685707</v>
      </c>
      <c r="W209" s="32" t="s">
        <v>28</v>
      </c>
      <c r="X209" s="32">
        <v>9.9357666080685707</v>
      </c>
      <c r="Y209" s="31">
        <v>8.1300990164671507</v>
      </c>
      <c r="Z209" s="32" t="s">
        <v>28</v>
      </c>
      <c r="AA209" s="32">
        <v>8.1300990164671507</v>
      </c>
      <c r="AB209" s="31">
        <v>5.5580951065743296</v>
      </c>
      <c r="AC209" s="32" t="s">
        <v>28</v>
      </c>
      <c r="AD209" s="32">
        <v>5.5580951065743296</v>
      </c>
      <c r="AE209" s="31">
        <v>3.2941555187041298</v>
      </c>
      <c r="AF209" s="32" t="s">
        <v>28</v>
      </c>
      <c r="AG209" s="32">
        <v>3.2941555187041298</v>
      </c>
      <c r="AH209" s="31">
        <v>1.11833823938489</v>
      </c>
      <c r="AI209" s="32" t="s">
        <v>28</v>
      </c>
      <c r="AJ209" s="32">
        <v>1.11833823938489</v>
      </c>
    </row>
    <row r="210" spans="1:36" x14ac:dyDescent="0.2">
      <c r="A210" s="30" t="s">
        <v>5</v>
      </c>
      <c r="B210">
        <v>207</v>
      </c>
      <c r="C210" s="37">
        <v>70</v>
      </c>
      <c r="D210" s="71">
        <v>12.090601138250401</v>
      </c>
      <c r="E210" s="71" t="s">
        <v>28</v>
      </c>
      <c r="F210" s="71">
        <v>12.090601138250401</v>
      </c>
      <c r="G210" s="32">
        <v>11.9407016052524</v>
      </c>
      <c r="H210" s="32" t="s">
        <v>28</v>
      </c>
      <c r="I210" s="32">
        <v>11.9407016052524</v>
      </c>
      <c r="J210" s="31">
        <v>11.7520783398266</v>
      </c>
      <c r="K210" s="32" t="s">
        <v>28</v>
      </c>
      <c r="L210" s="32">
        <v>11.7520783398266</v>
      </c>
      <c r="M210" s="31">
        <v>11.617052342022699</v>
      </c>
      <c r="N210" s="32" t="s">
        <v>28</v>
      </c>
      <c r="O210" s="32">
        <v>11.617052342022699</v>
      </c>
      <c r="P210" s="31">
        <v>11.472604377695999</v>
      </c>
      <c r="Q210" s="32" t="s">
        <v>28</v>
      </c>
      <c r="R210" s="32">
        <v>11.472604377695999</v>
      </c>
      <c r="S210" s="31">
        <v>11.241072282075301</v>
      </c>
      <c r="T210" s="32" t="s">
        <v>28</v>
      </c>
      <c r="U210" s="32">
        <v>11.241072282075301</v>
      </c>
      <c r="V210" s="31">
        <v>10.328476753575</v>
      </c>
      <c r="W210" s="32" t="s">
        <v>28</v>
      </c>
      <c r="X210" s="32">
        <v>10.328476753575</v>
      </c>
      <c r="Y210" s="31">
        <v>8.6272976014176699</v>
      </c>
      <c r="Z210" s="32" t="s">
        <v>28</v>
      </c>
      <c r="AA210" s="32">
        <v>8.6272976014176699</v>
      </c>
      <c r="AB210" s="31">
        <v>5.8377793332686299</v>
      </c>
      <c r="AC210" s="32" t="s">
        <v>28</v>
      </c>
      <c r="AD210" s="32">
        <v>5.8377793332686299</v>
      </c>
      <c r="AE210" s="31">
        <v>2.4460510739322201</v>
      </c>
      <c r="AF210" s="32" t="s">
        <v>28</v>
      </c>
      <c r="AG210" s="32">
        <v>2.4460510739322201</v>
      </c>
      <c r="AH210" s="31">
        <v>-0.53935418365626298</v>
      </c>
      <c r="AI210" s="32" t="s">
        <v>28</v>
      </c>
      <c r="AJ210" s="32">
        <v>-0.53935418365626298</v>
      </c>
    </row>
    <row r="211" spans="1:36" x14ac:dyDescent="0.2">
      <c r="A211" s="30" t="s">
        <v>5</v>
      </c>
      <c r="B211">
        <v>208</v>
      </c>
      <c r="C211" s="37">
        <v>71</v>
      </c>
      <c r="D211" s="71">
        <v>21.9009141400233</v>
      </c>
      <c r="E211" s="71" t="s">
        <v>28</v>
      </c>
      <c r="F211" s="71">
        <v>21.9009141400233</v>
      </c>
      <c r="G211" s="32">
        <v>21.8797883962554</v>
      </c>
      <c r="H211" s="32" t="s">
        <v>28</v>
      </c>
      <c r="I211" s="32">
        <v>21.8797883962554</v>
      </c>
      <c r="J211" s="31">
        <v>21.775576191924699</v>
      </c>
      <c r="K211" s="32" t="s">
        <v>28</v>
      </c>
      <c r="L211" s="32">
        <v>21.775576191924699</v>
      </c>
      <c r="M211" s="31">
        <v>21.405649302117901</v>
      </c>
      <c r="N211" s="32" t="s">
        <v>28</v>
      </c>
      <c r="O211" s="32">
        <v>21.405649302117901</v>
      </c>
      <c r="P211" s="31">
        <v>20.922053153505001</v>
      </c>
      <c r="Q211" s="32" t="s">
        <v>28</v>
      </c>
      <c r="R211" s="32">
        <v>20.922053153505001</v>
      </c>
      <c r="S211" s="31">
        <v>18.932263768460398</v>
      </c>
      <c r="T211" s="32" t="s">
        <v>28</v>
      </c>
      <c r="U211" s="32">
        <v>18.932263768460398</v>
      </c>
      <c r="V211" s="31">
        <v>16.043552430254099</v>
      </c>
      <c r="W211" s="32" t="s">
        <v>28</v>
      </c>
      <c r="X211" s="32">
        <v>16.043552430254099</v>
      </c>
      <c r="Y211" s="31">
        <v>12.7990809021023</v>
      </c>
      <c r="Z211" s="32" t="s">
        <v>28</v>
      </c>
      <c r="AA211" s="32">
        <v>12.7990809021023</v>
      </c>
      <c r="AB211" s="31">
        <v>9.37515673347853</v>
      </c>
      <c r="AC211" s="32" t="s">
        <v>28</v>
      </c>
      <c r="AD211" s="32">
        <v>9.37515673347853</v>
      </c>
      <c r="AE211" s="31">
        <v>6.05027923282847</v>
      </c>
      <c r="AF211" s="32" t="s">
        <v>28</v>
      </c>
      <c r="AG211" s="32">
        <v>6.05027923282847</v>
      </c>
      <c r="AH211" s="31">
        <v>3.29244243882337</v>
      </c>
      <c r="AI211" s="32" t="s">
        <v>28</v>
      </c>
      <c r="AJ211" s="32">
        <v>3.29244243882337</v>
      </c>
    </row>
    <row r="212" spans="1:36" x14ac:dyDescent="0.2">
      <c r="A212" s="30" t="s">
        <v>5</v>
      </c>
      <c r="B212">
        <v>209</v>
      </c>
      <c r="C212" s="37">
        <v>72</v>
      </c>
      <c r="D212" s="71">
        <v>13.706233695608599</v>
      </c>
      <c r="E212" s="71" t="s">
        <v>28</v>
      </c>
      <c r="F212" s="71">
        <v>13.706233695608599</v>
      </c>
      <c r="G212" s="32">
        <v>13.569146451531299</v>
      </c>
      <c r="H212" s="32" t="s">
        <v>28</v>
      </c>
      <c r="I212" s="32">
        <v>13.569146451531299</v>
      </c>
      <c r="J212" s="31">
        <v>13.462160655518799</v>
      </c>
      <c r="K212" s="32" t="s">
        <v>28</v>
      </c>
      <c r="L212" s="32">
        <v>13.462160655518799</v>
      </c>
      <c r="M212" s="31">
        <v>13.343029693372801</v>
      </c>
      <c r="N212" s="32" t="s">
        <v>28</v>
      </c>
      <c r="O212" s="32">
        <v>13.343029693372801</v>
      </c>
      <c r="P212" s="31">
        <v>13.060233790505499</v>
      </c>
      <c r="Q212" s="32" t="s">
        <v>28</v>
      </c>
      <c r="R212" s="32">
        <v>13.060233790505499</v>
      </c>
      <c r="S212" s="31">
        <v>12.682031109549699</v>
      </c>
      <c r="T212" s="32" t="s">
        <v>28</v>
      </c>
      <c r="U212" s="32">
        <v>12.682031109549699</v>
      </c>
      <c r="V212" s="31">
        <v>10.8206034385867</v>
      </c>
      <c r="W212" s="32" t="s">
        <v>28</v>
      </c>
      <c r="X212" s="32">
        <v>10.8206034385867</v>
      </c>
      <c r="Y212" s="31">
        <v>8.2458421136725892</v>
      </c>
      <c r="Z212" s="32" t="s">
        <v>28</v>
      </c>
      <c r="AA212" s="32">
        <v>8.2458421136725892</v>
      </c>
      <c r="AB212" s="31">
        <v>5.92768949379336</v>
      </c>
      <c r="AC212" s="32" t="s">
        <v>28</v>
      </c>
      <c r="AD212" s="32">
        <v>5.92768949379336</v>
      </c>
      <c r="AE212" s="31">
        <v>3.7535389234715599</v>
      </c>
      <c r="AF212" s="32" t="s">
        <v>28</v>
      </c>
      <c r="AG212" s="32">
        <v>3.7535389234715599</v>
      </c>
      <c r="AH212" s="31">
        <v>1.90143910599502</v>
      </c>
      <c r="AI212" s="32" t="s">
        <v>28</v>
      </c>
      <c r="AJ212" s="32">
        <v>1.90143910599502</v>
      </c>
    </row>
    <row r="213" spans="1:36" x14ac:dyDescent="0.2">
      <c r="A213" s="30" t="s">
        <v>5</v>
      </c>
      <c r="B213">
        <v>210</v>
      </c>
      <c r="C213" s="37">
        <v>73</v>
      </c>
      <c r="D213" s="71">
        <v>10.286239633925501</v>
      </c>
      <c r="E213" s="71" t="s">
        <v>28</v>
      </c>
      <c r="F213" s="71">
        <v>10.286239633925501</v>
      </c>
      <c r="G213" s="32">
        <v>9.8863970064536097</v>
      </c>
      <c r="H213" s="32" t="s">
        <v>28</v>
      </c>
      <c r="I213" s="32">
        <v>9.8863970064536097</v>
      </c>
      <c r="J213" s="31">
        <v>9.5669823807407504</v>
      </c>
      <c r="K213" s="32" t="s">
        <v>28</v>
      </c>
      <c r="L213" s="32">
        <v>9.5669823807407504</v>
      </c>
      <c r="M213" s="31">
        <v>9.2973041679657609</v>
      </c>
      <c r="N213" s="32" t="s">
        <v>28</v>
      </c>
      <c r="O213" s="32">
        <v>9.2973041679657609</v>
      </c>
      <c r="P213" s="31">
        <v>8.8942906252350706</v>
      </c>
      <c r="Q213" s="32" t="s">
        <v>28</v>
      </c>
      <c r="R213" s="32">
        <v>8.8942906252350706</v>
      </c>
      <c r="S213" s="31">
        <v>8.3275953216271805</v>
      </c>
      <c r="T213" s="32" t="s">
        <v>28</v>
      </c>
      <c r="U213" s="32">
        <v>8.3275953216271805</v>
      </c>
      <c r="V213" s="31">
        <v>7.2881881223015998</v>
      </c>
      <c r="W213" s="32" t="s">
        <v>28</v>
      </c>
      <c r="X213" s="32">
        <v>7.2881881223015998</v>
      </c>
      <c r="Y213" s="31">
        <v>5.9999441555701001</v>
      </c>
      <c r="Z213" s="32" t="s">
        <v>28</v>
      </c>
      <c r="AA213" s="32">
        <v>5.9999441555701001</v>
      </c>
      <c r="AB213" s="31">
        <v>4.0382455187169102</v>
      </c>
      <c r="AC213" s="32" t="s">
        <v>28</v>
      </c>
      <c r="AD213" s="32">
        <v>4.0382455187169102</v>
      </c>
      <c r="AE213" s="31">
        <v>2.0953546811087902</v>
      </c>
      <c r="AF213" s="32" t="s">
        <v>28</v>
      </c>
      <c r="AG213" s="32">
        <v>2.0953546811087902</v>
      </c>
      <c r="AH213" s="31">
        <v>0.249577983943607</v>
      </c>
      <c r="AI213" s="32" t="s">
        <v>28</v>
      </c>
      <c r="AJ213" s="32">
        <v>0.249577983943607</v>
      </c>
    </row>
    <row r="214" spans="1:36" x14ac:dyDescent="0.2">
      <c r="A214" s="30" t="s">
        <v>5</v>
      </c>
      <c r="B214">
        <v>211</v>
      </c>
      <c r="C214" s="37">
        <v>74</v>
      </c>
      <c r="D214" s="71">
        <v>19.121353228711399</v>
      </c>
      <c r="E214" s="71" t="s">
        <v>28</v>
      </c>
      <c r="F214" s="71">
        <v>19.121353228711399</v>
      </c>
      <c r="G214" s="32">
        <v>19.030886426346399</v>
      </c>
      <c r="H214" s="32" t="s">
        <v>28</v>
      </c>
      <c r="I214" s="32">
        <v>19.030886426346399</v>
      </c>
      <c r="J214" s="31">
        <v>18.8387739686634</v>
      </c>
      <c r="K214" s="32" t="s">
        <v>28</v>
      </c>
      <c r="L214" s="32">
        <v>18.8387739686634</v>
      </c>
      <c r="M214" s="31">
        <v>18.389545257647399</v>
      </c>
      <c r="N214" s="32" t="s">
        <v>28</v>
      </c>
      <c r="O214" s="32">
        <v>18.389545257647399</v>
      </c>
      <c r="P214" s="31">
        <v>17.549879500452398</v>
      </c>
      <c r="Q214" s="32" t="s">
        <v>28</v>
      </c>
      <c r="R214" s="32">
        <v>17.549879500452398</v>
      </c>
      <c r="S214" s="31">
        <v>16.831501216728</v>
      </c>
      <c r="T214" s="32" t="s">
        <v>28</v>
      </c>
      <c r="U214" s="32">
        <v>16.831501216728</v>
      </c>
      <c r="V214" s="31">
        <v>14.9149298425525</v>
      </c>
      <c r="W214" s="32" t="s">
        <v>28</v>
      </c>
      <c r="X214" s="32">
        <v>14.9149298425525</v>
      </c>
      <c r="Y214" s="31">
        <v>12.722161939555701</v>
      </c>
      <c r="Z214" s="32" t="s">
        <v>28</v>
      </c>
      <c r="AA214" s="32">
        <v>12.722161939555701</v>
      </c>
      <c r="AB214" s="31">
        <v>9.6482412459557398</v>
      </c>
      <c r="AC214" s="32" t="s">
        <v>28</v>
      </c>
      <c r="AD214" s="32">
        <v>9.6482412459557398</v>
      </c>
      <c r="AE214" s="31">
        <v>7.27699198413492</v>
      </c>
      <c r="AF214" s="32" t="s">
        <v>28</v>
      </c>
      <c r="AG214" s="32">
        <v>7.27699198413492</v>
      </c>
      <c r="AH214" s="31">
        <v>5.0473920374820898</v>
      </c>
      <c r="AI214" s="32" t="s">
        <v>28</v>
      </c>
      <c r="AJ214" s="32">
        <v>5.0473920374820898</v>
      </c>
    </row>
    <row r="215" spans="1:36" x14ac:dyDescent="0.2">
      <c r="A215" s="30" t="s">
        <v>6</v>
      </c>
      <c r="B215">
        <v>212</v>
      </c>
      <c r="C215" s="37">
        <v>75</v>
      </c>
      <c r="D215" s="71">
        <v>12.993495915126299</v>
      </c>
      <c r="E215" s="71" t="s">
        <v>28</v>
      </c>
      <c r="F215" s="71">
        <v>12.993495915126299</v>
      </c>
      <c r="G215" s="32">
        <v>12.9253736466523</v>
      </c>
      <c r="H215" s="32" t="s">
        <v>28</v>
      </c>
      <c r="I215" s="32">
        <v>12.9253736466523</v>
      </c>
      <c r="J215" s="31">
        <v>12.8071140473968</v>
      </c>
      <c r="K215" s="32" t="s">
        <v>28</v>
      </c>
      <c r="L215" s="32">
        <v>12.8071140473968</v>
      </c>
      <c r="M215" s="31">
        <v>12.0111692662894</v>
      </c>
      <c r="N215" s="32" t="s">
        <v>28</v>
      </c>
      <c r="O215" s="32">
        <v>12.0111692662894</v>
      </c>
      <c r="P215" s="31">
        <v>10.9101112540618</v>
      </c>
      <c r="Q215" s="32" t="s">
        <v>28</v>
      </c>
      <c r="R215" s="32">
        <v>10.9101112540618</v>
      </c>
      <c r="S215" s="31">
        <v>9.2017617257334194</v>
      </c>
      <c r="T215" s="32" t="s">
        <v>28</v>
      </c>
      <c r="U215" s="32">
        <v>9.2017617257334194</v>
      </c>
      <c r="V215" s="31">
        <v>7.1251490291323796</v>
      </c>
      <c r="W215" s="32" t="s">
        <v>28</v>
      </c>
      <c r="X215" s="32">
        <v>7.1251490291323796</v>
      </c>
      <c r="Y215" s="31">
        <v>4.4737927612642201</v>
      </c>
      <c r="Z215" s="32" t="s">
        <v>28</v>
      </c>
      <c r="AA215" s="32">
        <v>4.4737927612642201</v>
      </c>
      <c r="AB215" s="31">
        <v>2.2125668540323198</v>
      </c>
      <c r="AC215" s="32" t="s">
        <v>28</v>
      </c>
      <c r="AD215" s="32">
        <v>2.2125668540323198</v>
      </c>
      <c r="AE215" s="31">
        <v>9.3961777445037503E-2</v>
      </c>
      <c r="AF215" s="32" t="s">
        <v>28</v>
      </c>
      <c r="AG215" s="32">
        <v>9.3961777445037503E-2</v>
      </c>
      <c r="AH215" s="31">
        <v>-1.87884891616601</v>
      </c>
      <c r="AI215" s="32" t="s">
        <v>28</v>
      </c>
      <c r="AJ215" s="32">
        <v>-1.87884891616601</v>
      </c>
    </row>
    <row r="216" spans="1:36" x14ac:dyDescent="0.2">
      <c r="A216" s="30" t="s">
        <v>6</v>
      </c>
      <c r="B216">
        <v>213</v>
      </c>
      <c r="C216" s="37">
        <v>76</v>
      </c>
      <c r="D216" s="71">
        <v>9.7236238623150903</v>
      </c>
      <c r="E216" s="71" t="s">
        <v>28</v>
      </c>
      <c r="F216" s="71">
        <v>9.7236238623150903</v>
      </c>
      <c r="G216" s="32">
        <v>9.4950108728944507</v>
      </c>
      <c r="H216" s="32" t="s">
        <v>28</v>
      </c>
      <c r="I216" s="32">
        <v>9.4950108728944507</v>
      </c>
      <c r="J216" s="31">
        <v>9.1980142729904006</v>
      </c>
      <c r="K216" s="32" t="s">
        <v>28</v>
      </c>
      <c r="L216" s="32">
        <v>9.1980142729904006</v>
      </c>
      <c r="M216" s="31">
        <v>8.5119208263612496</v>
      </c>
      <c r="N216" s="32" t="s">
        <v>28</v>
      </c>
      <c r="O216" s="32">
        <v>8.5119208263612496</v>
      </c>
      <c r="P216" s="31">
        <v>7.5321415597045096</v>
      </c>
      <c r="Q216" s="32" t="s">
        <v>28</v>
      </c>
      <c r="R216" s="32">
        <v>7.5321415597045096</v>
      </c>
      <c r="S216" s="31">
        <v>5.63847399876399</v>
      </c>
      <c r="T216" s="32" t="s">
        <v>28</v>
      </c>
      <c r="U216" s="32">
        <v>5.63847399876399</v>
      </c>
      <c r="V216" s="31">
        <v>3.33825919963442</v>
      </c>
      <c r="W216" s="32" t="s">
        <v>28</v>
      </c>
      <c r="X216" s="32">
        <v>3.33825919963442</v>
      </c>
      <c r="Y216" s="31">
        <v>0.96316856977637499</v>
      </c>
      <c r="Z216" s="32" t="s">
        <v>28</v>
      </c>
      <c r="AA216" s="32">
        <v>0.96316856977637499</v>
      </c>
      <c r="AB216" s="31">
        <v>-1.22569872512144</v>
      </c>
      <c r="AC216" s="32" t="s">
        <v>28</v>
      </c>
      <c r="AD216" s="32">
        <v>-1.22569872512144</v>
      </c>
      <c r="AE216" s="31">
        <v>-3.32541457798275</v>
      </c>
      <c r="AF216" s="32" t="s">
        <v>28</v>
      </c>
      <c r="AG216" s="32">
        <v>-3.32541457798275</v>
      </c>
      <c r="AH216" s="31">
        <v>-6.66714006413088</v>
      </c>
      <c r="AI216" s="32" t="s">
        <v>28</v>
      </c>
      <c r="AJ216" s="32">
        <v>-6.66714006413088</v>
      </c>
    </row>
    <row r="217" spans="1:36" x14ac:dyDescent="0.2">
      <c r="A217" s="30" t="s">
        <v>6</v>
      </c>
      <c r="B217">
        <v>214</v>
      </c>
      <c r="C217" s="37">
        <v>77</v>
      </c>
      <c r="D217" s="71">
        <v>11.114160686068599</v>
      </c>
      <c r="E217" s="71" t="s">
        <v>28</v>
      </c>
      <c r="F217" s="71">
        <v>11.114160686068599</v>
      </c>
      <c r="G217" s="32">
        <v>10.822003143367899</v>
      </c>
      <c r="H217" s="32" t="s">
        <v>28</v>
      </c>
      <c r="I217" s="32">
        <v>10.822003143367899</v>
      </c>
      <c r="J217" s="31">
        <v>10.2318394740263</v>
      </c>
      <c r="K217" s="32" t="s">
        <v>28</v>
      </c>
      <c r="L217" s="32">
        <v>10.2318394740263</v>
      </c>
      <c r="M217" s="31">
        <v>9.5373742145165004</v>
      </c>
      <c r="N217" s="32" t="s">
        <v>28</v>
      </c>
      <c r="O217" s="32">
        <v>9.5373742145165004</v>
      </c>
      <c r="P217" s="31">
        <v>8.4963666313711599</v>
      </c>
      <c r="Q217" s="32" t="s">
        <v>28</v>
      </c>
      <c r="R217" s="32">
        <v>8.4963666313711599</v>
      </c>
      <c r="S217" s="31">
        <v>6.9205479327296597</v>
      </c>
      <c r="T217" s="32" t="s">
        <v>28</v>
      </c>
      <c r="U217" s="32">
        <v>6.9205479327296597</v>
      </c>
      <c r="V217" s="31">
        <v>4.7124807970707199</v>
      </c>
      <c r="W217" s="32" t="s">
        <v>28</v>
      </c>
      <c r="X217" s="32">
        <v>4.7124807970707199</v>
      </c>
      <c r="Y217" s="31">
        <v>1.8839623255976199</v>
      </c>
      <c r="Z217" s="32" t="s">
        <v>28</v>
      </c>
      <c r="AA217" s="32">
        <v>1.8839623255976199</v>
      </c>
      <c r="AB217" s="31">
        <v>-1.19590506478727</v>
      </c>
      <c r="AC217" s="32" t="s">
        <v>28</v>
      </c>
      <c r="AD217" s="32">
        <v>-1.19590506478727</v>
      </c>
      <c r="AE217" s="31">
        <v>-3.68020766943819</v>
      </c>
      <c r="AF217" s="32" t="s">
        <v>28</v>
      </c>
      <c r="AG217" s="32">
        <v>-3.68020766943819</v>
      </c>
      <c r="AH217" s="31">
        <v>-6.7336995029716498</v>
      </c>
      <c r="AI217" s="32" t="s">
        <v>28</v>
      </c>
      <c r="AJ217" s="32">
        <v>-6.7336995029716498</v>
      </c>
    </row>
    <row r="218" spans="1:36" x14ac:dyDescent="0.2">
      <c r="A218" s="30" t="s">
        <v>5</v>
      </c>
      <c r="B218">
        <v>215</v>
      </c>
      <c r="C218" s="37">
        <v>78</v>
      </c>
      <c r="D218" s="71">
        <v>12.0737856649452</v>
      </c>
      <c r="E218" s="71" t="s">
        <v>28</v>
      </c>
      <c r="F218" s="71">
        <v>12.0737856649452</v>
      </c>
      <c r="G218" s="32">
        <v>11.8462924948201</v>
      </c>
      <c r="H218" s="32" t="s">
        <v>28</v>
      </c>
      <c r="I218" s="32">
        <v>11.8462924948201</v>
      </c>
      <c r="J218" s="31">
        <v>11.4048763298695</v>
      </c>
      <c r="K218" s="32" t="s">
        <v>28</v>
      </c>
      <c r="L218" s="32">
        <v>11.4048763298695</v>
      </c>
      <c r="M218" s="31">
        <v>10.6596940790683</v>
      </c>
      <c r="N218" s="32" t="s">
        <v>28</v>
      </c>
      <c r="O218" s="32">
        <v>10.6596940790683</v>
      </c>
      <c r="P218" s="31">
        <v>9.7146670377417408</v>
      </c>
      <c r="Q218" s="32" t="s">
        <v>28</v>
      </c>
      <c r="R218" s="32">
        <v>9.7146670377417408</v>
      </c>
      <c r="S218" s="31">
        <v>8.4208357203789497</v>
      </c>
      <c r="T218" s="32" t="s">
        <v>28</v>
      </c>
      <c r="U218" s="32">
        <v>8.4208357203789497</v>
      </c>
      <c r="V218" s="31">
        <v>6.88679874396201</v>
      </c>
      <c r="W218" s="32" t="s">
        <v>28</v>
      </c>
      <c r="X218" s="32">
        <v>6.88679874396201</v>
      </c>
      <c r="Y218" s="31">
        <v>5.0169278423639296</v>
      </c>
      <c r="Z218" s="32" t="s">
        <v>28</v>
      </c>
      <c r="AA218" s="32">
        <v>5.0169278423639296</v>
      </c>
      <c r="AB218" s="31">
        <v>2.2489086842373198</v>
      </c>
      <c r="AC218" s="32" t="s">
        <v>28</v>
      </c>
      <c r="AD218" s="32">
        <v>2.2489086842373198</v>
      </c>
      <c r="AE218" s="31">
        <v>-6.6122917473904197E-3</v>
      </c>
      <c r="AF218" s="32" t="s">
        <v>28</v>
      </c>
      <c r="AG218" s="32">
        <v>-6.6122917473904197E-3</v>
      </c>
      <c r="AH218" s="31">
        <v>-1.4469274817039901</v>
      </c>
      <c r="AI218" s="32" t="s">
        <v>28</v>
      </c>
      <c r="AJ218" s="32">
        <v>-1.4469274817039901</v>
      </c>
    </row>
    <row r="219" spans="1:36" x14ac:dyDescent="0.2">
      <c r="A219" s="30" t="s">
        <v>5</v>
      </c>
      <c r="B219">
        <v>216</v>
      </c>
      <c r="C219" s="37">
        <v>79</v>
      </c>
      <c r="D219" s="71">
        <v>17.313640402176699</v>
      </c>
      <c r="E219" s="71" t="s">
        <v>28</v>
      </c>
      <c r="F219" s="71">
        <v>17.313640402176699</v>
      </c>
      <c r="G219" s="32">
        <v>16.979244166678299</v>
      </c>
      <c r="H219" s="32" t="s">
        <v>28</v>
      </c>
      <c r="I219" s="32">
        <v>16.979244166678299</v>
      </c>
      <c r="J219" s="31">
        <v>16.782549792270999</v>
      </c>
      <c r="K219" s="32" t="s">
        <v>28</v>
      </c>
      <c r="L219" s="32">
        <v>16.782549792270999</v>
      </c>
      <c r="M219" s="31">
        <v>16.658290209121699</v>
      </c>
      <c r="N219" s="32" t="s">
        <v>28</v>
      </c>
      <c r="O219" s="32">
        <v>16.658290209121699</v>
      </c>
      <c r="P219" s="31">
        <v>16.253493379361402</v>
      </c>
      <c r="Q219" s="32" t="s">
        <v>28</v>
      </c>
      <c r="R219" s="32">
        <v>16.253493379361402</v>
      </c>
      <c r="S219" s="31">
        <v>15.920420883993399</v>
      </c>
      <c r="T219" s="32" t="s">
        <v>28</v>
      </c>
      <c r="U219" s="32">
        <v>15.920420883993399</v>
      </c>
      <c r="V219" s="31">
        <v>15.4460517807484</v>
      </c>
      <c r="W219" s="32" t="s">
        <v>28</v>
      </c>
      <c r="X219" s="32">
        <v>15.4460517807484</v>
      </c>
      <c r="Y219" s="31">
        <v>14.5901930027098</v>
      </c>
      <c r="Z219" s="32" t="s">
        <v>28</v>
      </c>
      <c r="AA219" s="32">
        <v>14.5901930027098</v>
      </c>
      <c r="AB219" s="31">
        <v>12.513510548123101</v>
      </c>
      <c r="AC219" s="32" t="s">
        <v>28</v>
      </c>
      <c r="AD219" s="32">
        <v>12.513510548123101</v>
      </c>
      <c r="AE219" s="31">
        <v>9.1454826365920692</v>
      </c>
      <c r="AF219" s="32" t="s">
        <v>28</v>
      </c>
      <c r="AG219" s="32">
        <v>9.1454826365920692</v>
      </c>
      <c r="AH219" s="31">
        <v>6.4056726414829397</v>
      </c>
      <c r="AI219" s="32" t="s">
        <v>28</v>
      </c>
      <c r="AJ219" s="32">
        <v>6.4056726414829397</v>
      </c>
    </row>
    <row r="220" spans="1:36" x14ac:dyDescent="0.2">
      <c r="A220" s="30" t="s">
        <v>5</v>
      </c>
      <c r="B220">
        <v>217</v>
      </c>
      <c r="C220" s="37">
        <v>80</v>
      </c>
      <c r="D220" s="71">
        <v>14.5102931518381</v>
      </c>
      <c r="E220" s="71" t="s">
        <v>28</v>
      </c>
      <c r="F220" s="71">
        <v>14.5102931518381</v>
      </c>
      <c r="G220" s="32">
        <v>14.032331310543199</v>
      </c>
      <c r="H220" s="32" t="s">
        <v>28</v>
      </c>
      <c r="I220" s="32">
        <v>14.032331310543199</v>
      </c>
      <c r="J220" s="31">
        <v>13.5820371952373</v>
      </c>
      <c r="K220" s="32" t="s">
        <v>28</v>
      </c>
      <c r="L220" s="32">
        <v>13.5820371952373</v>
      </c>
      <c r="M220" s="31">
        <v>12.7019412568329</v>
      </c>
      <c r="N220" s="32" t="s">
        <v>28</v>
      </c>
      <c r="O220" s="32">
        <v>12.7019412568329</v>
      </c>
      <c r="P220" s="31">
        <v>10.910170882040401</v>
      </c>
      <c r="Q220" s="32" t="s">
        <v>28</v>
      </c>
      <c r="R220" s="32">
        <v>10.910170882040401</v>
      </c>
      <c r="S220" s="31">
        <v>8.5005143138339996</v>
      </c>
      <c r="T220" s="32" t="s">
        <v>28</v>
      </c>
      <c r="U220" s="32">
        <v>8.5005143138339996</v>
      </c>
      <c r="V220" s="31">
        <v>6.6774037199867999</v>
      </c>
      <c r="W220" s="32" t="s">
        <v>28</v>
      </c>
      <c r="X220" s="32">
        <v>6.6774037199867999</v>
      </c>
      <c r="Y220" s="31">
        <v>4.79305479603231</v>
      </c>
      <c r="Z220" s="32" t="s">
        <v>28</v>
      </c>
      <c r="AA220" s="32">
        <v>4.79305479603231</v>
      </c>
      <c r="AB220" s="31">
        <v>2.9250480917330699</v>
      </c>
      <c r="AC220" s="32" t="s">
        <v>28</v>
      </c>
      <c r="AD220" s="32">
        <v>2.9250480917330699</v>
      </c>
      <c r="AE220" s="31">
        <v>0.95560951504539704</v>
      </c>
      <c r="AF220" s="32" t="s">
        <v>28</v>
      </c>
      <c r="AG220" s="32">
        <v>0.95560951504539704</v>
      </c>
      <c r="AH220" s="31">
        <v>-1.46354800706743</v>
      </c>
      <c r="AI220" s="32" t="s">
        <v>28</v>
      </c>
      <c r="AJ220" s="32">
        <v>-1.46354800706743</v>
      </c>
    </row>
    <row r="221" spans="1:36" x14ac:dyDescent="0.2">
      <c r="A221" s="30" t="s">
        <v>7</v>
      </c>
      <c r="B221">
        <v>218</v>
      </c>
      <c r="C221" s="37">
        <v>81</v>
      </c>
      <c r="D221" s="71">
        <v>13.6273992458064</v>
      </c>
      <c r="E221" s="71" t="s">
        <v>28</v>
      </c>
      <c r="F221" s="71">
        <v>13.6273992458064</v>
      </c>
      <c r="G221" s="32">
        <v>13.594434984961</v>
      </c>
      <c r="H221" s="32" t="s">
        <v>28</v>
      </c>
      <c r="I221" s="32">
        <v>13.594434984961</v>
      </c>
      <c r="J221" s="31">
        <v>13.493712123901799</v>
      </c>
      <c r="K221" s="32" t="s">
        <v>28</v>
      </c>
      <c r="L221" s="32">
        <v>13.493712123901799</v>
      </c>
      <c r="M221" s="31">
        <v>13.3143167779404</v>
      </c>
      <c r="N221" s="32" t="s">
        <v>28</v>
      </c>
      <c r="O221" s="32">
        <v>13.3143167779404</v>
      </c>
      <c r="P221" s="31">
        <v>12.9807719770007</v>
      </c>
      <c r="Q221" s="32" t="s">
        <v>28</v>
      </c>
      <c r="R221" s="32">
        <v>12.9807719770007</v>
      </c>
      <c r="S221" s="31">
        <v>11.593319241896101</v>
      </c>
      <c r="T221" s="32" t="s">
        <v>28</v>
      </c>
      <c r="U221" s="32">
        <v>11.593319241896101</v>
      </c>
      <c r="V221" s="31">
        <v>10.5441371761382</v>
      </c>
      <c r="W221" s="32" t="s">
        <v>28</v>
      </c>
      <c r="X221" s="32">
        <v>10.5441371761382</v>
      </c>
      <c r="Y221" s="31">
        <v>8.4101406410565396</v>
      </c>
      <c r="Z221" s="32" t="s">
        <v>28</v>
      </c>
      <c r="AA221" s="32">
        <v>8.4101406410565396</v>
      </c>
      <c r="AB221" s="31">
        <v>6.7346878571075504</v>
      </c>
      <c r="AC221" s="32" t="s">
        <v>28</v>
      </c>
      <c r="AD221" s="32">
        <v>6.7346878571075504</v>
      </c>
      <c r="AE221" s="31">
        <v>4.2711552951120204</v>
      </c>
      <c r="AF221" s="32" t="s">
        <v>28</v>
      </c>
      <c r="AG221" s="32">
        <v>4.2711552951120204</v>
      </c>
      <c r="AH221" s="31">
        <v>1.9285893853278999</v>
      </c>
      <c r="AI221" s="32" t="s">
        <v>28</v>
      </c>
      <c r="AJ221" s="32">
        <v>1.9285893853278999</v>
      </c>
    </row>
    <row r="222" spans="1:36" x14ac:dyDescent="0.2">
      <c r="A222" s="30" t="s">
        <v>5</v>
      </c>
      <c r="B222">
        <v>219</v>
      </c>
      <c r="C222" s="37">
        <v>82</v>
      </c>
      <c r="D222" s="71">
        <v>17.954542065705901</v>
      </c>
      <c r="E222" s="71" t="s">
        <v>28</v>
      </c>
      <c r="F222" s="71">
        <v>17.954542065705901</v>
      </c>
      <c r="G222" s="32">
        <v>17.660651274890402</v>
      </c>
      <c r="H222" s="32" t="s">
        <v>28</v>
      </c>
      <c r="I222" s="32">
        <v>17.660651274890402</v>
      </c>
      <c r="J222" s="31">
        <v>17.3083325974563</v>
      </c>
      <c r="K222" s="32" t="s">
        <v>28</v>
      </c>
      <c r="L222" s="32">
        <v>17.3083325974563</v>
      </c>
      <c r="M222" s="31">
        <v>16.637677781540599</v>
      </c>
      <c r="N222" s="32" t="s">
        <v>28</v>
      </c>
      <c r="O222" s="32">
        <v>16.637677781540599</v>
      </c>
      <c r="P222" s="31">
        <v>15.9239088715211</v>
      </c>
      <c r="Q222" s="32" t="s">
        <v>28</v>
      </c>
      <c r="R222" s="32">
        <v>15.9239088715211</v>
      </c>
      <c r="S222" s="31">
        <v>14.5537493686569</v>
      </c>
      <c r="T222" s="32" t="s">
        <v>28</v>
      </c>
      <c r="U222" s="32">
        <v>14.5537493686569</v>
      </c>
      <c r="V222" s="31">
        <v>10.656489997927499</v>
      </c>
      <c r="W222" s="32" t="s">
        <v>28</v>
      </c>
      <c r="X222" s="32">
        <v>10.656489997927499</v>
      </c>
      <c r="Y222" s="31">
        <v>7.3764558040360004</v>
      </c>
      <c r="Z222" s="32" t="s">
        <v>28</v>
      </c>
      <c r="AA222" s="32">
        <v>7.3764558040360004</v>
      </c>
      <c r="AB222" s="31">
        <v>4.1673802196075602</v>
      </c>
      <c r="AC222" s="32" t="s">
        <v>28</v>
      </c>
      <c r="AD222" s="32">
        <v>4.1673802196075602</v>
      </c>
      <c r="AE222" s="31">
        <v>1.2773669588527099</v>
      </c>
      <c r="AF222" s="32" t="s">
        <v>28</v>
      </c>
      <c r="AG222" s="32">
        <v>1.2773669588527099</v>
      </c>
      <c r="AH222" s="31">
        <v>-1.4158504354896999</v>
      </c>
      <c r="AI222" s="32" t="s">
        <v>28</v>
      </c>
      <c r="AJ222" s="32">
        <v>-1.4158504354896999</v>
      </c>
    </row>
    <row r="223" spans="1:36" x14ac:dyDescent="0.2">
      <c r="A223" s="30" t="s">
        <v>6</v>
      </c>
      <c r="B223">
        <v>220</v>
      </c>
      <c r="C223" s="37">
        <v>83</v>
      </c>
      <c r="D223" s="71">
        <v>14.213921082150399</v>
      </c>
      <c r="E223" s="71" t="s">
        <v>28</v>
      </c>
      <c r="F223" s="71">
        <v>14.213921082150399</v>
      </c>
      <c r="G223" s="32">
        <v>14.073130725155099</v>
      </c>
      <c r="H223" s="32" t="s">
        <v>28</v>
      </c>
      <c r="I223" s="32">
        <v>14.073130725155099</v>
      </c>
      <c r="J223" s="31">
        <v>13.9218902614297</v>
      </c>
      <c r="K223" s="32" t="s">
        <v>28</v>
      </c>
      <c r="L223" s="32">
        <v>13.9218902614297</v>
      </c>
      <c r="M223" s="31">
        <v>13.370117510195501</v>
      </c>
      <c r="N223" s="32" t="s">
        <v>28</v>
      </c>
      <c r="O223" s="32">
        <v>13.370117510195501</v>
      </c>
      <c r="P223" s="31">
        <v>12.7935565081753</v>
      </c>
      <c r="Q223" s="32" t="s">
        <v>28</v>
      </c>
      <c r="R223" s="32">
        <v>12.7935565081753</v>
      </c>
      <c r="S223" s="31">
        <v>10.618965299888</v>
      </c>
      <c r="T223" s="32" t="s">
        <v>28</v>
      </c>
      <c r="U223" s="32">
        <v>10.618965299888</v>
      </c>
      <c r="V223" s="31">
        <v>6.3656747420478901</v>
      </c>
      <c r="W223" s="32" t="s">
        <v>28</v>
      </c>
      <c r="X223" s="32">
        <v>6.3656747420478901</v>
      </c>
      <c r="Y223" s="31">
        <v>2.2653656059638601</v>
      </c>
      <c r="Z223" s="32" t="s">
        <v>28</v>
      </c>
      <c r="AA223" s="32">
        <v>2.2653656059638601</v>
      </c>
      <c r="AB223" s="31">
        <v>-0.84564769155351704</v>
      </c>
      <c r="AC223" s="32" t="s">
        <v>28</v>
      </c>
      <c r="AD223" s="32">
        <v>-0.84564769155351704</v>
      </c>
      <c r="AE223" s="31">
        <v>-3.4381961412417099</v>
      </c>
      <c r="AF223" s="32" t="s">
        <v>28</v>
      </c>
      <c r="AG223" s="32">
        <v>-3.4381961412417099</v>
      </c>
      <c r="AH223" s="31">
        <v>-4.4667849126070296</v>
      </c>
      <c r="AI223" s="32" t="s">
        <v>28</v>
      </c>
      <c r="AJ223" s="32">
        <v>-4.4667849126070296</v>
      </c>
    </row>
    <row r="224" spans="1:36" x14ac:dyDescent="0.2">
      <c r="A224" s="30" t="s">
        <v>5</v>
      </c>
      <c r="B224">
        <v>221</v>
      </c>
      <c r="C224" s="37">
        <v>84</v>
      </c>
      <c r="D224" s="71">
        <v>16.775064716472802</v>
      </c>
      <c r="E224" s="71" t="s">
        <v>28</v>
      </c>
      <c r="F224" s="71">
        <v>16.775064716472802</v>
      </c>
      <c r="G224" s="32">
        <v>16.433095666163201</v>
      </c>
      <c r="H224" s="32" t="s">
        <v>28</v>
      </c>
      <c r="I224" s="32">
        <v>16.433095666163201</v>
      </c>
      <c r="J224" s="31">
        <v>15.967702836680701</v>
      </c>
      <c r="K224" s="32" t="s">
        <v>28</v>
      </c>
      <c r="L224" s="32">
        <v>15.967702836680701</v>
      </c>
      <c r="M224" s="31">
        <v>15.5917740505675</v>
      </c>
      <c r="N224" s="32" t="s">
        <v>28</v>
      </c>
      <c r="O224" s="32">
        <v>15.5917740505675</v>
      </c>
      <c r="P224" s="31">
        <v>15.229627272124601</v>
      </c>
      <c r="Q224" s="32" t="s">
        <v>28</v>
      </c>
      <c r="R224" s="32">
        <v>15.229627272124601</v>
      </c>
      <c r="S224" s="31">
        <v>14.7358857050626</v>
      </c>
      <c r="T224" s="32" t="s">
        <v>28</v>
      </c>
      <c r="U224" s="32">
        <v>14.7358857050626</v>
      </c>
      <c r="V224" s="31">
        <v>13.5070314718273</v>
      </c>
      <c r="W224" s="32" t="s">
        <v>28</v>
      </c>
      <c r="X224" s="32">
        <v>13.5070314718273</v>
      </c>
      <c r="Y224" s="31">
        <v>10.004650594657299</v>
      </c>
      <c r="Z224" s="32" t="s">
        <v>28</v>
      </c>
      <c r="AA224" s="32">
        <v>10.004650594657299</v>
      </c>
      <c r="AB224" s="31">
        <v>5.5477972698846703</v>
      </c>
      <c r="AC224" s="32" t="s">
        <v>28</v>
      </c>
      <c r="AD224" s="32">
        <v>5.5477972698846703</v>
      </c>
      <c r="AE224" s="31">
        <v>2.8592981746590702</v>
      </c>
      <c r="AF224" s="32" t="s">
        <v>28</v>
      </c>
      <c r="AG224" s="32">
        <v>2.8592981746590702</v>
      </c>
      <c r="AH224" s="31">
        <v>-0.10933282084161899</v>
      </c>
      <c r="AI224" s="32" t="s">
        <v>28</v>
      </c>
      <c r="AJ224" s="32">
        <v>-0.10933282084161899</v>
      </c>
    </row>
    <row r="225" spans="1:36" x14ac:dyDescent="0.2">
      <c r="A225" s="30" t="s">
        <v>6</v>
      </c>
      <c r="B225">
        <v>222</v>
      </c>
      <c r="C225" s="37">
        <v>85</v>
      </c>
      <c r="D225" s="71">
        <v>7.3810000112767096</v>
      </c>
      <c r="E225" s="71" t="s">
        <v>28</v>
      </c>
      <c r="F225" s="71">
        <v>7.3810000112767096</v>
      </c>
      <c r="G225" s="32">
        <v>7.2548295687303197</v>
      </c>
      <c r="H225" s="32" t="s">
        <v>28</v>
      </c>
      <c r="I225" s="32">
        <v>7.2548295687303197</v>
      </c>
      <c r="J225" s="31">
        <v>7.1248596859888798</v>
      </c>
      <c r="K225" s="32" t="s">
        <v>28</v>
      </c>
      <c r="L225" s="32">
        <v>7.1248596859888798</v>
      </c>
      <c r="M225" s="31">
        <v>7.0151374314078501</v>
      </c>
      <c r="N225" s="32" t="s">
        <v>28</v>
      </c>
      <c r="O225" s="32">
        <v>7.0151374314078501</v>
      </c>
      <c r="P225" s="31">
        <v>6.7237660204341001</v>
      </c>
      <c r="Q225" s="32" t="s">
        <v>28</v>
      </c>
      <c r="R225" s="32">
        <v>6.7237660204341001</v>
      </c>
      <c r="S225" s="31">
        <v>6.1270513171115502</v>
      </c>
      <c r="T225" s="32" t="s">
        <v>28</v>
      </c>
      <c r="U225" s="32">
        <v>6.1270513171115502</v>
      </c>
      <c r="V225" s="31">
        <v>5.28753370035637</v>
      </c>
      <c r="W225" s="32" t="s">
        <v>28</v>
      </c>
      <c r="X225" s="32">
        <v>5.28753370035637</v>
      </c>
      <c r="Y225" s="31">
        <v>4.2696533544239399</v>
      </c>
      <c r="Z225" s="32" t="s">
        <v>28</v>
      </c>
      <c r="AA225" s="32">
        <v>4.2696533544239399</v>
      </c>
      <c r="AB225" s="31">
        <v>3.11445787465032</v>
      </c>
      <c r="AC225" s="32" t="s">
        <v>28</v>
      </c>
      <c r="AD225" s="32">
        <v>3.11445787465032</v>
      </c>
      <c r="AE225" s="31">
        <v>2.0960897991449601</v>
      </c>
      <c r="AF225" s="32" t="s">
        <v>28</v>
      </c>
      <c r="AG225" s="32">
        <v>2.0960897991449601</v>
      </c>
      <c r="AH225" s="31">
        <v>0.89628382266817896</v>
      </c>
      <c r="AI225" s="32" t="s">
        <v>28</v>
      </c>
      <c r="AJ225" s="32">
        <v>0.89628382266817896</v>
      </c>
    </row>
    <row r="226" spans="1:36" x14ac:dyDescent="0.2">
      <c r="A226" s="30" t="s">
        <v>7</v>
      </c>
      <c r="B226">
        <v>223</v>
      </c>
      <c r="C226" s="37">
        <v>86</v>
      </c>
      <c r="D226" s="71">
        <v>11.846462971694701</v>
      </c>
      <c r="E226" s="71" t="s">
        <v>28</v>
      </c>
      <c r="F226" s="71">
        <v>11.846462971694701</v>
      </c>
      <c r="G226" s="32">
        <v>11.706916222992399</v>
      </c>
      <c r="H226" s="32" t="s">
        <v>28</v>
      </c>
      <c r="I226" s="32">
        <v>11.706916222992399</v>
      </c>
      <c r="J226" s="31">
        <v>11.440592724692999</v>
      </c>
      <c r="K226" s="32" t="s">
        <v>28</v>
      </c>
      <c r="L226" s="32">
        <v>11.440592724692999</v>
      </c>
      <c r="M226" s="31">
        <v>11.1398075435953</v>
      </c>
      <c r="N226" s="32" t="s">
        <v>28</v>
      </c>
      <c r="O226" s="32">
        <v>11.1398075435953</v>
      </c>
      <c r="P226" s="31">
        <v>10.566177449810001</v>
      </c>
      <c r="Q226" s="32" t="s">
        <v>28</v>
      </c>
      <c r="R226" s="32">
        <v>10.566177449810001</v>
      </c>
      <c r="S226" s="31">
        <v>9.53323064694397</v>
      </c>
      <c r="T226" s="32" t="s">
        <v>28</v>
      </c>
      <c r="U226" s="32">
        <v>9.53323064694397</v>
      </c>
      <c r="V226" s="31">
        <v>7.1055519349498004</v>
      </c>
      <c r="W226" s="32" t="s">
        <v>28</v>
      </c>
      <c r="X226" s="32">
        <v>7.1055519349498004</v>
      </c>
      <c r="Y226" s="31">
        <v>4.7076569991726203</v>
      </c>
      <c r="Z226" s="32" t="s">
        <v>28</v>
      </c>
      <c r="AA226" s="32">
        <v>4.7076569991726203</v>
      </c>
      <c r="AB226" s="31">
        <v>1.5537760266598799</v>
      </c>
      <c r="AC226" s="32" t="s">
        <v>28</v>
      </c>
      <c r="AD226" s="32">
        <v>1.5537760266598799</v>
      </c>
      <c r="AE226" s="31">
        <v>-3.29217217767569</v>
      </c>
      <c r="AF226" s="32" t="s">
        <v>28</v>
      </c>
      <c r="AG226" s="32">
        <v>-3.29217217767569</v>
      </c>
      <c r="AH226" s="31">
        <v>-5.9911244651990403</v>
      </c>
      <c r="AI226" s="32" t="s">
        <v>28</v>
      </c>
      <c r="AJ226" s="32">
        <v>-5.9911244651990403</v>
      </c>
    </row>
    <row r="227" spans="1:36" x14ac:dyDescent="0.2">
      <c r="A227" s="30" t="s">
        <v>5</v>
      </c>
      <c r="B227">
        <v>224</v>
      </c>
      <c r="C227" s="37">
        <v>87</v>
      </c>
      <c r="D227" s="71">
        <v>15.9543926478873</v>
      </c>
      <c r="E227" s="71" t="s">
        <v>28</v>
      </c>
      <c r="F227" s="71">
        <v>15.9543926478873</v>
      </c>
      <c r="G227" s="32">
        <v>15.3344596061138</v>
      </c>
      <c r="H227" s="32" t="s">
        <v>28</v>
      </c>
      <c r="I227" s="32">
        <v>15.3344596061138</v>
      </c>
      <c r="J227" s="31">
        <v>14.9036276396678</v>
      </c>
      <c r="K227" s="32" t="s">
        <v>28</v>
      </c>
      <c r="L227" s="32">
        <v>14.9036276396678</v>
      </c>
      <c r="M227" s="31">
        <v>13.592885572204199</v>
      </c>
      <c r="N227" s="32" t="s">
        <v>28</v>
      </c>
      <c r="O227" s="32">
        <v>13.592885572204199</v>
      </c>
      <c r="P227" s="31">
        <v>10.8890249539034</v>
      </c>
      <c r="Q227" s="32" t="s">
        <v>28</v>
      </c>
      <c r="R227" s="32">
        <v>10.8890249539034</v>
      </c>
      <c r="S227" s="31">
        <v>8.2755346187600605</v>
      </c>
      <c r="T227" s="32" t="s">
        <v>28</v>
      </c>
      <c r="U227" s="32">
        <v>8.2755346187600605</v>
      </c>
      <c r="V227" s="31">
        <v>5.0103805718633803</v>
      </c>
      <c r="W227" s="32" t="s">
        <v>28</v>
      </c>
      <c r="X227" s="32">
        <v>5.0103805718633803</v>
      </c>
      <c r="Y227" s="31">
        <v>1.2843044256096301</v>
      </c>
      <c r="Z227" s="32" t="s">
        <v>28</v>
      </c>
      <c r="AA227" s="32">
        <v>1.2843044256096301</v>
      </c>
      <c r="AB227" s="31">
        <v>-2.2569814828433801</v>
      </c>
      <c r="AC227" s="32" t="s">
        <v>28</v>
      </c>
      <c r="AD227" s="32">
        <v>-2.2569814828433801</v>
      </c>
      <c r="AE227" s="31">
        <v>-5.1568978936430803</v>
      </c>
      <c r="AF227" s="32" t="s">
        <v>28</v>
      </c>
      <c r="AG227" s="32">
        <v>-5.1568978936430803</v>
      </c>
      <c r="AH227" s="31">
        <v>-8.0343049229566095</v>
      </c>
      <c r="AI227" s="32" t="s">
        <v>28</v>
      </c>
      <c r="AJ227" s="32">
        <v>-8.0343049229566095</v>
      </c>
    </row>
    <row r="228" spans="1:36" x14ac:dyDescent="0.2">
      <c r="A228" s="30" t="s">
        <v>5</v>
      </c>
      <c r="B228">
        <v>225</v>
      </c>
      <c r="C228" s="37">
        <v>88</v>
      </c>
      <c r="D228" s="71">
        <v>16.985578522901399</v>
      </c>
      <c r="E228" s="71" t="s">
        <v>28</v>
      </c>
      <c r="F228" s="71">
        <v>16.985578522901399</v>
      </c>
      <c r="G228" s="32">
        <v>16.9466005596197</v>
      </c>
      <c r="H228" s="32" t="s">
        <v>28</v>
      </c>
      <c r="I228" s="32">
        <v>16.9466005596197</v>
      </c>
      <c r="J228" s="31">
        <v>16.928178559731599</v>
      </c>
      <c r="K228" s="32" t="s">
        <v>28</v>
      </c>
      <c r="L228" s="32">
        <v>16.928178559731599</v>
      </c>
      <c r="M228" s="31">
        <v>16.8648807826</v>
      </c>
      <c r="N228" s="32" t="s">
        <v>28</v>
      </c>
      <c r="O228" s="32">
        <v>16.8648807826</v>
      </c>
      <c r="P228" s="31">
        <v>16.745126416265599</v>
      </c>
      <c r="Q228" s="32" t="s">
        <v>28</v>
      </c>
      <c r="R228" s="32">
        <v>16.745126416265599</v>
      </c>
      <c r="S228" s="31">
        <v>16.5518256762461</v>
      </c>
      <c r="T228" s="32" t="s">
        <v>28</v>
      </c>
      <c r="U228" s="32">
        <v>16.5518256762461</v>
      </c>
      <c r="V228" s="31">
        <v>16.1193495423211</v>
      </c>
      <c r="W228" s="32" t="s">
        <v>28</v>
      </c>
      <c r="X228" s="32">
        <v>16.1193495423211</v>
      </c>
      <c r="Y228" s="31">
        <v>15.167063038475501</v>
      </c>
      <c r="Z228" s="32" t="s">
        <v>28</v>
      </c>
      <c r="AA228" s="32">
        <v>15.167063038475501</v>
      </c>
      <c r="AB228" s="31">
        <v>13.0593279440402</v>
      </c>
      <c r="AC228" s="32" t="s">
        <v>28</v>
      </c>
      <c r="AD228" s="32">
        <v>13.0593279440402</v>
      </c>
      <c r="AE228" s="31">
        <v>10.911826296662101</v>
      </c>
      <c r="AF228" s="32" t="s">
        <v>28</v>
      </c>
      <c r="AG228" s="32">
        <v>10.911826296662101</v>
      </c>
      <c r="AH228" s="31">
        <v>9.10957216433283</v>
      </c>
      <c r="AI228" s="32" t="s">
        <v>28</v>
      </c>
      <c r="AJ228" s="32">
        <v>9.10957216433283</v>
      </c>
    </row>
    <row r="229" spans="1:36" x14ac:dyDescent="0.2">
      <c r="A229" s="30" t="s">
        <v>5</v>
      </c>
      <c r="B229">
        <v>226</v>
      </c>
      <c r="C229" s="37">
        <v>89</v>
      </c>
      <c r="D229" s="71">
        <v>15.9937211239519</v>
      </c>
      <c r="E229" s="71" t="s">
        <v>28</v>
      </c>
      <c r="F229" s="71">
        <v>15.9937211239519</v>
      </c>
      <c r="G229" s="32">
        <v>15.567639512470899</v>
      </c>
      <c r="H229" s="32" t="s">
        <v>28</v>
      </c>
      <c r="I229" s="32">
        <v>15.567639512470899</v>
      </c>
      <c r="J229" s="31">
        <v>15.210611179769099</v>
      </c>
      <c r="K229" s="32" t="s">
        <v>28</v>
      </c>
      <c r="L229" s="32">
        <v>15.210611179769099</v>
      </c>
      <c r="M229" s="31">
        <v>14.6231717436757</v>
      </c>
      <c r="N229" s="32" t="s">
        <v>28</v>
      </c>
      <c r="O229" s="32">
        <v>14.6231717436757</v>
      </c>
      <c r="P229" s="31">
        <v>12.868171537946701</v>
      </c>
      <c r="Q229" s="32" t="s">
        <v>28</v>
      </c>
      <c r="R229" s="32">
        <v>12.868171537946701</v>
      </c>
      <c r="S229" s="31">
        <v>10.9597535954973</v>
      </c>
      <c r="T229" s="32" t="s">
        <v>28</v>
      </c>
      <c r="U229" s="32">
        <v>10.9597535954973</v>
      </c>
      <c r="V229" s="31">
        <v>7.5326002414556701</v>
      </c>
      <c r="W229" s="32" t="s">
        <v>28</v>
      </c>
      <c r="X229" s="32">
        <v>7.5326002414556701</v>
      </c>
      <c r="Y229" s="31">
        <v>4.4487648518036904</v>
      </c>
      <c r="Z229" s="32" t="s">
        <v>28</v>
      </c>
      <c r="AA229" s="32">
        <v>4.4487648518036904</v>
      </c>
      <c r="AB229" s="31">
        <v>1.6578514347594899</v>
      </c>
      <c r="AC229" s="32" t="s">
        <v>28</v>
      </c>
      <c r="AD229" s="32">
        <v>1.6578514347594899</v>
      </c>
      <c r="AE229" s="31">
        <v>-0.95384168889312204</v>
      </c>
      <c r="AF229" s="32" t="s">
        <v>28</v>
      </c>
      <c r="AG229" s="32">
        <v>-0.95384168889312204</v>
      </c>
      <c r="AH229" s="31">
        <v>-4.87265312108108</v>
      </c>
      <c r="AI229" s="32" t="s">
        <v>28</v>
      </c>
      <c r="AJ229" s="32">
        <v>-4.87265312108108</v>
      </c>
    </row>
    <row r="230" spans="1:36" x14ac:dyDescent="0.2">
      <c r="A230" s="30" t="s">
        <v>5</v>
      </c>
      <c r="B230">
        <v>227</v>
      </c>
      <c r="C230" s="37">
        <v>90</v>
      </c>
      <c r="D230" s="71">
        <v>17.4864997755855</v>
      </c>
      <c r="E230" s="71" t="s">
        <v>28</v>
      </c>
      <c r="F230" s="71">
        <v>17.4864997755855</v>
      </c>
      <c r="G230" s="32">
        <v>16.840445944175499</v>
      </c>
      <c r="H230" s="32" t="s">
        <v>28</v>
      </c>
      <c r="I230" s="32">
        <v>16.840445944175499</v>
      </c>
      <c r="J230" s="31">
        <v>16.277480820131402</v>
      </c>
      <c r="K230" s="32" t="s">
        <v>28</v>
      </c>
      <c r="L230" s="32">
        <v>16.277480820131402</v>
      </c>
      <c r="M230" s="31">
        <v>14.917875473928101</v>
      </c>
      <c r="N230" s="32" t="s">
        <v>28</v>
      </c>
      <c r="O230" s="32">
        <v>14.917875473928101</v>
      </c>
      <c r="P230" s="31">
        <v>13.183961296966</v>
      </c>
      <c r="Q230" s="32" t="s">
        <v>28</v>
      </c>
      <c r="R230" s="32">
        <v>13.183961296966</v>
      </c>
      <c r="S230" s="31">
        <v>11.3078840826039</v>
      </c>
      <c r="T230" s="32" t="s">
        <v>28</v>
      </c>
      <c r="U230" s="32">
        <v>11.3078840826039</v>
      </c>
      <c r="V230" s="31">
        <v>8.2504952321308096</v>
      </c>
      <c r="W230" s="32" t="s">
        <v>28</v>
      </c>
      <c r="X230" s="32">
        <v>8.2504952321308096</v>
      </c>
      <c r="Y230" s="31">
        <v>4.8562635342378302</v>
      </c>
      <c r="Z230" s="32" t="s">
        <v>28</v>
      </c>
      <c r="AA230" s="32">
        <v>4.8562635342378302</v>
      </c>
      <c r="AB230" s="31">
        <v>1.8974743318324501</v>
      </c>
      <c r="AC230" s="32" t="s">
        <v>28</v>
      </c>
      <c r="AD230" s="32">
        <v>1.8974743318324501</v>
      </c>
      <c r="AE230" s="31">
        <v>-0.33879833961738298</v>
      </c>
      <c r="AF230" s="32" t="s">
        <v>28</v>
      </c>
      <c r="AG230" s="32">
        <v>-0.33879833961738298</v>
      </c>
      <c r="AH230" s="31">
        <v>-2.2897864257199898</v>
      </c>
      <c r="AI230" s="32" t="s">
        <v>28</v>
      </c>
      <c r="AJ230" s="32">
        <v>-2.2897864257199898</v>
      </c>
    </row>
    <row r="231" spans="1:36" x14ac:dyDescent="0.2">
      <c r="A231" s="30" t="s">
        <v>7</v>
      </c>
      <c r="B231">
        <v>228</v>
      </c>
      <c r="C231" s="37">
        <v>91</v>
      </c>
      <c r="D231" s="71">
        <v>8.2619067183545098</v>
      </c>
      <c r="E231" s="71" t="s">
        <v>28</v>
      </c>
      <c r="F231" s="71">
        <v>8.2619067183545098</v>
      </c>
      <c r="G231" s="32">
        <v>8.0497341951352794</v>
      </c>
      <c r="H231" s="32" t="s">
        <v>28</v>
      </c>
      <c r="I231" s="32">
        <v>8.0497341951352794</v>
      </c>
      <c r="J231" s="31">
        <v>7.3811055256048501</v>
      </c>
      <c r="K231" s="32" t="s">
        <v>28</v>
      </c>
      <c r="L231" s="32">
        <v>7.3811055256048501</v>
      </c>
      <c r="M231" s="31">
        <v>5.7780564822272202</v>
      </c>
      <c r="N231" s="32" t="s">
        <v>28</v>
      </c>
      <c r="O231" s="32">
        <v>5.7780564822272202</v>
      </c>
      <c r="P231" s="31">
        <v>3.97477794945046</v>
      </c>
      <c r="Q231" s="32" t="s">
        <v>28</v>
      </c>
      <c r="R231" s="32">
        <v>3.97477794945046</v>
      </c>
      <c r="S231" s="31">
        <v>2.0043620439396399</v>
      </c>
      <c r="T231" s="32" t="s">
        <v>28</v>
      </c>
      <c r="U231" s="32">
        <v>2.0043620439396399</v>
      </c>
      <c r="V231" s="31">
        <v>-0.48271910797914203</v>
      </c>
      <c r="W231" s="32" t="s">
        <v>28</v>
      </c>
      <c r="X231" s="32">
        <v>-0.48271910797914203</v>
      </c>
      <c r="Y231" s="31">
        <v>-2.5663845681662401</v>
      </c>
      <c r="Z231" s="32" t="s">
        <v>28</v>
      </c>
      <c r="AA231" s="32">
        <v>-2.5663845681662401</v>
      </c>
      <c r="AB231" s="31">
        <v>-3.8642209033577899</v>
      </c>
      <c r="AC231" s="32" t="s">
        <v>28</v>
      </c>
      <c r="AD231" s="32">
        <v>-3.8642209033577899</v>
      </c>
      <c r="AE231" s="31">
        <v>-4.3360926274183003</v>
      </c>
      <c r="AF231" s="32" t="s">
        <v>28</v>
      </c>
      <c r="AG231" s="32">
        <v>-4.3360926274183003</v>
      </c>
      <c r="AH231" s="31">
        <v>-4.8151195524766504</v>
      </c>
      <c r="AI231" s="32" t="s">
        <v>28</v>
      </c>
      <c r="AJ231" s="32">
        <v>-4.8151195524766504</v>
      </c>
    </row>
    <row r="232" spans="1:36" x14ac:dyDescent="0.2">
      <c r="A232" s="30" t="s">
        <v>6</v>
      </c>
      <c r="B232">
        <v>229</v>
      </c>
      <c r="C232" s="37">
        <v>92</v>
      </c>
      <c r="D232" s="71">
        <v>12.5488548679266</v>
      </c>
      <c r="E232" s="71" t="s">
        <v>28</v>
      </c>
      <c r="F232" s="71">
        <v>12.5488548679266</v>
      </c>
      <c r="G232" s="32">
        <v>12.172072934242101</v>
      </c>
      <c r="H232" s="32" t="s">
        <v>28</v>
      </c>
      <c r="I232" s="32">
        <v>12.172072934242101</v>
      </c>
      <c r="J232" s="31">
        <v>11.918195100037799</v>
      </c>
      <c r="K232" s="32" t="s">
        <v>28</v>
      </c>
      <c r="L232" s="32">
        <v>11.918195100037799</v>
      </c>
      <c r="M232" s="31">
        <v>11.247283935850501</v>
      </c>
      <c r="N232" s="32" t="s">
        <v>28</v>
      </c>
      <c r="O232" s="32">
        <v>11.247283935850501</v>
      </c>
      <c r="P232" s="31">
        <v>10.4077331212356</v>
      </c>
      <c r="Q232" s="32" t="s">
        <v>28</v>
      </c>
      <c r="R232" s="32">
        <v>10.4077331212356</v>
      </c>
      <c r="S232" s="31">
        <v>9.1056413570280199</v>
      </c>
      <c r="T232" s="32" t="s">
        <v>28</v>
      </c>
      <c r="U232" s="32">
        <v>9.1056413570280199</v>
      </c>
      <c r="V232" s="31">
        <v>7.2105443842497303</v>
      </c>
      <c r="W232" s="32" t="s">
        <v>28</v>
      </c>
      <c r="X232" s="32">
        <v>7.2105443842497303</v>
      </c>
      <c r="Y232" s="31">
        <v>4.8808318113975604</v>
      </c>
      <c r="Z232" s="32" t="s">
        <v>28</v>
      </c>
      <c r="AA232" s="32">
        <v>4.8808318113975604</v>
      </c>
      <c r="AB232" s="31">
        <v>2.2101866733647699</v>
      </c>
      <c r="AC232" s="32" t="s">
        <v>28</v>
      </c>
      <c r="AD232" s="32">
        <v>2.2101866733647699</v>
      </c>
      <c r="AE232" s="31">
        <v>-0.180223731932981</v>
      </c>
      <c r="AF232" s="32" t="s">
        <v>28</v>
      </c>
      <c r="AG232" s="32">
        <v>-0.180223731932981</v>
      </c>
      <c r="AH232" s="31">
        <v>-2.91573681933968</v>
      </c>
      <c r="AI232" s="32" t="s">
        <v>28</v>
      </c>
      <c r="AJ232" s="32">
        <v>-2.91573681933968</v>
      </c>
    </row>
    <row r="233" spans="1:36" x14ac:dyDescent="0.2">
      <c r="A233" s="30" t="s">
        <v>5</v>
      </c>
      <c r="B233">
        <v>230</v>
      </c>
      <c r="C233" s="37">
        <v>93</v>
      </c>
      <c r="D233" s="71">
        <v>14.2648012102996</v>
      </c>
      <c r="E233" s="71" t="s">
        <v>28</v>
      </c>
      <c r="F233" s="71">
        <v>14.2648012102996</v>
      </c>
      <c r="G233" s="32">
        <v>14.070411256654801</v>
      </c>
      <c r="H233" s="32" t="s">
        <v>28</v>
      </c>
      <c r="I233" s="32">
        <v>14.070411256654801</v>
      </c>
      <c r="J233" s="31">
        <v>13.9069218059714</v>
      </c>
      <c r="K233" s="32" t="s">
        <v>28</v>
      </c>
      <c r="L233" s="32">
        <v>13.9069218059714</v>
      </c>
      <c r="M233" s="31">
        <v>13.711359389417799</v>
      </c>
      <c r="N233" s="32" t="s">
        <v>28</v>
      </c>
      <c r="O233" s="32">
        <v>13.711359389417799</v>
      </c>
      <c r="P233" s="31">
        <v>13.372759613680101</v>
      </c>
      <c r="Q233" s="32" t="s">
        <v>28</v>
      </c>
      <c r="R233" s="32">
        <v>13.372759613680101</v>
      </c>
      <c r="S233" s="31">
        <v>13.0048162287413</v>
      </c>
      <c r="T233" s="32" t="s">
        <v>28</v>
      </c>
      <c r="U233" s="32">
        <v>13.0048162287413</v>
      </c>
      <c r="V233" s="31">
        <v>12.0387446233361</v>
      </c>
      <c r="W233" s="32" t="s">
        <v>28</v>
      </c>
      <c r="X233" s="32">
        <v>12.0387446233361</v>
      </c>
      <c r="Y233" s="31">
        <v>11.3971075759417</v>
      </c>
      <c r="Z233" s="32" t="s">
        <v>28</v>
      </c>
      <c r="AA233" s="32">
        <v>11.3971075759417</v>
      </c>
      <c r="AB233" s="31">
        <v>10.2874121125247</v>
      </c>
      <c r="AC233" s="32" t="s">
        <v>28</v>
      </c>
      <c r="AD233" s="32">
        <v>10.2874121125247</v>
      </c>
      <c r="AE233" s="31">
        <v>8.6052715089953402</v>
      </c>
      <c r="AF233" s="32" t="s">
        <v>28</v>
      </c>
      <c r="AG233" s="32">
        <v>8.6052715089953402</v>
      </c>
      <c r="AH233" s="31">
        <v>7.2022001595401601</v>
      </c>
      <c r="AI233" s="32" t="s">
        <v>28</v>
      </c>
      <c r="AJ233" s="32">
        <v>7.2022001595401601</v>
      </c>
    </row>
    <row r="234" spans="1:36" x14ac:dyDescent="0.2">
      <c r="A234" s="30" t="s">
        <v>5</v>
      </c>
      <c r="B234">
        <v>231</v>
      </c>
      <c r="C234" s="37">
        <v>94</v>
      </c>
      <c r="D234" s="71">
        <v>20.464119750577002</v>
      </c>
      <c r="E234" s="71" t="s">
        <v>28</v>
      </c>
      <c r="F234" s="71">
        <v>20.464119750577002</v>
      </c>
      <c r="G234" s="32">
        <v>20.371137549293501</v>
      </c>
      <c r="H234" s="32" t="s">
        <v>28</v>
      </c>
      <c r="I234" s="32">
        <v>20.371137549293501</v>
      </c>
      <c r="J234" s="31">
        <v>20.265327351692701</v>
      </c>
      <c r="K234" s="32" t="s">
        <v>28</v>
      </c>
      <c r="L234" s="32">
        <v>20.265327351692701</v>
      </c>
      <c r="M234" s="31">
        <v>20.0648417110853</v>
      </c>
      <c r="N234" s="32" t="s">
        <v>28</v>
      </c>
      <c r="O234" s="32">
        <v>20.0648417110853</v>
      </c>
      <c r="P234" s="31">
        <v>19.702339029033102</v>
      </c>
      <c r="Q234" s="32" t="s">
        <v>28</v>
      </c>
      <c r="R234" s="32">
        <v>19.702339029033102</v>
      </c>
      <c r="S234" s="31">
        <v>18.669550921109899</v>
      </c>
      <c r="T234" s="32" t="s">
        <v>28</v>
      </c>
      <c r="U234" s="32">
        <v>18.669550921109899</v>
      </c>
      <c r="V234" s="31">
        <v>16.98779362018</v>
      </c>
      <c r="W234" s="32" t="s">
        <v>28</v>
      </c>
      <c r="X234" s="32">
        <v>16.98779362018</v>
      </c>
      <c r="Y234" s="31">
        <v>13.4421003654813</v>
      </c>
      <c r="Z234" s="32" t="s">
        <v>28</v>
      </c>
      <c r="AA234" s="32">
        <v>13.4421003654813</v>
      </c>
      <c r="AB234" s="31">
        <v>9.8953256434967205</v>
      </c>
      <c r="AC234" s="32" t="s">
        <v>28</v>
      </c>
      <c r="AD234" s="32">
        <v>9.8953256434967205</v>
      </c>
      <c r="AE234" s="31">
        <v>6.4831240560484398</v>
      </c>
      <c r="AF234" s="32" t="s">
        <v>28</v>
      </c>
      <c r="AG234" s="32">
        <v>6.4831240560484398</v>
      </c>
      <c r="AH234" s="31">
        <v>3.5290180760334899</v>
      </c>
      <c r="AI234" s="32" t="s">
        <v>28</v>
      </c>
      <c r="AJ234" s="32">
        <v>3.5290180760334899</v>
      </c>
    </row>
    <row r="235" spans="1:36" x14ac:dyDescent="0.2">
      <c r="A235" s="30" t="s">
        <v>5</v>
      </c>
      <c r="B235">
        <v>232</v>
      </c>
      <c r="C235" s="37">
        <v>95</v>
      </c>
      <c r="D235" s="71">
        <v>18.218974862951701</v>
      </c>
      <c r="E235" s="71" t="s">
        <v>28</v>
      </c>
      <c r="F235" s="71">
        <v>18.218974862951701</v>
      </c>
      <c r="G235" s="32">
        <v>18.179995379278399</v>
      </c>
      <c r="H235" s="32" t="s">
        <v>28</v>
      </c>
      <c r="I235" s="32">
        <v>18.179995379278399</v>
      </c>
      <c r="J235" s="31">
        <v>18.037092415462801</v>
      </c>
      <c r="K235" s="32" t="s">
        <v>28</v>
      </c>
      <c r="L235" s="32">
        <v>18.037092415462801</v>
      </c>
      <c r="M235" s="31">
        <v>17.803640852918399</v>
      </c>
      <c r="N235" s="32" t="s">
        <v>28</v>
      </c>
      <c r="O235" s="32">
        <v>17.803640852918399</v>
      </c>
      <c r="P235" s="31">
        <v>17.291175717200598</v>
      </c>
      <c r="Q235" s="32" t="s">
        <v>28</v>
      </c>
      <c r="R235" s="32">
        <v>17.291175717200598</v>
      </c>
      <c r="S235" s="31">
        <v>16.354230296448701</v>
      </c>
      <c r="T235" s="32" t="s">
        <v>28</v>
      </c>
      <c r="U235" s="32">
        <v>16.354230296448701</v>
      </c>
      <c r="V235" s="31">
        <v>13.951110531653599</v>
      </c>
      <c r="W235" s="32" t="s">
        <v>28</v>
      </c>
      <c r="X235" s="32">
        <v>13.951110531653599</v>
      </c>
      <c r="Y235" s="31">
        <v>10.985506908653299</v>
      </c>
      <c r="Z235" s="32" t="s">
        <v>28</v>
      </c>
      <c r="AA235" s="32">
        <v>10.985506908653299</v>
      </c>
      <c r="AB235" s="31">
        <v>7.5574665283486198</v>
      </c>
      <c r="AC235" s="32" t="s">
        <v>28</v>
      </c>
      <c r="AD235" s="32">
        <v>7.5574665283486198</v>
      </c>
      <c r="AE235" s="31">
        <v>4.9749285262875302</v>
      </c>
      <c r="AF235" s="32" t="s">
        <v>28</v>
      </c>
      <c r="AG235" s="32">
        <v>4.9749285262875302</v>
      </c>
      <c r="AH235" s="31">
        <v>3.0039177046387802</v>
      </c>
      <c r="AI235" s="32" t="s">
        <v>28</v>
      </c>
      <c r="AJ235" s="32">
        <v>3.0039177046387802</v>
      </c>
    </row>
    <row r="236" spans="1:36" x14ac:dyDescent="0.2">
      <c r="A236" s="30" t="s">
        <v>5</v>
      </c>
      <c r="B236">
        <v>233</v>
      </c>
      <c r="C236" s="37">
        <v>96</v>
      </c>
      <c r="D236" s="71">
        <v>13.3727829538153</v>
      </c>
      <c r="E236" s="71" t="s">
        <v>28</v>
      </c>
      <c r="F236" s="71">
        <v>13.3727829538153</v>
      </c>
      <c r="G236" s="32">
        <v>13.258951782805401</v>
      </c>
      <c r="H236" s="32" t="s">
        <v>28</v>
      </c>
      <c r="I236" s="32">
        <v>13.258951782805401</v>
      </c>
      <c r="J236" s="31">
        <v>13.1245830264563</v>
      </c>
      <c r="K236" s="32" t="s">
        <v>28</v>
      </c>
      <c r="L236" s="32">
        <v>13.1245830264563</v>
      </c>
      <c r="M236" s="31">
        <v>12.874998377108099</v>
      </c>
      <c r="N236" s="32" t="s">
        <v>28</v>
      </c>
      <c r="O236" s="32">
        <v>12.874998377108099</v>
      </c>
      <c r="P236" s="31">
        <v>12.480292967058601</v>
      </c>
      <c r="Q236" s="32" t="s">
        <v>28</v>
      </c>
      <c r="R236" s="32">
        <v>12.480292967058601</v>
      </c>
      <c r="S236" s="31">
        <v>11.440673154088699</v>
      </c>
      <c r="T236" s="32" t="s">
        <v>28</v>
      </c>
      <c r="U236" s="32">
        <v>11.440673154088699</v>
      </c>
      <c r="V236" s="31">
        <v>7.9512336349961101</v>
      </c>
      <c r="W236" s="32" t="s">
        <v>28</v>
      </c>
      <c r="X236" s="32">
        <v>7.9512336349961101</v>
      </c>
      <c r="Y236" s="31">
        <v>4.57293801304567</v>
      </c>
      <c r="Z236" s="32" t="s">
        <v>28</v>
      </c>
      <c r="AA236" s="32">
        <v>4.57293801304567</v>
      </c>
      <c r="AB236" s="31">
        <v>1.4049961694350901</v>
      </c>
      <c r="AC236" s="32" t="s">
        <v>28</v>
      </c>
      <c r="AD236" s="32">
        <v>1.4049961694350901</v>
      </c>
      <c r="AE236" s="31">
        <v>-1.97709181064025</v>
      </c>
      <c r="AF236" s="32" t="s">
        <v>28</v>
      </c>
      <c r="AG236" s="32">
        <v>-1.97709181064025</v>
      </c>
      <c r="AH236" s="31">
        <v>-4.2075162824724099</v>
      </c>
      <c r="AI236" s="32" t="s">
        <v>28</v>
      </c>
      <c r="AJ236" s="32">
        <v>-4.2075162824724099</v>
      </c>
    </row>
    <row r="237" spans="1:36" x14ac:dyDescent="0.2">
      <c r="A237" s="30" t="s">
        <v>5</v>
      </c>
      <c r="B237">
        <v>234</v>
      </c>
      <c r="C237" s="37">
        <v>97</v>
      </c>
      <c r="D237" s="71">
        <v>17.631392096799701</v>
      </c>
      <c r="E237" s="71" t="s">
        <v>28</v>
      </c>
      <c r="F237" s="71">
        <v>17.631392096799701</v>
      </c>
      <c r="G237" s="32">
        <v>17.383135024765899</v>
      </c>
      <c r="H237" s="32" t="s">
        <v>28</v>
      </c>
      <c r="I237" s="32">
        <v>17.383135024765899</v>
      </c>
      <c r="J237" s="31">
        <v>17.003959571492501</v>
      </c>
      <c r="K237" s="32" t="s">
        <v>28</v>
      </c>
      <c r="L237" s="32">
        <v>17.003959571492501</v>
      </c>
      <c r="M237" s="31">
        <v>16.196202840877898</v>
      </c>
      <c r="N237" s="32" t="s">
        <v>28</v>
      </c>
      <c r="O237" s="32">
        <v>16.196202840877898</v>
      </c>
      <c r="P237" s="31">
        <v>15.5468575461543</v>
      </c>
      <c r="Q237" s="32" t="s">
        <v>28</v>
      </c>
      <c r="R237" s="32">
        <v>15.5468575461543</v>
      </c>
      <c r="S237" s="31">
        <v>14.7661397312799</v>
      </c>
      <c r="T237" s="32" t="s">
        <v>28</v>
      </c>
      <c r="U237" s="32">
        <v>14.7661397312799</v>
      </c>
      <c r="V237" s="31">
        <v>13.973673200109999</v>
      </c>
      <c r="W237" s="32" t="s">
        <v>28</v>
      </c>
      <c r="X237" s="32">
        <v>13.973673200109999</v>
      </c>
      <c r="Y237" s="31">
        <v>12.605833640093699</v>
      </c>
      <c r="Z237" s="32" t="s">
        <v>28</v>
      </c>
      <c r="AA237" s="32">
        <v>12.605833640093699</v>
      </c>
      <c r="AB237" s="31">
        <v>10.6934135112979</v>
      </c>
      <c r="AC237" s="32" t="s">
        <v>28</v>
      </c>
      <c r="AD237" s="32">
        <v>10.6934135112979</v>
      </c>
      <c r="AE237" s="31">
        <v>8.1190600757062299</v>
      </c>
      <c r="AF237" s="32" t="s">
        <v>28</v>
      </c>
      <c r="AG237" s="32">
        <v>8.1190600757062299</v>
      </c>
      <c r="AH237" s="31">
        <v>5.3590370024057297</v>
      </c>
      <c r="AI237" s="32" t="s">
        <v>28</v>
      </c>
      <c r="AJ237" s="32">
        <v>5.3590370024057297</v>
      </c>
    </row>
    <row r="238" spans="1:36" x14ac:dyDescent="0.2">
      <c r="A238" s="30" t="s">
        <v>5</v>
      </c>
      <c r="B238">
        <v>235</v>
      </c>
      <c r="C238" s="37">
        <v>98</v>
      </c>
      <c r="D238" s="71">
        <v>17.2383797719306</v>
      </c>
      <c r="E238" s="71" t="s">
        <v>28</v>
      </c>
      <c r="F238" s="71">
        <v>17.2383797719306</v>
      </c>
      <c r="G238" s="32">
        <v>17.207676740375501</v>
      </c>
      <c r="H238" s="32" t="s">
        <v>28</v>
      </c>
      <c r="I238" s="32">
        <v>17.207676740375501</v>
      </c>
      <c r="J238" s="31">
        <v>17.1677314456239</v>
      </c>
      <c r="K238" s="32" t="s">
        <v>28</v>
      </c>
      <c r="L238" s="32">
        <v>17.1677314456239</v>
      </c>
      <c r="M238" s="31">
        <v>17.0508392710836</v>
      </c>
      <c r="N238" s="32" t="s">
        <v>28</v>
      </c>
      <c r="O238" s="32">
        <v>17.0508392710836</v>
      </c>
      <c r="P238" s="31">
        <v>16.902087819507699</v>
      </c>
      <c r="Q238" s="32" t="s">
        <v>28</v>
      </c>
      <c r="R238" s="32">
        <v>16.902087819507699</v>
      </c>
      <c r="S238" s="31">
        <v>16.5968783993704</v>
      </c>
      <c r="T238" s="32" t="s">
        <v>28</v>
      </c>
      <c r="U238" s="32">
        <v>16.5968783993704</v>
      </c>
      <c r="V238" s="31">
        <v>15.4102511185461</v>
      </c>
      <c r="W238" s="32" t="s">
        <v>28</v>
      </c>
      <c r="X238" s="32">
        <v>15.4102511185461</v>
      </c>
      <c r="Y238" s="31">
        <v>12.260268784363401</v>
      </c>
      <c r="Z238" s="32" t="s">
        <v>28</v>
      </c>
      <c r="AA238" s="32">
        <v>12.260268784363401</v>
      </c>
      <c r="AB238" s="31">
        <v>9.6420516427585703</v>
      </c>
      <c r="AC238" s="32" t="s">
        <v>28</v>
      </c>
      <c r="AD238" s="32">
        <v>9.6420516427585703</v>
      </c>
      <c r="AE238" s="31">
        <v>6.8599251308917299</v>
      </c>
      <c r="AF238" s="32" t="s">
        <v>28</v>
      </c>
      <c r="AG238" s="32">
        <v>6.8599251308917299</v>
      </c>
      <c r="AH238" s="31">
        <v>4.18828614985956</v>
      </c>
      <c r="AI238" s="32" t="s">
        <v>28</v>
      </c>
      <c r="AJ238" s="32">
        <v>4.18828614985956</v>
      </c>
    </row>
    <row r="239" spans="1:36" x14ac:dyDescent="0.2">
      <c r="A239" s="30" t="s">
        <v>5</v>
      </c>
      <c r="B239">
        <v>236</v>
      </c>
      <c r="C239" s="37">
        <v>99</v>
      </c>
      <c r="D239" s="71">
        <v>11.3577367335073</v>
      </c>
      <c r="E239" s="71" t="s">
        <v>28</v>
      </c>
      <c r="F239" s="71">
        <v>11.3577367335073</v>
      </c>
      <c r="G239" s="32">
        <v>11.2872604983723</v>
      </c>
      <c r="H239" s="32" t="s">
        <v>28</v>
      </c>
      <c r="I239" s="32">
        <v>11.2872604983723</v>
      </c>
      <c r="J239" s="31">
        <v>11.211633437885499</v>
      </c>
      <c r="K239" s="32" t="s">
        <v>28</v>
      </c>
      <c r="L239" s="32">
        <v>11.211633437885499</v>
      </c>
      <c r="M239" s="31">
        <v>11.0172233277045</v>
      </c>
      <c r="N239" s="32" t="s">
        <v>28</v>
      </c>
      <c r="O239" s="32">
        <v>11.0172233277045</v>
      </c>
      <c r="P239" s="31">
        <v>10.5973095891455</v>
      </c>
      <c r="Q239" s="32" t="s">
        <v>28</v>
      </c>
      <c r="R239" s="32">
        <v>10.5973095891455</v>
      </c>
      <c r="S239" s="31">
        <v>10.0400616295642</v>
      </c>
      <c r="T239" s="32" t="s">
        <v>28</v>
      </c>
      <c r="U239" s="32">
        <v>10.0400616295642</v>
      </c>
      <c r="V239" s="31">
        <v>9.1481747144040497</v>
      </c>
      <c r="W239" s="32" t="s">
        <v>28</v>
      </c>
      <c r="X239" s="32">
        <v>9.1481747144040497</v>
      </c>
      <c r="Y239" s="31">
        <v>8.3280513066960502</v>
      </c>
      <c r="Z239" s="32" t="s">
        <v>28</v>
      </c>
      <c r="AA239" s="32">
        <v>8.3280513066960502</v>
      </c>
      <c r="AB239" s="31">
        <v>6.7415315396734901</v>
      </c>
      <c r="AC239" s="32" t="s">
        <v>28</v>
      </c>
      <c r="AD239" s="32">
        <v>6.7415315396734901</v>
      </c>
      <c r="AE239" s="31">
        <v>4.9774829263826401</v>
      </c>
      <c r="AF239" s="32" t="s">
        <v>28</v>
      </c>
      <c r="AG239" s="32">
        <v>4.9774829263826401</v>
      </c>
      <c r="AH239" s="31">
        <v>3.2535871590744199</v>
      </c>
      <c r="AI239" s="32" t="s">
        <v>28</v>
      </c>
      <c r="AJ239" s="32">
        <v>3.2535871590744199</v>
      </c>
    </row>
    <row r="240" spans="1:36" x14ac:dyDescent="0.2">
      <c r="A240" s="30" t="s">
        <v>5</v>
      </c>
      <c r="B240">
        <v>237</v>
      </c>
      <c r="C240" s="37">
        <v>100</v>
      </c>
      <c r="D240" s="71">
        <v>12.4817101075785</v>
      </c>
      <c r="E240" s="71" t="s">
        <v>28</v>
      </c>
      <c r="F240" s="71">
        <v>12.4817101075785</v>
      </c>
      <c r="G240" s="32">
        <v>12.186939215004699</v>
      </c>
      <c r="H240" s="32" t="s">
        <v>28</v>
      </c>
      <c r="I240" s="32">
        <v>12.186939215004699</v>
      </c>
      <c r="J240" s="31">
        <v>11.805775281760701</v>
      </c>
      <c r="K240" s="32" t="s">
        <v>28</v>
      </c>
      <c r="L240" s="32">
        <v>11.805775281760701</v>
      </c>
      <c r="M240" s="31">
        <v>10.7816394122751</v>
      </c>
      <c r="N240" s="32" t="s">
        <v>28</v>
      </c>
      <c r="O240" s="32">
        <v>10.7816394122751</v>
      </c>
      <c r="P240" s="31">
        <v>9.0519184755124407</v>
      </c>
      <c r="Q240" s="32" t="s">
        <v>28</v>
      </c>
      <c r="R240" s="32">
        <v>9.0519184755124407</v>
      </c>
      <c r="S240" s="31">
        <v>6.6236855865950597</v>
      </c>
      <c r="T240" s="32" t="s">
        <v>28</v>
      </c>
      <c r="U240" s="32">
        <v>6.6236855865950597</v>
      </c>
      <c r="V240" s="31">
        <v>3.5701740274197902</v>
      </c>
      <c r="W240" s="32" t="s">
        <v>28</v>
      </c>
      <c r="X240" s="32">
        <v>3.5701740274197902</v>
      </c>
      <c r="Y240" s="31">
        <v>0.74518202341638695</v>
      </c>
      <c r="Z240" s="32" t="s">
        <v>28</v>
      </c>
      <c r="AA240" s="32">
        <v>0.74518202341638695</v>
      </c>
      <c r="AB240" s="31">
        <v>-1.75261554583818</v>
      </c>
      <c r="AC240" s="32" t="s">
        <v>28</v>
      </c>
      <c r="AD240" s="32">
        <v>-1.75261554583818</v>
      </c>
      <c r="AE240" s="31">
        <v>-4.6152085508296397</v>
      </c>
      <c r="AF240" s="32" t="s">
        <v>28</v>
      </c>
      <c r="AG240" s="32">
        <v>-4.6152085508296397</v>
      </c>
      <c r="AH240" s="31">
        <v>-6.8548352014051197</v>
      </c>
      <c r="AI240" s="32" t="s">
        <v>28</v>
      </c>
      <c r="AJ240" s="32">
        <v>-6.8548352014051197</v>
      </c>
    </row>
    <row r="241" spans="1:36" x14ac:dyDescent="0.2">
      <c r="A241" s="30" t="s">
        <v>5</v>
      </c>
      <c r="B241">
        <v>238</v>
      </c>
      <c r="C241" s="37">
        <v>101</v>
      </c>
      <c r="D241" s="71">
        <v>21.230180345911698</v>
      </c>
      <c r="E241" s="71" t="s">
        <v>28</v>
      </c>
      <c r="F241" s="71">
        <v>21.230180345911698</v>
      </c>
      <c r="G241" s="32">
        <v>21.0508941248371</v>
      </c>
      <c r="H241" s="32" t="s">
        <v>28</v>
      </c>
      <c r="I241" s="32">
        <v>21.0508941248371</v>
      </c>
      <c r="J241" s="31">
        <v>20.843474058219499</v>
      </c>
      <c r="K241" s="32" t="s">
        <v>28</v>
      </c>
      <c r="L241" s="32">
        <v>20.843474058219499</v>
      </c>
      <c r="M241" s="31">
        <v>20.138842996182198</v>
      </c>
      <c r="N241" s="32" t="s">
        <v>28</v>
      </c>
      <c r="O241" s="32">
        <v>20.138842996182198</v>
      </c>
      <c r="P241" s="31">
        <v>18.734419693851901</v>
      </c>
      <c r="Q241" s="32" t="s">
        <v>28</v>
      </c>
      <c r="R241" s="32">
        <v>18.734419693851901</v>
      </c>
      <c r="S241" s="31">
        <v>16.7254339392621</v>
      </c>
      <c r="T241" s="32" t="s">
        <v>28</v>
      </c>
      <c r="U241" s="32">
        <v>16.7254339392621</v>
      </c>
      <c r="V241" s="31">
        <v>14.2025454728597</v>
      </c>
      <c r="W241" s="32" t="s">
        <v>28</v>
      </c>
      <c r="X241" s="32">
        <v>14.2025454728597</v>
      </c>
      <c r="Y241" s="31">
        <v>10.762294201480399</v>
      </c>
      <c r="Z241" s="32" t="s">
        <v>28</v>
      </c>
      <c r="AA241" s="32">
        <v>10.762294201480399</v>
      </c>
      <c r="AB241" s="31">
        <v>7.1091569438855604</v>
      </c>
      <c r="AC241" s="32" t="s">
        <v>28</v>
      </c>
      <c r="AD241" s="32">
        <v>7.1091569438855604</v>
      </c>
      <c r="AE241" s="31">
        <v>4.5040493997669397</v>
      </c>
      <c r="AF241" s="32" t="s">
        <v>28</v>
      </c>
      <c r="AG241" s="32">
        <v>4.5040493997669397</v>
      </c>
      <c r="AH241" s="31">
        <v>2.5600490632959798</v>
      </c>
      <c r="AI241" s="32" t="s">
        <v>28</v>
      </c>
      <c r="AJ241" s="32">
        <v>2.5600490632959798</v>
      </c>
    </row>
    <row r="242" spans="1:36" x14ac:dyDescent="0.2">
      <c r="A242" s="30" t="s">
        <v>5</v>
      </c>
      <c r="B242">
        <v>239</v>
      </c>
      <c r="C242" s="37">
        <v>102</v>
      </c>
      <c r="D242" s="71">
        <v>15.6841008572415</v>
      </c>
      <c r="E242" s="71" t="s">
        <v>28</v>
      </c>
      <c r="F242" s="71">
        <v>15.6841008572415</v>
      </c>
      <c r="G242" s="32">
        <v>15.567712846151</v>
      </c>
      <c r="H242" s="32" t="s">
        <v>28</v>
      </c>
      <c r="I242" s="32">
        <v>15.567712846151</v>
      </c>
      <c r="J242" s="31">
        <v>15.4093399288742</v>
      </c>
      <c r="K242" s="32" t="s">
        <v>28</v>
      </c>
      <c r="L242" s="32">
        <v>15.4093399288742</v>
      </c>
      <c r="M242" s="31">
        <v>15.229234335447501</v>
      </c>
      <c r="N242" s="32" t="s">
        <v>28</v>
      </c>
      <c r="O242" s="32">
        <v>15.229234335447501</v>
      </c>
      <c r="P242" s="31">
        <v>14.8748448239346</v>
      </c>
      <c r="Q242" s="32" t="s">
        <v>28</v>
      </c>
      <c r="R242" s="32">
        <v>14.8748448239346</v>
      </c>
      <c r="S242" s="31">
        <v>13.3258631712152</v>
      </c>
      <c r="T242" s="32" t="s">
        <v>28</v>
      </c>
      <c r="U242" s="32">
        <v>13.3258631712152</v>
      </c>
      <c r="V242" s="31">
        <v>10.584830224623399</v>
      </c>
      <c r="W242" s="32" t="s">
        <v>28</v>
      </c>
      <c r="X242" s="32">
        <v>10.584830224623399</v>
      </c>
      <c r="Y242" s="31">
        <v>8.0837469581167696</v>
      </c>
      <c r="Z242" s="32" t="s">
        <v>28</v>
      </c>
      <c r="AA242" s="32">
        <v>8.0837469581167696</v>
      </c>
      <c r="AB242" s="31">
        <v>6.0016050619850203</v>
      </c>
      <c r="AC242" s="32" t="s">
        <v>28</v>
      </c>
      <c r="AD242" s="32">
        <v>6.0016050619850203</v>
      </c>
      <c r="AE242" s="31">
        <v>3.6443562278078798</v>
      </c>
      <c r="AF242" s="32" t="s">
        <v>28</v>
      </c>
      <c r="AG242" s="32">
        <v>3.6443562278078798</v>
      </c>
      <c r="AH242" s="31">
        <v>1.25833105279532</v>
      </c>
      <c r="AI242" s="32" t="s">
        <v>28</v>
      </c>
      <c r="AJ242" s="32">
        <v>1.25833105279532</v>
      </c>
    </row>
    <row r="243" spans="1:36" x14ac:dyDescent="0.2">
      <c r="A243" s="30" t="s">
        <v>5</v>
      </c>
      <c r="B243">
        <v>240</v>
      </c>
      <c r="C243" s="37">
        <v>103</v>
      </c>
      <c r="D243" s="71">
        <v>19.099510462388601</v>
      </c>
      <c r="E243" s="71" t="s">
        <v>28</v>
      </c>
      <c r="F243" s="71">
        <v>19.099510462388601</v>
      </c>
      <c r="G243" s="32">
        <v>19.028274393792199</v>
      </c>
      <c r="H243" s="32" t="s">
        <v>28</v>
      </c>
      <c r="I243" s="32">
        <v>19.028274393792199</v>
      </c>
      <c r="J243" s="31">
        <v>18.938464223455401</v>
      </c>
      <c r="K243" s="32" t="s">
        <v>28</v>
      </c>
      <c r="L243" s="32">
        <v>18.938464223455401</v>
      </c>
      <c r="M243" s="31">
        <v>18.535996538911998</v>
      </c>
      <c r="N243" s="32" t="s">
        <v>28</v>
      </c>
      <c r="O243" s="32">
        <v>18.535996538911998</v>
      </c>
      <c r="P243" s="31">
        <v>17.149819169064401</v>
      </c>
      <c r="Q243" s="32" t="s">
        <v>28</v>
      </c>
      <c r="R243" s="32">
        <v>17.149819169064401</v>
      </c>
      <c r="S243" s="31">
        <v>15.571266256262399</v>
      </c>
      <c r="T243" s="32" t="s">
        <v>28</v>
      </c>
      <c r="U243" s="32">
        <v>15.571266256262399</v>
      </c>
      <c r="V243" s="31">
        <v>12.3049258533689</v>
      </c>
      <c r="W243" s="32" t="s">
        <v>28</v>
      </c>
      <c r="X243" s="32">
        <v>12.3049258533689</v>
      </c>
      <c r="Y243" s="31">
        <v>8.4354003366486197</v>
      </c>
      <c r="Z243" s="32" t="s">
        <v>28</v>
      </c>
      <c r="AA243" s="32">
        <v>8.4354003366486197</v>
      </c>
      <c r="AB243" s="31">
        <v>5.31321480697033</v>
      </c>
      <c r="AC243" s="32" t="s">
        <v>28</v>
      </c>
      <c r="AD243" s="32">
        <v>5.31321480697033</v>
      </c>
      <c r="AE243" s="31">
        <v>2.6458981107091302</v>
      </c>
      <c r="AF243" s="32" t="s">
        <v>28</v>
      </c>
      <c r="AG243" s="32">
        <v>2.6458981107091302</v>
      </c>
      <c r="AH243" s="31">
        <v>-0.225573401129915</v>
      </c>
      <c r="AI243" s="32" t="s">
        <v>28</v>
      </c>
      <c r="AJ243" s="32">
        <v>-0.225573401129915</v>
      </c>
    </row>
    <row r="244" spans="1:36" x14ac:dyDescent="0.2">
      <c r="A244" s="30" t="s">
        <v>5</v>
      </c>
      <c r="B244">
        <v>241</v>
      </c>
      <c r="C244" s="37">
        <v>104</v>
      </c>
      <c r="D244" s="71">
        <v>19.782419984608701</v>
      </c>
      <c r="E244" s="71" t="s">
        <v>28</v>
      </c>
      <c r="F244" s="71">
        <v>19.782419984608701</v>
      </c>
      <c r="G244" s="32">
        <v>19.779328420079999</v>
      </c>
      <c r="H244" s="32" t="s">
        <v>28</v>
      </c>
      <c r="I244" s="32">
        <v>19.779328420079999</v>
      </c>
      <c r="J244" s="31">
        <v>19.765672999155001</v>
      </c>
      <c r="K244" s="32" t="s">
        <v>28</v>
      </c>
      <c r="L244" s="32">
        <v>19.765672999155001</v>
      </c>
      <c r="M244" s="31">
        <v>19.6973451339394</v>
      </c>
      <c r="N244" s="32" t="s">
        <v>28</v>
      </c>
      <c r="O244" s="32">
        <v>19.6973451339394</v>
      </c>
      <c r="P244" s="31">
        <v>19.518324595863699</v>
      </c>
      <c r="Q244" s="32" t="s">
        <v>28</v>
      </c>
      <c r="R244" s="32">
        <v>19.518324595863699</v>
      </c>
      <c r="S244" s="31">
        <v>18.9071769753164</v>
      </c>
      <c r="T244" s="32" t="s">
        <v>28</v>
      </c>
      <c r="U244" s="32">
        <v>18.9071769753164</v>
      </c>
      <c r="V244" s="31">
        <v>17.841687568606599</v>
      </c>
      <c r="W244" s="32" t="s">
        <v>28</v>
      </c>
      <c r="X244" s="32">
        <v>17.841687568606599</v>
      </c>
      <c r="Y244" s="31">
        <v>15.6926939840553</v>
      </c>
      <c r="Z244" s="32" t="s">
        <v>28</v>
      </c>
      <c r="AA244" s="32">
        <v>15.6926939840553</v>
      </c>
      <c r="AB244" s="31">
        <v>13.380286090079</v>
      </c>
      <c r="AC244" s="32" t="s">
        <v>28</v>
      </c>
      <c r="AD244" s="32">
        <v>13.380286090079</v>
      </c>
      <c r="AE244" s="31">
        <v>10.741867970379801</v>
      </c>
      <c r="AF244" s="32" t="s">
        <v>28</v>
      </c>
      <c r="AG244" s="32">
        <v>10.741867970379801</v>
      </c>
      <c r="AH244" s="31">
        <v>7.6116726966363002</v>
      </c>
      <c r="AI244" s="32" t="s">
        <v>28</v>
      </c>
      <c r="AJ244" s="32">
        <v>7.6116726966363002</v>
      </c>
    </row>
    <row r="245" spans="1:36" x14ac:dyDescent="0.2">
      <c r="A245" s="30" t="s">
        <v>5</v>
      </c>
      <c r="B245">
        <v>242</v>
      </c>
      <c r="C245" s="37">
        <v>105</v>
      </c>
      <c r="D245" s="71">
        <v>20.0404151263639</v>
      </c>
      <c r="E245" s="71" t="s">
        <v>28</v>
      </c>
      <c r="F245" s="71">
        <v>20.0404151263639</v>
      </c>
      <c r="G245" s="32">
        <v>20.033608588564</v>
      </c>
      <c r="H245" s="32" t="s">
        <v>28</v>
      </c>
      <c r="I245" s="32">
        <v>20.033608588564</v>
      </c>
      <c r="J245" s="31">
        <v>20.008569290858599</v>
      </c>
      <c r="K245" s="32" t="s">
        <v>28</v>
      </c>
      <c r="L245" s="32">
        <v>20.008569290858599</v>
      </c>
      <c r="M245" s="31">
        <v>19.941652992453399</v>
      </c>
      <c r="N245" s="32" t="s">
        <v>28</v>
      </c>
      <c r="O245" s="32">
        <v>19.941652992453399</v>
      </c>
      <c r="P245" s="31">
        <v>19.835296918223602</v>
      </c>
      <c r="Q245" s="32" t="s">
        <v>28</v>
      </c>
      <c r="R245" s="32">
        <v>19.835296918223602</v>
      </c>
      <c r="S245" s="31">
        <v>19.2050207951437</v>
      </c>
      <c r="T245" s="32" t="s">
        <v>28</v>
      </c>
      <c r="U245" s="32">
        <v>19.2050207951437</v>
      </c>
      <c r="V245" s="31">
        <v>17.661221851402999</v>
      </c>
      <c r="W245" s="32" t="s">
        <v>28</v>
      </c>
      <c r="X245" s="32">
        <v>17.661221851402999</v>
      </c>
      <c r="Y245" s="31">
        <v>12.9876744352842</v>
      </c>
      <c r="Z245" s="32" t="s">
        <v>28</v>
      </c>
      <c r="AA245" s="32">
        <v>12.9876744352842</v>
      </c>
      <c r="AB245" s="31">
        <v>7.8137881394240196</v>
      </c>
      <c r="AC245" s="32" t="s">
        <v>28</v>
      </c>
      <c r="AD245" s="32">
        <v>7.8137881394240196</v>
      </c>
      <c r="AE245" s="31">
        <v>4.1494936979732104</v>
      </c>
      <c r="AF245" s="32" t="s">
        <v>28</v>
      </c>
      <c r="AG245" s="32">
        <v>4.1494936979732104</v>
      </c>
      <c r="AH245" s="31">
        <v>1.3153364033425201</v>
      </c>
      <c r="AI245" s="32" t="s">
        <v>28</v>
      </c>
      <c r="AJ245" s="32">
        <v>1.3153364033425201</v>
      </c>
    </row>
    <row r="246" spans="1:36" x14ac:dyDescent="0.2">
      <c r="A246" s="30" t="s">
        <v>6</v>
      </c>
      <c r="B246">
        <v>243</v>
      </c>
      <c r="C246" s="37">
        <v>106</v>
      </c>
      <c r="D246" s="71">
        <v>16.588394191992801</v>
      </c>
      <c r="E246" s="71" t="s">
        <v>28</v>
      </c>
      <c r="F246" s="71">
        <v>16.588394191992801</v>
      </c>
      <c r="G246" s="32">
        <v>15.644277626912</v>
      </c>
      <c r="H246" s="32" t="s">
        <v>28</v>
      </c>
      <c r="I246" s="32">
        <v>15.644277626912</v>
      </c>
      <c r="J246" s="31">
        <v>14.2747762935076</v>
      </c>
      <c r="K246" s="32" t="s">
        <v>28</v>
      </c>
      <c r="L246" s="32">
        <v>14.2747762935076</v>
      </c>
      <c r="M246" s="31">
        <v>9.6724385250886904</v>
      </c>
      <c r="N246" s="32" t="s">
        <v>28</v>
      </c>
      <c r="O246" s="32">
        <v>9.6724385250886904</v>
      </c>
      <c r="P246" s="31">
        <v>6.5561736644131701</v>
      </c>
      <c r="Q246" s="32" t="s">
        <v>28</v>
      </c>
      <c r="R246" s="32">
        <v>6.5561736644131701</v>
      </c>
      <c r="S246" s="31">
        <v>4.51295401519313</v>
      </c>
      <c r="T246" s="32" t="s">
        <v>28</v>
      </c>
      <c r="U246" s="32">
        <v>4.51295401519313</v>
      </c>
      <c r="V246" s="31">
        <v>1.93563638796454</v>
      </c>
      <c r="W246" s="32" t="s">
        <v>28</v>
      </c>
      <c r="X246" s="32">
        <v>1.93563638796454</v>
      </c>
      <c r="Y246" s="31">
        <v>-0.85910886285264698</v>
      </c>
      <c r="Z246" s="32" t="s">
        <v>28</v>
      </c>
      <c r="AA246" s="32">
        <v>-0.85910886285264698</v>
      </c>
      <c r="AB246" s="31">
        <v>-3.3195525612802999</v>
      </c>
      <c r="AC246" s="32" t="s">
        <v>28</v>
      </c>
      <c r="AD246" s="32">
        <v>-3.3195525612802999</v>
      </c>
      <c r="AE246" s="31">
        <v>-5.0317445342718896</v>
      </c>
      <c r="AF246" s="32" t="s">
        <v>28</v>
      </c>
      <c r="AG246" s="32">
        <v>-5.0317445342718896</v>
      </c>
      <c r="AH246" s="31">
        <v>-6.0896436542679702</v>
      </c>
      <c r="AI246" s="32" t="s">
        <v>28</v>
      </c>
      <c r="AJ246" s="32">
        <v>-6.0896436542679702</v>
      </c>
    </row>
    <row r="247" spans="1:36" x14ac:dyDescent="0.2">
      <c r="A247" s="30" t="s">
        <v>6</v>
      </c>
      <c r="B247">
        <v>244</v>
      </c>
      <c r="C247" s="37">
        <v>107</v>
      </c>
      <c r="D247" s="71">
        <v>10.193386298311299</v>
      </c>
      <c r="E247" s="71" t="s">
        <v>28</v>
      </c>
      <c r="F247" s="71">
        <v>10.193386298311299</v>
      </c>
      <c r="G247" s="32">
        <v>10.069899055462599</v>
      </c>
      <c r="H247" s="32" t="s">
        <v>28</v>
      </c>
      <c r="I247" s="32">
        <v>10.069899055462599</v>
      </c>
      <c r="J247" s="31">
        <v>9.9709452874031896</v>
      </c>
      <c r="K247" s="32" t="s">
        <v>28</v>
      </c>
      <c r="L247" s="32">
        <v>9.9709452874031896</v>
      </c>
      <c r="M247" s="31">
        <v>9.8451090342744507</v>
      </c>
      <c r="N247" s="32" t="s">
        <v>28</v>
      </c>
      <c r="O247" s="32">
        <v>9.8451090342744507</v>
      </c>
      <c r="P247" s="31">
        <v>9.6161382309899501</v>
      </c>
      <c r="Q247" s="32" t="s">
        <v>28</v>
      </c>
      <c r="R247" s="32">
        <v>9.6161382309899501</v>
      </c>
      <c r="S247" s="31">
        <v>8.6981465793499009</v>
      </c>
      <c r="T247" s="32" t="s">
        <v>28</v>
      </c>
      <c r="U247" s="32">
        <v>8.6981465793499009</v>
      </c>
      <c r="V247" s="31">
        <v>6.7174124325895397</v>
      </c>
      <c r="W247" s="32" t="s">
        <v>28</v>
      </c>
      <c r="X247" s="32">
        <v>6.7174124325895397</v>
      </c>
      <c r="Y247" s="31">
        <v>4.9554608768822801</v>
      </c>
      <c r="Z247" s="32" t="s">
        <v>28</v>
      </c>
      <c r="AA247" s="32">
        <v>4.9554608768822801</v>
      </c>
      <c r="AB247" s="31">
        <v>2.6603670202037502</v>
      </c>
      <c r="AC247" s="32" t="s">
        <v>28</v>
      </c>
      <c r="AD247" s="32">
        <v>2.6603670202037502</v>
      </c>
      <c r="AE247" s="31">
        <v>0.30401412448586701</v>
      </c>
      <c r="AF247" s="32" t="s">
        <v>28</v>
      </c>
      <c r="AG247" s="32">
        <v>0.30401412448586701</v>
      </c>
      <c r="AH247" s="31">
        <v>-2.0045999690467902</v>
      </c>
      <c r="AI247" s="32" t="s">
        <v>28</v>
      </c>
      <c r="AJ247" s="32">
        <v>-2.0045999690467902</v>
      </c>
    </row>
    <row r="248" spans="1:36" x14ac:dyDescent="0.2">
      <c r="A248" s="30" t="s">
        <v>6</v>
      </c>
      <c r="B248">
        <v>245</v>
      </c>
      <c r="C248" s="37">
        <v>108</v>
      </c>
      <c r="D248" s="71">
        <v>14.433517032981101</v>
      </c>
      <c r="E248" s="71" t="s">
        <v>28</v>
      </c>
      <c r="F248" s="71">
        <v>14.433517032981101</v>
      </c>
      <c r="G248" s="32">
        <v>14.4266765851022</v>
      </c>
      <c r="H248" s="32" t="s">
        <v>28</v>
      </c>
      <c r="I248" s="32">
        <v>14.4266765851022</v>
      </c>
      <c r="J248" s="31">
        <v>14.4147149376064</v>
      </c>
      <c r="K248" s="32" t="s">
        <v>28</v>
      </c>
      <c r="L248" s="32">
        <v>14.4147149376064</v>
      </c>
      <c r="M248" s="31">
        <v>14.38688349375</v>
      </c>
      <c r="N248" s="32" t="s">
        <v>28</v>
      </c>
      <c r="O248" s="32">
        <v>14.38688349375</v>
      </c>
      <c r="P248" s="31">
        <v>14.277067580665101</v>
      </c>
      <c r="Q248" s="32" t="s">
        <v>28</v>
      </c>
      <c r="R248" s="32">
        <v>14.277067580665101</v>
      </c>
      <c r="S248" s="31">
        <v>14.019497678311801</v>
      </c>
      <c r="T248" s="32" t="s">
        <v>28</v>
      </c>
      <c r="U248" s="32">
        <v>14.019497678311801</v>
      </c>
      <c r="V248" s="31">
        <v>13.641966583786999</v>
      </c>
      <c r="W248" s="32" t="s">
        <v>28</v>
      </c>
      <c r="X248" s="32">
        <v>13.641966583786999</v>
      </c>
      <c r="Y248" s="31">
        <v>12.492492949094199</v>
      </c>
      <c r="Z248" s="32" t="s">
        <v>28</v>
      </c>
      <c r="AA248" s="32">
        <v>12.492492949094199</v>
      </c>
      <c r="AB248" s="31">
        <v>10.234135275674801</v>
      </c>
      <c r="AC248" s="32" t="s">
        <v>28</v>
      </c>
      <c r="AD248" s="32">
        <v>10.234135275674801</v>
      </c>
      <c r="AE248" s="31">
        <v>7.78195132488226</v>
      </c>
      <c r="AF248" s="32" t="s">
        <v>28</v>
      </c>
      <c r="AG248" s="32">
        <v>7.78195132488226</v>
      </c>
      <c r="AH248" s="31">
        <v>4.9309750707503603</v>
      </c>
      <c r="AI248" s="32" t="s">
        <v>28</v>
      </c>
      <c r="AJ248" s="32">
        <v>4.9309750707503603</v>
      </c>
    </row>
    <row r="249" spans="1:36" x14ac:dyDescent="0.2">
      <c r="A249" s="30" t="s">
        <v>5</v>
      </c>
      <c r="B249">
        <v>246</v>
      </c>
      <c r="C249" s="37">
        <v>109</v>
      </c>
      <c r="D249" s="71">
        <v>16.833377916766398</v>
      </c>
      <c r="E249" s="71" t="s">
        <v>28</v>
      </c>
      <c r="F249" s="71">
        <v>16.833377916766398</v>
      </c>
      <c r="G249" s="32">
        <v>15.988237465552601</v>
      </c>
      <c r="H249" s="32" t="s">
        <v>28</v>
      </c>
      <c r="I249" s="32">
        <v>15.988237465552601</v>
      </c>
      <c r="J249" s="31">
        <v>15.2995819110093</v>
      </c>
      <c r="K249" s="32" t="s">
        <v>28</v>
      </c>
      <c r="L249" s="32">
        <v>15.2995819110093</v>
      </c>
      <c r="M249" s="31">
        <v>12.520723619476399</v>
      </c>
      <c r="N249" s="32" t="s">
        <v>28</v>
      </c>
      <c r="O249" s="32">
        <v>12.520723619476399</v>
      </c>
      <c r="P249" s="31">
        <v>8.1109058099584797</v>
      </c>
      <c r="Q249" s="32" t="s">
        <v>28</v>
      </c>
      <c r="R249" s="32">
        <v>8.1109058099584797</v>
      </c>
      <c r="S249" s="31">
        <v>6.7919256314673504</v>
      </c>
      <c r="T249" s="32" t="s">
        <v>28</v>
      </c>
      <c r="U249" s="32">
        <v>6.7919256314673504</v>
      </c>
      <c r="V249" s="31">
        <v>6.0320993667347702</v>
      </c>
      <c r="W249" s="32" t="s">
        <v>28</v>
      </c>
      <c r="X249" s="32">
        <v>6.0320993667347702</v>
      </c>
      <c r="Y249" s="31">
        <v>2.49210383452349</v>
      </c>
      <c r="Z249" s="32" t="s">
        <v>28</v>
      </c>
      <c r="AA249" s="32">
        <v>2.49210383452349</v>
      </c>
      <c r="AB249" s="31">
        <v>3.7577442489917699E-2</v>
      </c>
      <c r="AC249" s="32" t="s">
        <v>28</v>
      </c>
      <c r="AD249" s="32">
        <v>3.7577442489917699E-2</v>
      </c>
      <c r="AE249" s="31">
        <v>-1.75691089603858</v>
      </c>
      <c r="AF249" s="32" t="s">
        <v>28</v>
      </c>
      <c r="AG249" s="32">
        <v>-1.75691089603858</v>
      </c>
      <c r="AH249" s="31">
        <v>-3.9717012979915598</v>
      </c>
      <c r="AI249" s="32" t="s">
        <v>28</v>
      </c>
      <c r="AJ249" s="32">
        <v>-3.9717012979915598</v>
      </c>
    </row>
    <row r="250" spans="1:36" x14ac:dyDescent="0.2">
      <c r="A250" s="30" t="s">
        <v>6</v>
      </c>
      <c r="B250">
        <v>247</v>
      </c>
      <c r="C250" s="37">
        <v>110</v>
      </c>
      <c r="D250" s="71">
        <v>10.9922900107762</v>
      </c>
      <c r="E250" s="71" t="s">
        <v>28</v>
      </c>
      <c r="F250" s="71">
        <v>10.9922900107762</v>
      </c>
      <c r="G250" s="32">
        <v>10.518096494268001</v>
      </c>
      <c r="H250" s="32" t="s">
        <v>28</v>
      </c>
      <c r="I250" s="32">
        <v>10.518096494268001</v>
      </c>
      <c r="J250" s="31">
        <v>10.270848100661899</v>
      </c>
      <c r="K250" s="32" t="s">
        <v>28</v>
      </c>
      <c r="L250" s="32">
        <v>10.270848100661899</v>
      </c>
      <c r="M250" s="31">
        <v>9.9566807365129097</v>
      </c>
      <c r="N250" s="32" t="s">
        <v>28</v>
      </c>
      <c r="O250" s="32">
        <v>9.9566807365129097</v>
      </c>
      <c r="P250" s="31">
        <v>9.2628847431995798</v>
      </c>
      <c r="Q250" s="32" t="s">
        <v>28</v>
      </c>
      <c r="R250" s="32">
        <v>9.2628847431995798</v>
      </c>
      <c r="S250" s="31">
        <v>7.94829585845042</v>
      </c>
      <c r="T250" s="32" t="s">
        <v>28</v>
      </c>
      <c r="U250" s="32">
        <v>7.94829585845042</v>
      </c>
      <c r="V250" s="31">
        <v>6.0021975561142504</v>
      </c>
      <c r="W250" s="32" t="s">
        <v>28</v>
      </c>
      <c r="X250" s="32">
        <v>6.0021975561142504</v>
      </c>
      <c r="Y250" s="31">
        <v>3.7436878210973599</v>
      </c>
      <c r="Z250" s="32" t="s">
        <v>28</v>
      </c>
      <c r="AA250" s="32">
        <v>3.7436878210973599</v>
      </c>
      <c r="AB250" s="31">
        <v>2.06072651075436</v>
      </c>
      <c r="AC250" s="32" t="s">
        <v>28</v>
      </c>
      <c r="AD250" s="32">
        <v>2.06072651075436</v>
      </c>
      <c r="AE250" s="31">
        <v>0.21974796577540101</v>
      </c>
      <c r="AF250" s="32" t="s">
        <v>28</v>
      </c>
      <c r="AG250" s="32">
        <v>0.21974796577540101</v>
      </c>
      <c r="AH250" s="31">
        <v>-1.1462311229701101</v>
      </c>
      <c r="AI250" s="32" t="s">
        <v>28</v>
      </c>
      <c r="AJ250" s="32">
        <v>-1.1462311229701101</v>
      </c>
    </row>
    <row r="251" spans="1:36" x14ac:dyDescent="0.2">
      <c r="A251" s="30" t="s">
        <v>5</v>
      </c>
      <c r="B251">
        <v>248</v>
      </c>
      <c r="C251" s="37">
        <v>111</v>
      </c>
      <c r="D251" s="71">
        <v>14.526049834503199</v>
      </c>
      <c r="E251" s="71" t="s">
        <v>28</v>
      </c>
      <c r="F251" s="71">
        <v>14.526049834503199</v>
      </c>
      <c r="G251" s="32">
        <v>14.180517136109801</v>
      </c>
      <c r="H251" s="32" t="s">
        <v>28</v>
      </c>
      <c r="I251" s="32">
        <v>14.180517136109801</v>
      </c>
      <c r="J251" s="31">
        <v>13.8859787916731</v>
      </c>
      <c r="K251" s="32" t="s">
        <v>28</v>
      </c>
      <c r="L251" s="32">
        <v>13.8859787916731</v>
      </c>
      <c r="M251" s="31">
        <v>13.4256387628234</v>
      </c>
      <c r="N251" s="32" t="s">
        <v>28</v>
      </c>
      <c r="O251" s="32">
        <v>13.4256387628234</v>
      </c>
      <c r="P251" s="31">
        <v>12.1716450952611</v>
      </c>
      <c r="Q251" s="32" t="s">
        <v>28</v>
      </c>
      <c r="R251" s="32">
        <v>12.1716450952611</v>
      </c>
      <c r="S251" s="31">
        <v>10.339018289722301</v>
      </c>
      <c r="T251" s="32" t="s">
        <v>28</v>
      </c>
      <c r="U251" s="32">
        <v>10.339018289722301</v>
      </c>
      <c r="V251" s="31">
        <v>7.9150931886966003</v>
      </c>
      <c r="W251" s="32" t="s">
        <v>28</v>
      </c>
      <c r="X251" s="32">
        <v>7.9150931886966003</v>
      </c>
      <c r="Y251" s="31">
        <v>5.6697268652188697</v>
      </c>
      <c r="Z251" s="32" t="s">
        <v>28</v>
      </c>
      <c r="AA251" s="32">
        <v>5.6697268652188697</v>
      </c>
      <c r="AB251" s="31">
        <v>2.7916709187950102</v>
      </c>
      <c r="AC251" s="32" t="s">
        <v>28</v>
      </c>
      <c r="AD251" s="32">
        <v>2.7916709187950102</v>
      </c>
      <c r="AE251" s="31">
        <v>-0.21423303766951801</v>
      </c>
      <c r="AF251" s="32" t="s">
        <v>28</v>
      </c>
      <c r="AG251" s="32">
        <v>-0.21423303766951801</v>
      </c>
      <c r="AH251" s="31">
        <v>-3.4487962521076998</v>
      </c>
      <c r="AI251" s="32" t="s">
        <v>28</v>
      </c>
      <c r="AJ251" s="32">
        <v>-3.4487962521076998</v>
      </c>
    </row>
    <row r="252" spans="1:36" x14ac:dyDescent="0.2">
      <c r="A252" s="30" t="s">
        <v>5</v>
      </c>
      <c r="B252">
        <v>249</v>
      </c>
      <c r="C252" s="37">
        <v>112</v>
      </c>
      <c r="D252" s="71">
        <v>13.9106696793532</v>
      </c>
      <c r="E252" s="71" t="s">
        <v>28</v>
      </c>
      <c r="F252" s="71">
        <v>13.9106696793532</v>
      </c>
      <c r="G252" s="32">
        <v>13.846614034726899</v>
      </c>
      <c r="H252" s="32" t="s">
        <v>28</v>
      </c>
      <c r="I252" s="32">
        <v>13.846614034726899</v>
      </c>
      <c r="J252" s="31">
        <v>13.737119596249</v>
      </c>
      <c r="K252" s="32" t="s">
        <v>28</v>
      </c>
      <c r="L252" s="32">
        <v>13.737119596249</v>
      </c>
      <c r="M252" s="31">
        <v>13.514485481795401</v>
      </c>
      <c r="N252" s="32" t="s">
        <v>28</v>
      </c>
      <c r="O252" s="32">
        <v>13.514485481795401</v>
      </c>
      <c r="P252" s="31">
        <v>12.8389649931674</v>
      </c>
      <c r="Q252" s="32" t="s">
        <v>28</v>
      </c>
      <c r="R252" s="32">
        <v>12.8389649931674</v>
      </c>
      <c r="S252" s="31">
        <v>11.5688810026849</v>
      </c>
      <c r="T252" s="32" t="s">
        <v>28</v>
      </c>
      <c r="U252" s="32">
        <v>11.5688810026849</v>
      </c>
      <c r="V252" s="31">
        <v>9.2599743133476409</v>
      </c>
      <c r="W252" s="32" t="s">
        <v>28</v>
      </c>
      <c r="X252" s="32">
        <v>9.2599743133476409</v>
      </c>
      <c r="Y252" s="31">
        <v>6.5988072104076103</v>
      </c>
      <c r="Z252" s="32" t="s">
        <v>28</v>
      </c>
      <c r="AA252" s="32">
        <v>6.5988072104076103</v>
      </c>
      <c r="AB252" s="31">
        <v>3.7154649387307401</v>
      </c>
      <c r="AC252" s="32" t="s">
        <v>28</v>
      </c>
      <c r="AD252" s="32">
        <v>3.7154649387307401</v>
      </c>
      <c r="AE252" s="31">
        <v>1.02586133689972</v>
      </c>
      <c r="AF252" s="32" t="s">
        <v>28</v>
      </c>
      <c r="AG252" s="32">
        <v>1.02586133689972</v>
      </c>
      <c r="AH252" s="31">
        <v>-1.2539909681517201</v>
      </c>
      <c r="AI252" s="32" t="s">
        <v>28</v>
      </c>
      <c r="AJ252" s="32">
        <v>-1.2539909681517201</v>
      </c>
    </row>
    <row r="253" spans="1:36" x14ac:dyDescent="0.2">
      <c r="A253" s="30" t="s">
        <v>5</v>
      </c>
      <c r="B253">
        <v>250</v>
      </c>
      <c r="C253" s="37">
        <v>113</v>
      </c>
      <c r="D253" s="71">
        <v>18.623941395984598</v>
      </c>
      <c r="E253" s="71" t="s">
        <v>28</v>
      </c>
      <c r="F253" s="71">
        <v>18.623941395984598</v>
      </c>
      <c r="G253" s="32">
        <v>18.612515224662801</v>
      </c>
      <c r="H253" s="32" t="s">
        <v>28</v>
      </c>
      <c r="I253" s="32">
        <v>18.612515224662801</v>
      </c>
      <c r="J253" s="31">
        <v>18.575567629789699</v>
      </c>
      <c r="K253" s="32" t="s">
        <v>28</v>
      </c>
      <c r="L253" s="32">
        <v>18.575567629789699</v>
      </c>
      <c r="M253" s="31">
        <v>18.409615213494799</v>
      </c>
      <c r="N253" s="32" t="s">
        <v>28</v>
      </c>
      <c r="O253" s="32">
        <v>18.409615213494799</v>
      </c>
      <c r="P253" s="31">
        <v>16.3293559045931</v>
      </c>
      <c r="Q253" s="32" t="s">
        <v>28</v>
      </c>
      <c r="R253" s="32">
        <v>16.3293559045931</v>
      </c>
      <c r="S253" s="31">
        <v>14.887099982377</v>
      </c>
      <c r="T253" s="32" t="s">
        <v>28</v>
      </c>
      <c r="U253" s="32">
        <v>14.887099982377</v>
      </c>
      <c r="V253" s="31">
        <v>13.7718718791819</v>
      </c>
      <c r="W253" s="32" t="s">
        <v>28</v>
      </c>
      <c r="X253" s="32">
        <v>13.7718718791819</v>
      </c>
      <c r="Y253" s="31">
        <v>11.1136453867745</v>
      </c>
      <c r="Z253" s="32" t="s">
        <v>28</v>
      </c>
      <c r="AA253" s="32">
        <v>11.1136453867745</v>
      </c>
      <c r="AB253" s="31">
        <v>7.7220007612787596</v>
      </c>
      <c r="AC253" s="32" t="s">
        <v>28</v>
      </c>
      <c r="AD253" s="32">
        <v>7.7220007612787596</v>
      </c>
      <c r="AE253" s="31">
        <v>4.3748997883875003</v>
      </c>
      <c r="AF253" s="32" t="s">
        <v>28</v>
      </c>
      <c r="AG253" s="32">
        <v>4.3748997883875003</v>
      </c>
      <c r="AH253" s="31">
        <v>1.7907228260743</v>
      </c>
      <c r="AI253" s="32" t="s">
        <v>28</v>
      </c>
      <c r="AJ253" s="32">
        <v>1.7907228260743</v>
      </c>
    </row>
    <row r="254" spans="1:36" x14ac:dyDescent="0.2">
      <c r="A254" s="30" t="s">
        <v>5</v>
      </c>
      <c r="B254">
        <v>251</v>
      </c>
      <c r="C254" s="37">
        <v>114</v>
      </c>
      <c r="D254" s="71">
        <v>20.876481024871001</v>
      </c>
      <c r="E254" s="71" t="s">
        <v>28</v>
      </c>
      <c r="F254" s="71">
        <v>20.876481024871001</v>
      </c>
      <c r="G254" s="32">
        <v>20.765156815595599</v>
      </c>
      <c r="H254" s="32" t="s">
        <v>28</v>
      </c>
      <c r="I254" s="32">
        <v>20.765156815595599</v>
      </c>
      <c r="J254" s="31">
        <v>20.6796045052827</v>
      </c>
      <c r="K254" s="32" t="s">
        <v>28</v>
      </c>
      <c r="L254" s="32">
        <v>20.6796045052827</v>
      </c>
      <c r="M254" s="31">
        <v>20.5125016972376</v>
      </c>
      <c r="N254" s="32" t="s">
        <v>28</v>
      </c>
      <c r="O254" s="32">
        <v>20.5125016972376</v>
      </c>
      <c r="P254" s="31">
        <v>19.5884203510407</v>
      </c>
      <c r="Q254" s="32" t="s">
        <v>28</v>
      </c>
      <c r="R254" s="32">
        <v>19.5884203510407</v>
      </c>
      <c r="S254" s="31">
        <v>18.038950244068801</v>
      </c>
      <c r="T254" s="32" t="s">
        <v>28</v>
      </c>
      <c r="U254" s="32">
        <v>18.038950244068801</v>
      </c>
      <c r="V254" s="31">
        <v>14.9291670784629</v>
      </c>
      <c r="W254" s="32" t="s">
        <v>28</v>
      </c>
      <c r="X254" s="32">
        <v>14.9291670784629</v>
      </c>
      <c r="Y254" s="31">
        <v>11.795789656749999</v>
      </c>
      <c r="Z254" s="32" t="s">
        <v>28</v>
      </c>
      <c r="AA254" s="32">
        <v>11.795789656749999</v>
      </c>
      <c r="AB254" s="31">
        <v>9.1389275959284202</v>
      </c>
      <c r="AC254" s="32" t="s">
        <v>28</v>
      </c>
      <c r="AD254" s="32">
        <v>9.1389275959284202</v>
      </c>
      <c r="AE254" s="31">
        <v>6.70261301375798</v>
      </c>
      <c r="AF254" s="32" t="s">
        <v>28</v>
      </c>
      <c r="AG254" s="32">
        <v>6.70261301375798</v>
      </c>
      <c r="AH254" s="31">
        <v>3.8198421779420002</v>
      </c>
      <c r="AI254" s="32" t="s">
        <v>28</v>
      </c>
      <c r="AJ254" s="32">
        <v>3.8198421779420002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2">
        <v>15.1084559249968</v>
      </c>
      <c r="E255" s="72" t="s">
        <v>28</v>
      </c>
      <c r="F255" s="72">
        <v>15.1084559249968</v>
      </c>
      <c r="G255" s="40">
        <v>15.0107289851197</v>
      </c>
      <c r="H255" s="40" t="s">
        <v>28</v>
      </c>
      <c r="I255" s="40">
        <v>15.0107289851197</v>
      </c>
      <c r="J255" s="39">
        <v>14.9141534620009</v>
      </c>
      <c r="K255" s="40" t="s">
        <v>28</v>
      </c>
      <c r="L255" s="40">
        <v>14.9141534620009</v>
      </c>
      <c r="M255" s="39">
        <v>14.7827823529542</v>
      </c>
      <c r="N255" s="40" t="s">
        <v>28</v>
      </c>
      <c r="O255" s="40">
        <v>14.7827823529542</v>
      </c>
      <c r="P255" s="39">
        <v>14.481658859456999</v>
      </c>
      <c r="Q255" s="40" t="s">
        <v>28</v>
      </c>
      <c r="R255" s="40">
        <v>14.481658859456999</v>
      </c>
      <c r="S255" s="39">
        <v>13.892528278521301</v>
      </c>
      <c r="T255" s="40" t="s">
        <v>28</v>
      </c>
      <c r="U255" s="40">
        <v>13.892528278521301</v>
      </c>
      <c r="V255" s="39">
        <v>12.7143037917337</v>
      </c>
      <c r="W255" s="40" t="s">
        <v>28</v>
      </c>
      <c r="X255" s="40">
        <v>12.7143037917337</v>
      </c>
      <c r="Y255" s="39">
        <v>9.6938903765330995</v>
      </c>
      <c r="Z255" s="40" t="s">
        <v>28</v>
      </c>
      <c r="AA255" s="40">
        <v>9.6938903765330995</v>
      </c>
      <c r="AB255" s="39">
        <v>5.9922703403523103</v>
      </c>
      <c r="AC255" s="40" t="s">
        <v>28</v>
      </c>
      <c r="AD255" s="40">
        <v>5.9922703403523103</v>
      </c>
      <c r="AE255" s="39">
        <v>3.58777836988676</v>
      </c>
      <c r="AF255" s="40" t="s">
        <v>28</v>
      </c>
      <c r="AG255" s="40">
        <v>3.58777836988676</v>
      </c>
      <c r="AH255" s="39">
        <v>1.3019132319725</v>
      </c>
      <c r="AI255" s="40" t="s">
        <v>28</v>
      </c>
      <c r="AJ255" s="40">
        <v>1.3019132319725</v>
      </c>
    </row>
    <row r="256" spans="1:36" x14ac:dyDescent="0.2">
      <c r="B256" s="93" t="s">
        <v>23</v>
      </c>
      <c r="C256" s="41" t="s">
        <v>12</v>
      </c>
      <c r="D256" s="43">
        <f t="shared" ref="D256:F256" si="0">AVERAGE(D4:D255)</f>
        <v>14.623487487258757</v>
      </c>
      <c r="E256" s="42" t="e">
        <f t="shared" si="0"/>
        <v>#DIV/0!</v>
      </c>
      <c r="F256" s="42">
        <f t="shared" si="0"/>
        <v>14.623487487258757</v>
      </c>
      <c r="G256" s="43">
        <f t="shared" ref="G256:I256" si="1">AVERAGE(G4:G255)</f>
        <v>14.435546112053602</v>
      </c>
      <c r="H256" s="42" t="e">
        <f t="shared" si="1"/>
        <v>#DIV/0!</v>
      </c>
      <c r="I256" s="42">
        <f t="shared" si="1"/>
        <v>14.435546112053602</v>
      </c>
      <c r="J256" s="43">
        <f t="shared" ref="J256:AJ256" si="2">AVERAGE(J4:J255)</f>
        <v>14.208081989854591</v>
      </c>
      <c r="K256" s="42" t="e">
        <f t="shared" si="2"/>
        <v>#DIV/0!</v>
      </c>
      <c r="L256" s="42">
        <f t="shared" si="2"/>
        <v>14.208081989854591</v>
      </c>
      <c r="M256" s="43">
        <f t="shared" si="2"/>
        <v>13.776815179806114</v>
      </c>
      <c r="N256" s="42" t="e">
        <f t="shared" si="2"/>
        <v>#DIV/0!</v>
      </c>
      <c r="O256" s="42">
        <f t="shared" si="2"/>
        <v>13.776815179806114</v>
      </c>
      <c r="P256" s="43">
        <f t="shared" si="2"/>
        <v>13.065364725620409</v>
      </c>
      <c r="Q256" s="42" t="e">
        <f t="shared" si="2"/>
        <v>#DIV/0!</v>
      </c>
      <c r="R256" s="42">
        <f t="shared" si="2"/>
        <v>13.065364725620409</v>
      </c>
      <c r="S256" s="43">
        <f t="shared" si="2"/>
        <v>12.05382213503713</v>
      </c>
      <c r="T256" s="42" t="e">
        <f t="shared" si="2"/>
        <v>#DIV/0!</v>
      </c>
      <c r="U256" s="42">
        <f t="shared" si="2"/>
        <v>12.05382213503713</v>
      </c>
      <c r="V256" s="43">
        <f t="shared" si="2"/>
        <v>10.480242317389132</v>
      </c>
      <c r="W256" s="42" t="e">
        <f t="shared" si="2"/>
        <v>#DIV/0!</v>
      </c>
      <c r="X256" s="42">
        <f t="shared" si="2"/>
        <v>10.480242317389132</v>
      </c>
      <c r="Y256" s="43">
        <f t="shared" si="2"/>
        <v>8.5473920024775385</v>
      </c>
      <c r="Z256" s="42" t="e">
        <f t="shared" si="2"/>
        <v>#DIV/0!</v>
      </c>
      <c r="AA256" s="42">
        <f t="shared" si="2"/>
        <v>8.5473920024775385</v>
      </c>
      <c r="AB256" s="43">
        <f t="shared" si="2"/>
        <v>6.4900478423516343</v>
      </c>
      <c r="AC256" s="42" t="e">
        <f t="shared" si="2"/>
        <v>#DIV/0!</v>
      </c>
      <c r="AD256" s="42">
        <f t="shared" si="2"/>
        <v>6.4900478423516343</v>
      </c>
      <c r="AE256" s="43">
        <f t="shared" si="2"/>
        <v>4.4520983609012399</v>
      </c>
      <c r="AF256" s="42" t="e">
        <f t="shared" si="2"/>
        <v>#DIV/0!</v>
      </c>
      <c r="AG256" s="42">
        <f t="shared" si="2"/>
        <v>4.4520983609012399</v>
      </c>
      <c r="AH256" s="43">
        <f t="shared" si="2"/>
        <v>2.4572908481054996</v>
      </c>
      <c r="AI256" s="42" t="e">
        <f t="shared" si="2"/>
        <v>#DIV/0!</v>
      </c>
      <c r="AJ256" s="42">
        <f t="shared" si="2"/>
        <v>2.4572908481054996</v>
      </c>
    </row>
    <row r="257" spans="2:36" x14ac:dyDescent="0.2">
      <c r="B257" s="93"/>
      <c r="C257" s="41" t="s">
        <v>13</v>
      </c>
      <c r="D257" s="43">
        <f t="shared" ref="D257:F257" si="3">STDEVA(D4:D255)</f>
        <v>3.3468340924011604</v>
      </c>
      <c r="E257" s="42">
        <f t="shared" si="3"/>
        <v>0</v>
      </c>
      <c r="F257" s="42">
        <f t="shared" si="3"/>
        <v>3.3468340924011604</v>
      </c>
      <c r="G257" s="43">
        <f t="shared" ref="G257:I257" si="4">STDEVA(G4:G255)</f>
        <v>3.3396373405791078</v>
      </c>
      <c r="H257" s="42">
        <f t="shared" si="4"/>
        <v>0</v>
      </c>
      <c r="I257" s="42">
        <f t="shared" si="4"/>
        <v>3.3396373405791078</v>
      </c>
      <c r="J257" s="43">
        <f t="shared" ref="J257:AJ257" si="5">STDEVA(J4:J255)</f>
        <v>3.3348454446740492</v>
      </c>
      <c r="K257" s="42">
        <f t="shared" si="5"/>
        <v>0</v>
      </c>
      <c r="L257" s="42">
        <f t="shared" si="5"/>
        <v>3.3348454446740492</v>
      </c>
      <c r="M257" s="43">
        <f t="shared" si="5"/>
        <v>3.3349141952510153</v>
      </c>
      <c r="N257" s="42">
        <f t="shared" si="5"/>
        <v>0</v>
      </c>
      <c r="O257" s="42">
        <f t="shared" si="5"/>
        <v>3.3349141952510153</v>
      </c>
      <c r="P257" s="43">
        <f t="shared" si="5"/>
        <v>3.3940028374723528</v>
      </c>
      <c r="Q257" s="42">
        <f t="shared" si="5"/>
        <v>0</v>
      </c>
      <c r="R257" s="42">
        <f t="shared" si="5"/>
        <v>3.3940028374723528</v>
      </c>
      <c r="S257" s="43">
        <f t="shared" si="5"/>
        <v>3.5196488929548466</v>
      </c>
      <c r="T257" s="42">
        <f t="shared" si="5"/>
        <v>0</v>
      </c>
      <c r="U257" s="42">
        <f t="shared" si="5"/>
        <v>3.5196488929548466</v>
      </c>
      <c r="V257" s="43">
        <f t="shared" si="5"/>
        <v>3.7186429447700622</v>
      </c>
      <c r="W257" s="42">
        <f t="shared" si="5"/>
        <v>0</v>
      </c>
      <c r="X257" s="42">
        <f t="shared" si="5"/>
        <v>3.7186429447700622</v>
      </c>
      <c r="Y257" s="43">
        <f t="shared" si="5"/>
        <v>4.0310073189969078</v>
      </c>
      <c r="Z257" s="42">
        <f t="shared" si="5"/>
        <v>0</v>
      </c>
      <c r="AA257" s="42">
        <f t="shared" si="5"/>
        <v>4.0310073189969078</v>
      </c>
      <c r="AB257" s="43">
        <f t="shared" si="5"/>
        <v>4.3918260179807085</v>
      </c>
      <c r="AC257" s="42">
        <f t="shared" si="5"/>
        <v>0</v>
      </c>
      <c r="AD257" s="42">
        <f t="shared" si="5"/>
        <v>4.3918260179807085</v>
      </c>
      <c r="AE257" s="43">
        <f t="shared" si="5"/>
        <v>4.7393793945028531</v>
      </c>
      <c r="AF257" s="42">
        <f t="shared" si="5"/>
        <v>0</v>
      </c>
      <c r="AG257" s="42">
        <f t="shared" si="5"/>
        <v>4.7393793945028531</v>
      </c>
      <c r="AH257" s="43">
        <f t="shared" si="5"/>
        <v>5.0381563542203045</v>
      </c>
      <c r="AI257" s="42">
        <f t="shared" si="5"/>
        <v>0</v>
      </c>
      <c r="AJ257" s="42">
        <f t="shared" si="5"/>
        <v>5.0381563542203045</v>
      </c>
    </row>
    <row r="258" spans="2:36" x14ac:dyDescent="0.2">
      <c r="B258" s="93"/>
      <c r="C258" s="41" t="s">
        <v>14</v>
      </c>
      <c r="D258" s="43">
        <f t="shared" ref="D258:F258" si="6">MAX(D4:D255)</f>
        <v>24.039239261337102</v>
      </c>
      <c r="E258" s="42">
        <f t="shared" si="6"/>
        <v>0</v>
      </c>
      <c r="F258" s="42">
        <f t="shared" si="6"/>
        <v>24.039239261337102</v>
      </c>
      <c r="G258" s="43">
        <f t="shared" ref="G258:I258" si="7">MAX(G4:G255)</f>
        <v>23.9173237448517</v>
      </c>
      <c r="H258" s="42">
        <f t="shared" si="7"/>
        <v>0</v>
      </c>
      <c r="I258" s="42">
        <f t="shared" si="7"/>
        <v>23.9173237448517</v>
      </c>
      <c r="J258" s="43">
        <f t="shared" ref="J258:AJ258" si="8">MAX(J4:J255)</f>
        <v>23.660286474213699</v>
      </c>
      <c r="K258" s="42">
        <f t="shared" si="8"/>
        <v>0</v>
      </c>
      <c r="L258" s="42">
        <f t="shared" si="8"/>
        <v>23.660286474213699</v>
      </c>
      <c r="M258" s="43">
        <f t="shared" si="8"/>
        <v>23.139227325675702</v>
      </c>
      <c r="N258" s="42">
        <f t="shared" si="8"/>
        <v>0</v>
      </c>
      <c r="O258" s="42">
        <f t="shared" si="8"/>
        <v>23.139227325675702</v>
      </c>
      <c r="P258" s="43">
        <f t="shared" si="8"/>
        <v>22.790843669183602</v>
      </c>
      <c r="Q258" s="42">
        <f t="shared" si="8"/>
        <v>0</v>
      </c>
      <c r="R258" s="42">
        <f t="shared" si="8"/>
        <v>22.790843669183602</v>
      </c>
      <c r="S258" s="43">
        <f t="shared" si="8"/>
        <v>22.247904524541401</v>
      </c>
      <c r="T258" s="42">
        <f t="shared" si="8"/>
        <v>0</v>
      </c>
      <c r="U258" s="42">
        <f t="shared" si="8"/>
        <v>22.247904524541401</v>
      </c>
      <c r="V258" s="43">
        <f t="shared" si="8"/>
        <v>21.137023773069401</v>
      </c>
      <c r="W258" s="42">
        <f t="shared" si="8"/>
        <v>0</v>
      </c>
      <c r="X258" s="42">
        <f t="shared" si="8"/>
        <v>21.137023773069401</v>
      </c>
      <c r="Y258" s="43">
        <f t="shared" si="8"/>
        <v>20.0021801326549</v>
      </c>
      <c r="Z258" s="42">
        <f t="shared" si="8"/>
        <v>0</v>
      </c>
      <c r="AA258" s="42">
        <f t="shared" si="8"/>
        <v>20.0021801326549</v>
      </c>
      <c r="AB258" s="43">
        <f t="shared" si="8"/>
        <v>19.043872399336902</v>
      </c>
      <c r="AC258" s="42">
        <f t="shared" si="8"/>
        <v>0</v>
      </c>
      <c r="AD258" s="42">
        <f t="shared" si="8"/>
        <v>19.043872399336902</v>
      </c>
      <c r="AE258" s="43">
        <f t="shared" si="8"/>
        <v>18.6047321796364</v>
      </c>
      <c r="AF258" s="42">
        <f t="shared" si="8"/>
        <v>0</v>
      </c>
      <c r="AG258" s="42">
        <f t="shared" si="8"/>
        <v>18.6047321796364</v>
      </c>
      <c r="AH258" s="43">
        <f t="shared" si="8"/>
        <v>18.310716617274501</v>
      </c>
      <c r="AI258" s="42">
        <f t="shared" si="8"/>
        <v>0</v>
      </c>
      <c r="AJ258" s="42">
        <f t="shared" si="8"/>
        <v>18.310716617274501</v>
      </c>
    </row>
    <row r="259" spans="2:36" x14ac:dyDescent="0.2">
      <c r="B259" s="93"/>
      <c r="C259" s="41" t="s">
        <v>15</v>
      </c>
      <c r="D259" s="43">
        <f t="shared" ref="D259:F259" si="9">MIN(D4:D255)</f>
        <v>6.4336658066038996</v>
      </c>
      <c r="E259" s="42">
        <f t="shared" si="9"/>
        <v>0</v>
      </c>
      <c r="F259" s="42">
        <f t="shared" si="9"/>
        <v>6.4336658066038996</v>
      </c>
      <c r="G259" s="43">
        <f t="shared" ref="G259:I259" si="10">MIN(G4:G255)</f>
        <v>6.3175706003078202</v>
      </c>
      <c r="H259" s="42">
        <f t="shared" si="10"/>
        <v>0</v>
      </c>
      <c r="I259" s="42">
        <f t="shared" si="10"/>
        <v>6.3175706003078202</v>
      </c>
      <c r="J259" s="43">
        <f t="shared" ref="J259:AJ259" si="11">MIN(J4:J255)</f>
        <v>6.2605974468171102</v>
      </c>
      <c r="K259" s="42">
        <f t="shared" si="11"/>
        <v>0</v>
      </c>
      <c r="L259" s="42">
        <f t="shared" si="11"/>
        <v>6.2605974468171102</v>
      </c>
      <c r="M259" s="43">
        <f t="shared" si="11"/>
        <v>5.1771498693667004</v>
      </c>
      <c r="N259" s="42">
        <f t="shared" si="11"/>
        <v>0</v>
      </c>
      <c r="O259" s="42">
        <f t="shared" si="11"/>
        <v>5.1771498693667004</v>
      </c>
      <c r="P259" s="43">
        <f t="shared" si="11"/>
        <v>3.6339489861385101</v>
      </c>
      <c r="Q259" s="42">
        <f t="shared" si="11"/>
        <v>0</v>
      </c>
      <c r="R259" s="42">
        <f t="shared" si="11"/>
        <v>3.6339489861385101</v>
      </c>
      <c r="S259" s="43">
        <f t="shared" si="11"/>
        <v>2.0043620439396399</v>
      </c>
      <c r="T259" s="42">
        <f t="shared" si="11"/>
        <v>0</v>
      </c>
      <c r="U259" s="42">
        <f t="shared" si="11"/>
        <v>2.0043620439396399</v>
      </c>
      <c r="V259" s="43">
        <f t="shared" si="11"/>
        <v>-0.48271910797914203</v>
      </c>
      <c r="W259" s="42">
        <f t="shared" si="11"/>
        <v>0</v>
      </c>
      <c r="X259" s="42">
        <f t="shared" si="11"/>
        <v>-0.48271910797914203</v>
      </c>
      <c r="Y259" s="43">
        <f t="shared" si="11"/>
        <v>-2.5663845681662401</v>
      </c>
      <c r="Z259" s="42">
        <f t="shared" si="11"/>
        <v>0</v>
      </c>
      <c r="AA259" s="42">
        <f t="shared" si="11"/>
        <v>-2.5663845681662401</v>
      </c>
      <c r="AB259" s="43">
        <f t="shared" si="11"/>
        <v>-3.8642209033577899</v>
      </c>
      <c r="AC259" s="42">
        <f t="shared" si="11"/>
        <v>0</v>
      </c>
      <c r="AD259" s="42">
        <f t="shared" si="11"/>
        <v>-3.8642209033577899</v>
      </c>
      <c r="AE259" s="43">
        <f t="shared" si="11"/>
        <v>-5.5787416145098003</v>
      </c>
      <c r="AF259" s="42">
        <f t="shared" si="11"/>
        <v>0</v>
      </c>
      <c r="AG259" s="42">
        <f t="shared" si="11"/>
        <v>-5.5787416145098003</v>
      </c>
      <c r="AH259" s="43">
        <f t="shared" si="11"/>
        <v>-8.6879868051206</v>
      </c>
      <c r="AI259" s="42">
        <f t="shared" si="11"/>
        <v>0</v>
      </c>
      <c r="AJ259" s="42">
        <f t="shared" si="11"/>
        <v>-8.6879868051206</v>
      </c>
    </row>
    <row r="260" spans="2:36" ht="17" thickBot="1" x14ac:dyDescent="0.25">
      <c r="B260" s="94"/>
      <c r="C260" s="44" t="s">
        <v>16</v>
      </c>
      <c r="D260" s="46">
        <f t="shared" ref="D260:F260" si="12">MEDIAN(D4:D255)</f>
        <v>14.453503222077401</v>
      </c>
      <c r="E260" s="45" t="e">
        <f t="shared" si="12"/>
        <v>#NUM!</v>
      </c>
      <c r="F260" s="45">
        <f t="shared" si="12"/>
        <v>14.453503222077401</v>
      </c>
      <c r="G260" s="46">
        <f t="shared" ref="G260:I260" si="13">MEDIAN(G4:G255)</f>
        <v>14.2263271199751</v>
      </c>
      <c r="H260" s="45" t="e">
        <f t="shared" si="13"/>
        <v>#NUM!</v>
      </c>
      <c r="I260" s="45">
        <f t="shared" si="13"/>
        <v>14.2263271199751</v>
      </c>
      <c r="J260" s="46">
        <f t="shared" ref="J260:AJ260" si="14">MEDIAN(J4:J255)</f>
        <v>13.943859486019999</v>
      </c>
      <c r="K260" s="45" t="e">
        <f t="shared" si="14"/>
        <v>#NUM!</v>
      </c>
      <c r="L260" s="45">
        <f t="shared" si="14"/>
        <v>13.943859486019999</v>
      </c>
      <c r="M260" s="46">
        <f t="shared" si="14"/>
        <v>13.5437966379952</v>
      </c>
      <c r="N260" s="45" t="e">
        <f t="shared" si="14"/>
        <v>#NUM!</v>
      </c>
      <c r="O260" s="45">
        <f t="shared" si="14"/>
        <v>13.5437966379952</v>
      </c>
      <c r="P260" s="46">
        <f t="shared" si="14"/>
        <v>12.8590842912105</v>
      </c>
      <c r="Q260" s="45" t="e">
        <f t="shared" si="14"/>
        <v>#NUM!</v>
      </c>
      <c r="R260" s="45">
        <f t="shared" si="14"/>
        <v>12.8590842912105</v>
      </c>
      <c r="S260" s="46">
        <f t="shared" si="14"/>
        <v>11.756745237675499</v>
      </c>
      <c r="T260" s="45" t="e">
        <f t="shared" si="14"/>
        <v>#NUM!</v>
      </c>
      <c r="U260" s="45">
        <f t="shared" si="14"/>
        <v>11.756745237675499</v>
      </c>
      <c r="V260" s="46">
        <f t="shared" si="14"/>
        <v>10.507928421627799</v>
      </c>
      <c r="W260" s="45" t="e">
        <f t="shared" si="14"/>
        <v>#NUM!</v>
      </c>
      <c r="X260" s="45">
        <f t="shared" si="14"/>
        <v>10.507928421627799</v>
      </c>
      <c r="Y260" s="46">
        <f t="shared" si="14"/>
        <v>8.4380352041643008</v>
      </c>
      <c r="Z260" s="45" t="e">
        <f t="shared" si="14"/>
        <v>#NUM!</v>
      </c>
      <c r="AA260" s="45">
        <f t="shared" si="14"/>
        <v>8.4380352041643008</v>
      </c>
      <c r="AB260" s="46">
        <f t="shared" si="14"/>
        <v>6.42463770693971</v>
      </c>
      <c r="AC260" s="45" t="e">
        <f t="shared" si="14"/>
        <v>#NUM!</v>
      </c>
      <c r="AD260" s="45">
        <f t="shared" si="14"/>
        <v>6.42463770693971</v>
      </c>
      <c r="AE260" s="46">
        <f t="shared" si="14"/>
        <v>4.1294546724175403</v>
      </c>
      <c r="AF260" s="45" t="e">
        <f t="shared" si="14"/>
        <v>#NUM!</v>
      </c>
      <c r="AG260" s="45">
        <f t="shared" si="14"/>
        <v>4.1294546724175403</v>
      </c>
      <c r="AH260" s="46">
        <f t="shared" si="14"/>
        <v>2.2759431983205252</v>
      </c>
      <c r="AI260" s="45" t="e">
        <f t="shared" si="14"/>
        <v>#NUM!</v>
      </c>
      <c r="AJ260" s="45">
        <f t="shared" si="14"/>
        <v>2.2759431983205252</v>
      </c>
    </row>
    <row r="261" spans="2:36" x14ac:dyDescent="0.2">
      <c r="B261" s="95" t="s">
        <v>24</v>
      </c>
      <c r="C261" s="41" t="s">
        <v>12</v>
      </c>
      <c r="D261" s="31">
        <f t="shared" ref="D261:F261" si="1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15.63218768754197</v>
      </c>
      <c r="E261" s="47" t="e">
        <f t="shared" si="15"/>
        <v>#DIV/0!</v>
      </c>
      <c r="F261" s="47">
        <f t="shared" si="15"/>
        <v>15.63218768754197</v>
      </c>
      <c r="G261" s="31">
        <f t="shared" ref="G261:I261" si="1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15.432115326782728</v>
      </c>
      <c r="H261" s="47" t="e">
        <f t="shared" si="16"/>
        <v>#DIV/0!</v>
      </c>
      <c r="I261" s="47">
        <f t="shared" si="16"/>
        <v>15.432115326782728</v>
      </c>
      <c r="J261" s="31">
        <f t="shared" ref="J261:AJ261" si="17">AVERAGE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15.201952508481597</v>
      </c>
      <c r="K261" s="47" t="e">
        <f t="shared" si="17"/>
        <v>#DIV/0!</v>
      </c>
      <c r="L261" s="47">
        <f t="shared" si="17"/>
        <v>15.201952508481597</v>
      </c>
      <c r="M261" s="31">
        <f t="shared" si="17"/>
        <v>14.789035336575195</v>
      </c>
      <c r="N261" s="47" t="e">
        <f t="shared" si="17"/>
        <v>#DIV/0!</v>
      </c>
      <c r="O261" s="47">
        <f t="shared" si="17"/>
        <v>14.789035336575195</v>
      </c>
      <c r="P261" s="31">
        <f t="shared" si="17"/>
        <v>14.063757719454491</v>
      </c>
      <c r="Q261" s="47" t="e">
        <f t="shared" si="17"/>
        <v>#DIV/0!</v>
      </c>
      <c r="R261" s="47">
        <f t="shared" si="17"/>
        <v>14.063757719454491</v>
      </c>
      <c r="S261" s="31">
        <f t="shared" si="17"/>
        <v>13.067712581372266</v>
      </c>
      <c r="T261" s="47" t="e">
        <f t="shared" si="17"/>
        <v>#DIV/0!</v>
      </c>
      <c r="U261" s="47">
        <f t="shared" si="17"/>
        <v>13.067712581372266</v>
      </c>
      <c r="V261" s="31">
        <f t="shared" si="17"/>
        <v>11.478004024149792</v>
      </c>
      <c r="W261" s="47" t="e">
        <f t="shared" si="17"/>
        <v>#DIV/0!</v>
      </c>
      <c r="X261" s="47">
        <f t="shared" si="17"/>
        <v>11.478004024149792</v>
      </c>
      <c r="Y261" s="31">
        <f t="shared" si="17"/>
        <v>9.4261510142057627</v>
      </c>
      <c r="Z261" s="47" t="e">
        <f t="shared" si="17"/>
        <v>#DIV/0!</v>
      </c>
      <c r="AA261" s="47">
        <f t="shared" si="17"/>
        <v>9.4261510142057627</v>
      </c>
      <c r="AB261" s="31">
        <f t="shared" si="17"/>
        <v>7.2306882245265189</v>
      </c>
      <c r="AC261" s="47" t="e">
        <f t="shared" si="17"/>
        <v>#DIV/0!</v>
      </c>
      <c r="AD261" s="47">
        <f t="shared" si="17"/>
        <v>7.2306882245265189</v>
      </c>
      <c r="AE261" s="31">
        <f t="shared" si="17"/>
        <v>5.0507384185056416</v>
      </c>
      <c r="AF261" s="47" t="e">
        <f t="shared" si="17"/>
        <v>#DIV/0!</v>
      </c>
      <c r="AG261" s="47">
        <f t="shared" si="17"/>
        <v>5.0507384185056416</v>
      </c>
      <c r="AH261" s="31">
        <f t="shared" si="17"/>
        <v>2.9449690688258996</v>
      </c>
      <c r="AI261" s="47" t="e">
        <f t="shared" si="17"/>
        <v>#DIV/0!</v>
      </c>
      <c r="AJ261" s="47">
        <f t="shared" si="17"/>
        <v>2.9449690688258996</v>
      </c>
    </row>
    <row r="262" spans="2:36" x14ac:dyDescent="0.2">
      <c r="B262" s="89"/>
      <c r="C262" s="41" t="s">
        <v>13</v>
      </c>
      <c r="D262" s="43">
        <f t="shared" ref="D262:F262" si="18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2.9629650098591518</v>
      </c>
      <c r="E262" s="42" t="e">
        <f t="shared" si="18"/>
        <v>#DIV/0!</v>
      </c>
      <c r="F262" s="42">
        <f t="shared" si="18"/>
        <v>2.9629650098591518</v>
      </c>
      <c r="G262" s="43">
        <f t="shared" ref="G262:I262" si="19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2.969383873754678</v>
      </c>
      <c r="H262" s="42" t="e">
        <f t="shared" si="19"/>
        <v>#DIV/0!</v>
      </c>
      <c r="I262" s="42">
        <f t="shared" si="19"/>
        <v>2.969383873754678</v>
      </c>
      <c r="J262" s="43">
        <f t="shared" ref="J262:AJ262" si="20">STDEV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2.9683934566304835</v>
      </c>
      <c r="K262" s="42" t="e">
        <f t="shared" si="20"/>
        <v>#DIV/0!</v>
      </c>
      <c r="L262" s="42">
        <f t="shared" si="20"/>
        <v>2.9683934566304835</v>
      </c>
      <c r="M262" s="43">
        <f t="shared" si="20"/>
        <v>2.9436638550269256</v>
      </c>
      <c r="N262" s="42" t="e">
        <f t="shared" si="20"/>
        <v>#DIV/0!</v>
      </c>
      <c r="O262" s="42">
        <f t="shared" si="20"/>
        <v>2.9436638550269256</v>
      </c>
      <c r="P262" s="43">
        <f t="shared" si="20"/>
        <v>3.0131439213650135</v>
      </c>
      <c r="Q262" s="42" t="e">
        <f t="shared" si="20"/>
        <v>#DIV/0!</v>
      </c>
      <c r="R262" s="42">
        <f t="shared" si="20"/>
        <v>3.0131439213650135</v>
      </c>
      <c r="S262" s="43">
        <f t="shared" si="20"/>
        <v>3.1417429928967913</v>
      </c>
      <c r="T262" s="42" t="e">
        <f t="shared" si="20"/>
        <v>#DIV/0!</v>
      </c>
      <c r="U262" s="42">
        <f t="shared" si="20"/>
        <v>3.1417429928967913</v>
      </c>
      <c r="V262" s="43">
        <f t="shared" si="20"/>
        <v>3.3317218863198157</v>
      </c>
      <c r="W262" s="42" t="e">
        <f t="shared" si="20"/>
        <v>#DIV/0!</v>
      </c>
      <c r="X262" s="42">
        <f t="shared" si="20"/>
        <v>3.3317218863198157</v>
      </c>
      <c r="Y262" s="43">
        <f t="shared" si="20"/>
        <v>3.7182921592145304</v>
      </c>
      <c r="Z262" s="42" t="e">
        <f t="shared" si="20"/>
        <v>#DIV/0!</v>
      </c>
      <c r="AA262" s="42">
        <f t="shared" si="20"/>
        <v>3.7182921592145304</v>
      </c>
      <c r="AB262" s="43">
        <f t="shared" si="20"/>
        <v>4.1967311607193976</v>
      </c>
      <c r="AC262" s="42" t="e">
        <f t="shared" si="20"/>
        <v>#DIV/0!</v>
      </c>
      <c r="AD262" s="42">
        <f t="shared" si="20"/>
        <v>4.1967311607193976</v>
      </c>
      <c r="AE262" s="43">
        <f t="shared" si="20"/>
        <v>4.619010894104898</v>
      </c>
      <c r="AF262" s="42" t="e">
        <f t="shared" si="20"/>
        <v>#DIV/0!</v>
      </c>
      <c r="AG262" s="42">
        <f t="shared" si="20"/>
        <v>4.619010894104898</v>
      </c>
      <c r="AH262" s="43">
        <f t="shared" si="20"/>
        <v>4.991801273849056</v>
      </c>
      <c r="AI262" s="42" t="e">
        <f t="shared" si="20"/>
        <v>#DIV/0!</v>
      </c>
      <c r="AJ262" s="42">
        <f t="shared" si="20"/>
        <v>4.991801273849056</v>
      </c>
    </row>
    <row r="263" spans="2:36" x14ac:dyDescent="0.2">
      <c r="B263" s="89"/>
      <c r="C263" s="41" t="s">
        <v>14</v>
      </c>
      <c r="D263" s="43">
        <f t="shared" ref="D263:F263" si="21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23.084629056672</v>
      </c>
      <c r="E263" s="42">
        <f t="shared" si="21"/>
        <v>0</v>
      </c>
      <c r="F263" s="42">
        <f t="shared" si="21"/>
        <v>23.084629056672</v>
      </c>
      <c r="G263" s="43">
        <f t="shared" ref="G263:I263" si="22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22.853109977938502</v>
      </c>
      <c r="H263" s="42">
        <f t="shared" si="22"/>
        <v>0</v>
      </c>
      <c r="I263" s="42">
        <f t="shared" si="22"/>
        <v>22.853109977938502</v>
      </c>
      <c r="J263" s="43">
        <f t="shared" ref="J263:AJ263" si="23">MAX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22.283613771052298</v>
      </c>
      <c r="K263" s="42">
        <f t="shared" si="23"/>
        <v>0</v>
      </c>
      <c r="L263" s="42">
        <f t="shared" si="23"/>
        <v>22.283613771052298</v>
      </c>
      <c r="M263" s="43">
        <f t="shared" si="23"/>
        <v>22.099283489201301</v>
      </c>
      <c r="N263" s="42">
        <f t="shared" si="23"/>
        <v>0</v>
      </c>
      <c r="O263" s="42">
        <f t="shared" si="23"/>
        <v>22.099283489201301</v>
      </c>
      <c r="P263" s="43">
        <f t="shared" si="23"/>
        <v>21.753516130736699</v>
      </c>
      <c r="Q263" s="42">
        <f t="shared" si="23"/>
        <v>0</v>
      </c>
      <c r="R263" s="42">
        <f t="shared" si="23"/>
        <v>21.753516130736699</v>
      </c>
      <c r="S263" s="43">
        <f t="shared" si="23"/>
        <v>21.263165479467698</v>
      </c>
      <c r="T263" s="42">
        <f t="shared" si="23"/>
        <v>0</v>
      </c>
      <c r="U263" s="42">
        <f t="shared" si="23"/>
        <v>21.263165479467698</v>
      </c>
      <c r="V263" s="43">
        <f t="shared" si="23"/>
        <v>20.716581314067401</v>
      </c>
      <c r="W263" s="42">
        <f t="shared" si="23"/>
        <v>0</v>
      </c>
      <c r="X263" s="42">
        <f t="shared" si="23"/>
        <v>20.716581314067401</v>
      </c>
      <c r="Y263" s="43">
        <f t="shared" si="23"/>
        <v>20.0021801326549</v>
      </c>
      <c r="Z263" s="42">
        <f t="shared" si="23"/>
        <v>0</v>
      </c>
      <c r="AA263" s="42">
        <f t="shared" si="23"/>
        <v>20.0021801326549</v>
      </c>
      <c r="AB263" s="43">
        <f t="shared" si="23"/>
        <v>19.043872399336902</v>
      </c>
      <c r="AC263" s="42">
        <f t="shared" si="23"/>
        <v>0</v>
      </c>
      <c r="AD263" s="42">
        <f t="shared" si="23"/>
        <v>19.043872399336902</v>
      </c>
      <c r="AE263" s="43">
        <f t="shared" si="23"/>
        <v>17.2914253252858</v>
      </c>
      <c r="AF263" s="42">
        <f t="shared" si="23"/>
        <v>0</v>
      </c>
      <c r="AG263" s="42">
        <f t="shared" si="23"/>
        <v>17.2914253252858</v>
      </c>
      <c r="AH263" s="43">
        <f t="shared" si="23"/>
        <v>15.9060477258971</v>
      </c>
      <c r="AI263" s="42">
        <f t="shared" si="23"/>
        <v>0</v>
      </c>
      <c r="AJ263" s="42">
        <f t="shared" si="23"/>
        <v>15.9060477258971</v>
      </c>
    </row>
    <row r="264" spans="2:36" x14ac:dyDescent="0.2">
      <c r="B264" s="89"/>
      <c r="C264" s="41" t="s">
        <v>15</v>
      </c>
      <c r="D264" s="43">
        <f t="shared" ref="D264:F264" si="24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6.92236674732683</v>
      </c>
      <c r="E264" s="42">
        <f t="shared" si="24"/>
        <v>0</v>
      </c>
      <c r="F264" s="42">
        <f t="shared" si="24"/>
        <v>6.92236674732683</v>
      </c>
      <c r="G264" s="43">
        <f t="shared" ref="G264:I264" si="25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6.9033251112323599</v>
      </c>
      <c r="H264" s="42">
        <f t="shared" si="25"/>
        <v>0</v>
      </c>
      <c r="I264" s="42">
        <f t="shared" si="25"/>
        <v>6.9033251112323599</v>
      </c>
      <c r="J264" s="43">
        <f t="shared" ref="J264:AJ264" si="26">MI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6.8296457224325504</v>
      </c>
      <c r="K264" s="42">
        <f t="shared" si="26"/>
        <v>0</v>
      </c>
      <c r="L264" s="42">
        <f t="shared" si="26"/>
        <v>6.8296457224325504</v>
      </c>
      <c r="M264" s="43">
        <f t="shared" si="26"/>
        <v>6.6118089747388602</v>
      </c>
      <c r="N264" s="42">
        <f t="shared" si="26"/>
        <v>0</v>
      </c>
      <c r="O264" s="42">
        <f t="shared" si="26"/>
        <v>6.6118089747388602</v>
      </c>
      <c r="P264" s="43">
        <f t="shared" si="26"/>
        <v>6.4325710913076302</v>
      </c>
      <c r="Q264" s="42">
        <f t="shared" si="26"/>
        <v>0</v>
      </c>
      <c r="R264" s="42">
        <f t="shared" si="26"/>
        <v>6.4325710913076302</v>
      </c>
      <c r="S264" s="43">
        <f t="shared" si="26"/>
        <v>6.1122487386754702</v>
      </c>
      <c r="T264" s="42">
        <f t="shared" si="26"/>
        <v>0</v>
      </c>
      <c r="U264" s="42">
        <f t="shared" si="26"/>
        <v>6.1122487386754702</v>
      </c>
      <c r="V264" s="43">
        <f t="shared" si="26"/>
        <v>3.5701740274197902</v>
      </c>
      <c r="W264" s="42">
        <f t="shared" si="26"/>
        <v>0</v>
      </c>
      <c r="X264" s="42">
        <f t="shared" si="26"/>
        <v>3.5701740274197902</v>
      </c>
      <c r="Y264" s="43">
        <f t="shared" si="26"/>
        <v>0.74518202341638695</v>
      </c>
      <c r="Z264" s="42">
        <f t="shared" si="26"/>
        <v>0</v>
      </c>
      <c r="AA264" s="42">
        <f t="shared" si="26"/>
        <v>0.74518202341638695</v>
      </c>
      <c r="AB264" s="43">
        <f t="shared" si="26"/>
        <v>-2.2569814828433801</v>
      </c>
      <c r="AC264" s="42">
        <f t="shared" si="26"/>
        <v>0</v>
      </c>
      <c r="AD264" s="42">
        <f t="shared" si="26"/>
        <v>-2.2569814828433801</v>
      </c>
      <c r="AE264" s="43">
        <f t="shared" si="26"/>
        <v>-5.1568978936430803</v>
      </c>
      <c r="AF264" s="42">
        <f t="shared" si="26"/>
        <v>0</v>
      </c>
      <c r="AG264" s="42">
        <f t="shared" si="26"/>
        <v>-5.1568978936430803</v>
      </c>
      <c r="AH264" s="43">
        <f t="shared" si="26"/>
        <v>-8.6879868051206</v>
      </c>
      <c r="AI264" s="42">
        <f t="shared" si="26"/>
        <v>0</v>
      </c>
      <c r="AJ264" s="42">
        <f t="shared" si="26"/>
        <v>-8.6879868051206</v>
      </c>
    </row>
    <row r="265" spans="2:36" ht="17" thickBot="1" x14ac:dyDescent="0.25">
      <c r="B265" s="90"/>
      <c r="C265" s="44" t="s">
        <v>16</v>
      </c>
      <c r="D265" s="46">
        <f t="shared" ref="D265:F265" si="27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15.60891491095</v>
      </c>
      <c r="E265" s="45" t="e">
        <f t="shared" si="27"/>
        <v>#NUM!</v>
      </c>
      <c r="F265" s="45">
        <f t="shared" si="27"/>
        <v>15.60891491095</v>
      </c>
      <c r="G265" s="46">
        <f t="shared" ref="G265:I265" si="28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15.355522010913649</v>
      </c>
      <c r="H265" s="45" t="e">
        <f t="shared" si="28"/>
        <v>#NUM!</v>
      </c>
      <c r="I265" s="45">
        <f t="shared" si="28"/>
        <v>15.355522010913649</v>
      </c>
      <c r="J265" s="46">
        <f t="shared" ref="J265:AJ265" si="29">MEDIA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15.024645304024951</v>
      </c>
      <c r="K265" s="45" t="e">
        <f t="shared" si="29"/>
        <v>#NUM!</v>
      </c>
      <c r="L265" s="45">
        <f t="shared" si="29"/>
        <v>15.024645304024951</v>
      </c>
      <c r="M265" s="46">
        <f t="shared" si="29"/>
        <v>14.491256468694701</v>
      </c>
      <c r="N265" s="45" t="e">
        <f t="shared" si="29"/>
        <v>#NUM!</v>
      </c>
      <c r="O265" s="45">
        <f t="shared" si="29"/>
        <v>14.491256468694701</v>
      </c>
      <c r="P265" s="46">
        <f t="shared" si="29"/>
        <v>13.7004425710824</v>
      </c>
      <c r="Q265" s="45" t="e">
        <f t="shared" si="29"/>
        <v>#NUM!</v>
      </c>
      <c r="R265" s="45">
        <f t="shared" si="29"/>
        <v>13.7004425710824</v>
      </c>
      <c r="S265" s="46">
        <f t="shared" si="29"/>
        <v>12.868567477665749</v>
      </c>
      <c r="T265" s="45" t="e">
        <f t="shared" si="29"/>
        <v>#NUM!</v>
      </c>
      <c r="U265" s="45">
        <f t="shared" si="29"/>
        <v>12.868567477665749</v>
      </c>
      <c r="V265" s="46">
        <f t="shared" si="29"/>
        <v>11.491580367786149</v>
      </c>
      <c r="W265" s="45" t="e">
        <f t="shared" si="29"/>
        <v>#NUM!</v>
      </c>
      <c r="X265" s="45">
        <f t="shared" si="29"/>
        <v>11.491580367786149</v>
      </c>
      <c r="Y265" s="46">
        <f t="shared" si="29"/>
        <v>9.6185520098161952</v>
      </c>
      <c r="Z265" s="45" t="e">
        <f t="shared" si="29"/>
        <v>#NUM!</v>
      </c>
      <c r="AA265" s="45">
        <f t="shared" si="29"/>
        <v>9.6185520098161952</v>
      </c>
      <c r="AB265" s="46">
        <f t="shared" si="29"/>
        <v>6.9886270731735696</v>
      </c>
      <c r="AC265" s="45" t="e">
        <f t="shared" si="29"/>
        <v>#NUM!</v>
      </c>
      <c r="AD265" s="45">
        <f t="shared" si="29"/>
        <v>6.9886270731735696</v>
      </c>
      <c r="AE265" s="46">
        <f t="shared" si="29"/>
        <v>4.9762057263350847</v>
      </c>
      <c r="AF265" s="45" t="e">
        <f t="shared" si="29"/>
        <v>#NUM!</v>
      </c>
      <c r="AG265" s="45">
        <f t="shared" si="29"/>
        <v>4.9762057263350847</v>
      </c>
      <c r="AH265" s="46">
        <f t="shared" si="29"/>
        <v>2.7357115764646096</v>
      </c>
      <c r="AI265" s="45" t="e">
        <f t="shared" si="29"/>
        <v>#NUM!</v>
      </c>
      <c r="AJ265" s="45">
        <f t="shared" si="29"/>
        <v>2.7357115764646096</v>
      </c>
    </row>
    <row r="266" spans="2:36" x14ac:dyDescent="0.2">
      <c r="B266" s="88" t="s">
        <v>25</v>
      </c>
      <c r="C266" s="41" t="s">
        <v>12</v>
      </c>
      <c r="D266" s="53">
        <f t="shared" ref="D266:F266" si="30">AVERAGE(D4,D25,D31,D35,D45,D51,D52,D61,D65,D75,D77,D83,D86,D92,D93,D96,D104,D109,D123,D124,D125,D128,D132,D134,D139,D143,D146,D151,D160,D164,D171,D181,D184,D185,D186,D195,D198,D201,D208,D209,D215,D216,D217,D223,D225,D232,D246,D247,D248,D250)</f>
        <v>13.042284826151011</v>
      </c>
      <c r="E266" s="42" t="e">
        <f t="shared" si="30"/>
        <v>#DIV/0!</v>
      </c>
      <c r="F266" s="54">
        <f t="shared" si="30"/>
        <v>13.042284826151011</v>
      </c>
      <c r="G266" s="53">
        <f t="shared" ref="G266:I266" si="31">AVERAGE(G4,G25,G31,G35,G45,G51,G52,G61,G65,G75,G77,G83,G86,G92,G93,G96,G104,G109,G123,G124,G125,G128,G132,G134,G139,G143,G146,G151,G160,G164,G171,G181,G184,G185,G186,G195,G198,G201,G208,G209,G215,G216,G217,G223,G225,G232,G246,G247,G248,G250)</f>
        <v>12.836866612901458</v>
      </c>
      <c r="H266" s="42" t="e">
        <f t="shared" si="31"/>
        <v>#DIV/0!</v>
      </c>
      <c r="I266" s="54">
        <f t="shared" si="31"/>
        <v>12.836866612901458</v>
      </c>
      <c r="J266" s="53">
        <f t="shared" ref="J266:AJ266" si="32">AVERAGE(J4,J25,J31,J35,J45,J51,J52,J61,J65,J75,J77,J83,J86,J92,J93,J96,J104,J109,J123,J124,J125,J128,J132,J134,J139,J143,J146,J151,J160,J164,J171,J181,J184,J185,J186,J195,J198,J201,J208,J209,J215,J216,J217,J223,J225,J232,J246,J247,J248,J250)</f>
        <v>12.601821952379634</v>
      </c>
      <c r="K266" s="42" t="e">
        <f t="shared" si="32"/>
        <v>#DIV/0!</v>
      </c>
      <c r="L266" s="54">
        <f t="shared" si="32"/>
        <v>12.601821952379634</v>
      </c>
      <c r="M266" s="53">
        <f t="shared" si="32"/>
        <v>12.139866816878905</v>
      </c>
      <c r="N266" s="42" t="e">
        <f t="shared" si="32"/>
        <v>#DIV/0!</v>
      </c>
      <c r="O266" s="54">
        <f t="shared" si="32"/>
        <v>12.139866816878905</v>
      </c>
      <c r="P266" s="53">
        <f t="shared" si="32"/>
        <v>11.460749850743346</v>
      </c>
      <c r="Q266" s="42" t="e">
        <f t="shared" si="32"/>
        <v>#DIV/0!</v>
      </c>
      <c r="R266" s="54">
        <f t="shared" si="32"/>
        <v>11.460749850743346</v>
      </c>
      <c r="S266" s="53">
        <f t="shared" si="32"/>
        <v>10.348270501933861</v>
      </c>
      <c r="T266" s="42" t="e">
        <f t="shared" si="32"/>
        <v>#DIV/0!</v>
      </c>
      <c r="U266" s="54">
        <f t="shared" si="32"/>
        <v>10.348270501933861</v>
      </c>
      <c r="V266" s="53">
        <f t="shared" si="32"/>
        <v>8.6105999766209855</v>
      </c>
      <c r="W266" s="42" t="e">
        <f t="shared" si="32"/>
        <v>#DIV/0!</v>
      </c>
      <c r="X266" s="54">
        <f t="shared" si="32"/>
        <v>8.6105999766209855</v>
      </c>
      <c r="Y266" s="53">
        <f t="shared" si="32"/>
        <v>6.6587047577454692</v>
      </c>
      <c r="Z266" s="42" t="e">
        <f t="shared" si="32"/>
        <v>#DIV/0!</v>
      </c>
      <c r="AA266" s="54">
        <f t="shared" si="32"/>
        <v>6.6587047577454692</v>
      </c>
      <c r="AB266" s="53">
        <f t="shared" si="32"/>
        <v>4.6673041377580162</v>
      </c>
      <c r="AC266" s="42" t="e">
        <f t="shared" si="32"/>
        <v>#DIV/0!</v>
      </c>
      <c r="AD266" s="54">
        <f t="shared" si="32"/>
        <v>4.6673041377580162</v>
      </c>
      <c r="AE266" s="53">
        <f t="shared" si="32"/>
        <v>2.8100828355884993</v>
      </c>
      <c r="AF266" s="42" t="e">
        <f t="shared" si="32"/>
        <v>#DIV/0!</v>
      </c>
      <c r="AG266" s="54">
        <f t="shared" si="32"/>
        <v>2.8100828355884993</v>
      </c>
      <c r="AH266" s="53">
        <f t="shared" si="32"/>
        <v>0.98051262027142005</v>
      </c>
      <c r="AI266" s="42" t="e">
        <f t="shared" si="32"/>
        <v>#DIV/0!</v>
      </c>
      <c r="AJ266" s="54">
        <f t="shared" si="32"/>
        <v>0.98051262027142005</v>
      </c>
    </row>
    <row r="267" spans="2:36" x14ac:dyDescent="0.2">
      <c r="B267" s="89"/>
      <c r="C267" s="41" t="s">
        <v>13</v>
      </c>
      <c r="D267" s="43">
        <f t="shared" ref="D267:F267" si="33">STDEV(D4,D25,D31,D35,D45,D51,D52,D61,D65,D75,D77,D83,D86,D92,D93,D96,D104,D109,D123,D124,D125,D128,D132,D134,D139,D143,D146,D151,D160,D164,D171,D181,D184,D185,D186,D195,D198,D201,D208,D209,D215,D216,D217,D223,D225,D232,D246,D247,D248,D250)</f>
        <v>2.85793746915627</v>
      </c>
      <c r="E267" s="42" t="e">
        <f t="shared" si="33"/>
        <v>#DIV/0!</v>
      </c>
      <c r="F267" s="42">
        <f t="shared" si="33"/>
        <v>2.85793746915627</v>
      </c>
      <c r="G267" s="43">
        <f t="shared" ref="G267:I267" si="34">STDEV(G4,G25,G31,G35,G45,G51,G52,G61,G65,G75,G77,G83,G86,G92,G93,G96,G104,G109,G123,G124,G125,G128,G132,G134,G139,G143,G146,G151,G160,G164,G171,G181,G184,G185,G186,G195,G198,G201,G208,G209,G215,G216,G217,G223,G225,G232,G246,G247,G248,G250)</f>
        <v>2.8373322663227492</v>
      </c>
      <c r="H267" s="42" t="e">
        <f t="shared" si="34"/>
        <v>#DIV/0!</v>
      </c>
      <c r="I267" s="42">
        <f t="shared" si="34"/>
        <v>2.8373322663227492</v>
      </c>
      <c r="J267" s="43">
        <f t="shared" ref="J267:AJ267" si="35">STDEV(J4,J25,J31,J35,J45,J51,J52,J61,J65,J75,J77,J83,J86,J92,J93,J96,J104,J109,J123,J124,J125,J128,J132,J134,J139,J143,J146,J151,J160,J164,J171,J181,J184,J185,J186,J195,J198,J201,J208,J209,J215,J216,J217,J223,J225,J232,J246,J247,J248,J250)</f>
        <v>2.7977522807150188</v>
      </c>
      <c r="K267" s="42" t="e">
        <f t="shared" si="35"/>
        <v>#DIV/0!</v>
      </c>
      <c r="L267" s="42">
        <f t="shared" si="35"/>
        <v>2.7977522807150188</v>
      </c>
      <c r="M267" s="43">
        <f t="shared" si="35"/>
        <v>2.8040628693740008</v>
      </c>
      <c r="N267" s="42" t="e">
        <f t="shared" si="35"/>
        <v>#DIV/0!</v>
      </c>
      <c r="O267" s="42">
        <f t="shared" si="35"/>
        <v>2.8040628693740008</v>
      </c>
      <c r="P267" s="43">
        <f t="shared" si="35"/>
        <v>2.8356779997055188</v>
      </c>
      <c r="Q267" s="42" t="e">
        <f t="shared" si="35"/>
        <v>#DIV/0!</v>
      </c>
      <c r="R267" s="42">
        <f t="shared" si="35"/>
        <v>2.8356779997055188</v>
      </c>
      <c r="S267" s="43">
        <f t="shared" si="35"/>
        <v>2.9239434797554842</v>
      </c>
      <c r="T267" s="42" t="e">
        <f t="shared" si="35"/>
        <v>#DIV/0!</v>
      </c>
      <c r="U267" s="42">
        <f t="shared" si="35"/>
        <v>2.9239434797554842</v>
      </c>
      <c r="V267" s="43">
        <f t="shared" si="35"/>
        <v>3.1708749848180156</v>
      </c>
      <c r="W267" s="42" t="e">
        <f t="shared" si="35"/>
        <v>#DIV/0!</v>
      </c>
      <c r="X267" s="42">
        <f t="shared" si="35"/>
        <v>3.1708749848180156</v>
      </c>
      <c r="Y267" s="43">
        <f t="shared" si="35"/>
        <v>3.6249002732406166</v>
      </c>
      <c r="Z267" s="42" t="e">
        <f t="shared" si="35"/>
        <v>#DIV/0!</v>
      </c>
      <c r="AA267" s="42">
        <f t="shared" si="35"/>
        <v>3.6249002732406166</v>
      </c>
      <c r="AB267" s="43">
        <f t="shared" si="35"/>
        <v>4.0811435993402956</v>
      </c>
      <c r="AC267" s="42" t="e">
        <f t="shared" si="35"/>
        <v>#DIV/0!</v>
      </c>
      <c r="AD267" s="42">
        <f t="shared" si="35"/>
        <v>4.0811435993402956</v>
      </c>
      <c r="AE267" s="43">
        <f t="shared" si="35"/>
        <v>4.4244968590259326</v>
      </c>
      <c r="AF267" s="42" t="e">
        <f t="shared" si="35"/>
        <v>#DIV/0!</v>
      </c>
      <c r="AG267" s="42">
        <f t="shared" si="35"/>
        <v>4.4244968590259326</v>
      </c>
      <c r="AH267" s="43">
        <f t="shared" si="35"/>
        <v>4.6849098270310394</v>
      </c>
      <c r="AI267" s="42" t="e">
        <f t="shared" si="35"/>
        <v>#DIV/0!</v>
      </c>
      <c r="AJ267" s="42">
        <f t="shared" si="35"/>
        <v>4.6849098270310394</v>
      </c>
    </row>
    <row r="268" spans="2:36" x14ac:dyDescent="0.2">
      <c r="B268" s="89"/>
      <c r="C268" s="41" t="s">
        <v>14</v>
      </c>
      <c r="D268" s="43">
        <f t="shared" ref="D268:F268" si="36">MAX(D4,D25,D31,D35,D45,D51,D52,D61,D65,D75,D77,D83,D86,D92,D93,D96,D104,D109,D123,D124,D125,D128,D132,D134,D139,D143,D146,D151,D160,D164,D171,D181,D184,D185,D186,D195,D198,D201,D208,D209,D215,D216,D217,D223,D225,D232,D246,D247,D248,D250)</f>
        <v>19.808997991687999</v>
      </c>
      <c r="E268" s="42">
        <f t="shared" si="36"/>
        <v>0</v>
      </c>
      <c r="F268" s="42">
        <f t="shared" si="36"/>
        <v>19.808997991687999</v>
      </c>
      <c r="G268" s="43">
        <f t="shared" ref="G268:I268" si="37">MAX(G4,G25,G31,G35,G45,G51,G52,G61,G65,G75,G77,G83,G86,G92,G93,G96,G104,G109,G123,G124,G125,G128,G132,G134,G139,G143,G146,G151,G160,G164,G171,G181,G184,G185,G186,G195,G198,G201,G208,G209,G215,G216,G217,G223,G225,G232,G246,G247,G248,G250)</f>
        <v>19.537344322878699</v>
      </c>
      <c r="H268" s="42">
        <f t="shared" si="37"/>
        <v>0</v>
      </c>
      <c r="I268" s="42">
        <f t="shared" si="37"/>
        <v>19.537344322878699</v>
      </c>
      <c r="J268" s="43">
        <f t="shared" ref="J268:AJ268" si="38">MAX(J4,J25,J31,J35,J45,J51,J52,J61,J65,J75,J77,J83,J86,J92,J93,J96,J104,J109,J123,J124,J125,J128,J132,J134,J139,J143,J146,J151,J160,J164,J171,J181,J184,J185,J186,J195,J198,J201,J208,J209,J215,J216,J217,J223,J225,J232,J246,J247,J248,J250)</f>
        <v>18.9455128240199</v>
      </c>
      <c r="K268" s="42">
        <f t="shared" si="38"/>
        <v>0</v>
      </c>
      <c r="L268" s="42">
        <f t="shared" si="38"/>
        <v>18.9455128240199</v>
      </c>
      <c r="M268" s="43">
        <f t="shared" si="38"/>
        <v>18.388228528773901</v>
      </c>
      <c r="N268" s="42">
        <f t="shared" si="38"/>
        <v>0</v>
      </c>
      <c r="O268" s="42">
        <f t="shared" si="38"/>
        <v>18.388228528773901</v>
      </c>
      <c r="P268" s="43">
        <f t="shared" si="38"/>
        <v>16.9495870412801</v>
      </c>
      <c r="Q268" s="42">
        <f t="shared" si="38"/>
        <v>0</v>
      </c>
      <c r="R268" s="42">
        <f t="shared" si="38"/>
        <v>16.9495870412801</v>
      </c>
      <c r="S268" s="43">
        <f t="shared" si="38"/>
        <v>15.577492856319701</v>
      </c>
      <c r="T268" s="42">
        <f t="shared" si="38"/>
        <v>0</v>
      </c>
      <c r="U268" s="42">
        <f t="shared" si="38"/>
        <v>15.577492856319701</v>
      </c>
      <c r="V268" s="43">
        <f t="shared" si="38"/>
        <v>14.606895026364599</v>
      </c>
      <c r="W268" s="42">
        <f t="shared" si="38"/>
        <v>0</v>
      </c>
      <c r="X268" s="42">
        <f t="shared" si="38"/>
        <v>14.606895026364599</v>
      </c>
      <c r="Y268" s="43">
        <f t="shared" si="38"/>
        <v>13.823411025288999</v>
      </c>
      <c r="Z268" s="42">
        <f t="shared" si="38"/>
        <v>0</v>
      </c>
      <c r="AA268" s="42">
        <f t="shared" si="38"/>
        <v>13.823411025288999</v>
      </c>
      <c r="AB268" s="43">
        <f t="shared" si="38"/>
        <v>12.9662943456091</v>
      </c>
      <c r="AC268" s="42">
        <f t="shared" si="38"/>
        <v>0</v>
      </c>
      <c r="AD268" s="42">
        <f t="shared" si="38"/>
        <v>12.9662943456091</v>
      </c>
      <c r="AE268" s="43">
        <f t="shared" si="38"/>
        <v>11.2370624881371</v>
      </c>
      <c r="AF268" s="42">
        <f t="shared" si="38"/>
        <v>0</v>
      </c>
      <c r="AG268" s="42">
        <f t="shared" si="38"/>
        <v>11.2370624881371</v>
      </c>
      <c r="AH268" s="43">
        <f t="shared" si="38"/>
        <v>10.269754942918</v>
      </c>
      <c r="AI268" s="42">
        <f t="shared" si="38"/>
        <v>0</v>
      </c>
      <c r="AJ268" s="42">
        <f t="shared" si="38"/>
        <v>10.269754942918</v>
      </c>
    </row>
    <row r="269" spans="2:36" x14ac:dyDescent="0.2">
      <c r="B269" s="89"/>
      <c r="C269" s="41" t="s">
        <v>15</v>
      </c>
      <c r="D269" s="43">
        <f t="shared" ref="D269:F269" si="39">MIN(D4,D25,D31,D35,D45,D51,D52,D61,D65,D75,D77,D83,D86,D92,D93,D96,D104,D109,D123,D124,D125,D128,D132,D134,D139,D143,D146,D151,D160,D164,D171,D181,D184,D185,D186,D195,D198,D201,D208,D209,D215,D216,D217,D223,D225,D232,D246,D247,D248,D250)</f>
        <v>7.3810000112767096</v>
      </c>
      <c r="E269" s="42">
        <f t="shared" si="39"/>
        <v>0</v>
      </c>
      <c r="F269" s="42">
        <f t="shared" si="39"/>
        <v>7.3810000112767096</v>
      </c>
      <c r="G269" s="43">
        <f t="shared" ref="G269:I269" si="40">MIN(G4,G25,G31,G35,G45,G51,G52,G61,G65,G75,G77,G83,G86,G92,G93,G96,G104,G109,G123,G124,G125,G128,G132,G134,G139,G143,G146,G151,G160,G164,G171,G181,G184,G185,G186,G195,G198,G201,G208,G209,G215,G216,G217,G223,G225,G232,G246,G247,G248,G250)</f>
        <v>7.2548295687303197</v>
      </c>
      <c r="H269" s="42">
        <f t="shared" si="40"/>
        <v>0</v>
      </c>
      <c r="I269" s="42">
        <f t="shared" si="40"/>
        <v>7.2548295687303197</v>
      </c>
      <c r="J269" s="43">
        <f t="shared" ref="J269:AJ269" si="41">MIN(J4,J25,J31,J35,J45,J51,J52,J61,J65,J75,J77,J83,J86,J92,J93,J96,J104,J109,J123,J124,J125,J128,J132,J134,J139,J143,J146,J151,J160,J164,J171,J181,J184,J185,J186,J195,J198,J201,J208,J209,J215,J216,J217,J223,J225,J232,J246,J247,J248,J250)</f>
        <v>7.1248596859888798</v>
      </c>
      <c r="K269" s="42">
        <f t="shared" si="41"/>
        <v>0</v>
      </c>
      <c r="L269" s="42">
        <f t="shared" si="41"/>
        <v>7.1248596859888798</v>
      </c>
      <c r="M269" s="43">
        <f t="shared" si="41"/>
        <v>7.0151374314078501</v>
      </c>
      <c r="N269" s="42">
        <f t="shared" si="41"/>
        <v>0</v>
      </c>
      <c r="O269" s="42">
        <f t="shared" si="41"/>
        <v>7.0151374314078501</v>
      </c>
      <c r="P269" s="43">
        <f t="shared" si="41"/>
        <v>6.5561736644131701</v>
      </c>
      <c r="Q269" s="42">
        <f t="shared" si="41"/>
        <v>0</v>
      </c>
      <c r="R269" s="42">
        <f t="shared" si="41"/>
        <v>6.5561736644131701</v>
      </c>
      <c r="S269" s="43">
        <f t="shared" si="41"/>
        <v>4.51295401519313</v>
      </c>
      <c r="T269" s="42">
        <f t="shared" si="41"/>
        <v>0</v>
      </c>
      <c r="U269" s="42">
        <f t="shared" si="41"/>
        <v>4.51295401519313</v>
      </c>
      <c r="V269" s="43">
        <f t="shared" si="41"/>
        <v>1.93563638796454</v>
      </c>
      <c r="W269" s="42">
        <f t="shared" si="41"/>
        <v>0</v>
      </c>
      <c r="X269" s="42">
        <f t="shared" si="41"/>
        <v>1.93563638796454</v>
      </c>
      <c r="Y269" s="43">
        <f t="shared" si="41"/>
        <v>-0.85910886285264698</v>
      </c>
      <c r="Z269" s="42">
        <f t="shared" si="41"/>
        <v>0</v>
      </c>
      <c r="AA269" s="42">
        <f t="shared" si="41"/>
        <v>-0.85910886285264698</v>
      </c>
      <c r="AB269" s="43">
        <f t="shared" si="41"/>
        <v>-3.3195525612802999</v>
      </c>
      <c r="AC269" s="42">
        <f t="shared" si="41"/>
        <v>0</v>
      </c>
      <c r="AD269" s="42">
        <f t="shared" si="41"/>
        <v>-3.3195525612802999</v>
      </c>
      <c r="AE269" s="43">
        <f t="shared" si="41"/>
        <v>-5.5787416145098003</v>
      </c>
      <c r="AF269" s="42">
        <f t="shared" si="41"/>
        <v>0</v>
      </c>
      <c r="AG269" s="42">
        <f t="shared" si="41"/>
        <v>-5.5787416145098003</v>
      </c>
      <c r="AH269" s="43">
        <f t="shared" si="41"/>
        <v>-8.2727251676562101</v>
      </c>
      <c r="AI269" s="42">
        <f t="shared" si="41"/>
        <v>0</v>
      </c>
      <c r="AJ269" s="42">
        <f t="shared" si="41"/>
        <v>-8.2727251676562101</v>
      </c>
    </row>
    <row r="270" spans="2:36" ht="17" thickBot="1" x14ac:dyDescent="0.25">
      <c r="B270" s="90"/>
      <c r="C270" s="44" t="s">
        <v>16</v>
      </c>
      <c r="D270" s="46">
        <f t="shared" ref="D270:F270" si="42">MEDIAN(D4,D25,D31,D35,D45,D51,D52,D61,D65,D75,D77,D83,D86,D92,D93,D96,D104,D109,D123,D124,D125,D128,D132,D134,D139,D143,D146,D151,D160,D164,D171,D181,D184,D185,D186,D195,D198,D201,D208,D209,D215,D216,D217,D223,D225,D232,D246,D247,D248,D250)</f>
        <v>12.897798530737749</v>
      </c>
      <c r="E270" s="45" t="e">
        <f t="shared" si="42"/>
        <v>#NUM!</v>
      </c>
      <c r="F270" s="45">
        <f t="shared" si="42"/>
        <v>12.897798530737749</v>
      </c>
      <c r="G270" s="46">
        <f t="shared" ref="G270:I270" si="43">MEDIAN(G4,G25,G31,G35,G45,G51,G52,G61,G65,G75,G77,G83,G86,G92,G93,G96,G104,G109,G123,G124,G125,G128,G132,G134,G139,G143,G146,G151,G160,G164,G171,G181,G184,G185,G186,G195,G198,G201,G208,G209,G215,G216,G217,G223,G225,G232,G246,G247,G248,G250)</f>
        <v>12.825470856647851</v>
      </c>
      <c r="H270" s="45" t="e">
        <f t="shared" si="43"/>
        <v>#NUM!</v>
      </c>
      <c r="I270" s="45">
        <f t="shared" si="43"/>
        <v>12.825470856647851</v>
      </c>
      <c r="J270" s="46">
        <f t="shared" ref="J270:AJ270" si="44">MEDIAN(J4,J25,J31,J35,J45,J51,J52,J61,J65,J75,J77,J83,J86,J92,J93,J96,J104,J109,J123,J124,J125,J128,J132,J134,J139,J143,J146,J151,J160,J164,J171,J181,J184,J185,J186,J195,J198,J201,J208,J209,J215,J216,J217,J223,J225,J232,J246,J247,J248,J250)</f>
        <v>12.620182552627298</v>
      </c>
      <c r="K270" s="45" t="e">
        <f t="shared" si="44"/>
        <v>#NUM!</v>
      </c>
      <c r="L270" s="45">
        <f t="shared" si="44"/>
        <v>12.620182552627298</v>
      </c>
      <c r="M270" s="46">
        <f t="shared" si="44"/>
        <v>11.9800555131102</v>
      </c>
      <c r="N270" s="45" t="e">
        <f t="shared" si="44"/>
        <v>#NUM!</v>
      </c>
      <c r="O270" s="45">
        <f t="shared" si="44"/>
        <v>11.9800555131102</v>
      </c>
      <c r="P270" s="46">
        <f t="shared" si="44"/>
        <v>11.2111389390589</v>
      </c>
      <c r="Q270" s="45" t="e">
        <f t="shared" si="44"/>
        <v>#NUM!</v>
      </c>
      <c r="R270" s="45">
        <f t="shared" si="44"/>
        <v>11.2111389390589</v>
      </c>
      <c r="S270" s="46">
        <f t="shared" si="44"/>
        <v>9.9549066028277196</v>
      </c>
      <c r="T270" s="45" t="e">
        <f t="shared" si="44"/>
        <v>#NUM!</v>
      </c>
      <c r="U270" s="45">
        <f t="shared" si="44"/>
        <v>9.9549066028277196</v>
      </c>
      <c r="V270" s="46">
        <f t="shared" si="44"/>
        <v>8.3703108836591902</v>
      </c>
      <c r="W270" s="45" t="e">
        <f t="shared" si="44"/>
        <v>#NUM!</v>
      </c>
      <c r="X270" s="45">
        <f t="shared" si="44"/>
        <v>8.3703108836591902</v>
      </c>
      <c r="Y270" s="46">
        <f t="shared" si="44"/>
        <v>6.5176884592035602</v>
      </c>
      <c r="Z270" s="45" t="e">
        <f t="shared" si="44"/>
        <v>#NUM!</v>
      </c>
      <c r="AA270" s="45">
        <f t="shared" si="44"/>
        <v>6.5176884592035602</v>
      </c>
      <c r="AB270" s="46">
        <f t="shared" si="44"/>
        <v>4.4132568167563448</v>
      </c>
      <c r="AC270" s="45" t="e">
        <f t="shared" si="44"/>
        <v>#NUM!</v>
      </c>
      <c r="AD270" s="45">
        <f t="shared" si="44"/>
        <v>4.4132568167563448</v>
      </c>
      <c r="AE270" s="46">
        <f t="shared" si="44"/>
        <v>2.43629386152065</v>
      </c>
      <c r="AF270" s="45" t="e">
        <f t="shared" si="44"/>
        <v>#NUM!</v>
      </c>
      <c r="AG270" s="45">
        <f t="shared" si="44"/>
        <v>2.43629386152065</v>
      </c>
      <c r="AH270" s="46">
        <f t="shared" si="44"/>
        <v>0.9140875352758705</v>
      </c>
      <c r="AI270" s="45" t="e">
        <f t="shared" si="44"/>
        <v>#NUM!</v>
      </c>
      <c r="AJ270" s="45">
        <f t="shared" si="44"/>
        <v>0.9140875352758705</v>
      </c>
    </row>
    <row r="271" spans="2:36" x14ac:dyDescent="0.2">
      <c r="B271" s="88" t="s">
        <v>26</v>
      </c>
      <c r="C271" s="41" t="s">
        <v>12</v>
      </c>
      <c r="D271" s="43">
        <f t="shared" ref="D271:F271" si="45">AVERAGE(D5,D15,D18,D21,D22,D27,D28,D29,D34,D43,D46,D48,D50,D54,D71,D72,D78,D79,D82,D84,D90,D97,D102,D103,D107,D108,D110,D113,D114,D115,D116,D121,D135,D137,D138,D140,D141,D142,D155,D169,D170,D174,D178,D180,D182,D205,D207,D221,D226,D231)</f>
        <v>13.138241539505456</v>
      </c>
      <c r="E271" s="42" t="e">
        <f t="shared" si="45"/>
        <v>#DIV/0!</v>
      </c>
      <c r="F271" s="42">
        <f t="shared" si="45"/>
        <v>13.138241539505456</v>
      </c>
      <c r="G271" s="43">
        <f t="shared" ref="G271:I271" si="46">AVERAGE(G5,G15,G18,G21,G22,G27,G28,G29,G34,G43,G46,G48,G50,G54,G71,G72,G78,G79,G82,G84,G90,G97,G102,G103,G107,G108,G110,G113,G114,G115,G116,G121,G135,G137,G138,G140,G141,G142,G155,G169,G170,G174,G178,G180,G182,G205,G207,G221,G226,G231)</f>
        <v>13.004655198429216</v>
      </c>
      <c r="H271" s="42" t="e">
        <f t="shared" si="46"/>
        <v>#DIV/0!</v>
      </c>
      <c r="I271" s="42">
        <f t="shared" si="46"/>
        <v>13.004655198429216</v>
      </c>
      <c r="J271" s="43">
        <f t="shared" ref="J271:AJ271" si="47">AVERAGE(J5,J15,J18,J21,J22,J27,J28,J29,J34,J43,J46,J48,J50,J54,J71,J72,J78,J79,J82,J84,J90,J97,J102,J103,J107,J108,J110,J113,J114,J115,J116,J121,J135,J137,J138,J140,J141,J142,J155,J169,J170,J174,J178,J180,J182,J205,J207,J221,J226,J231)</f>
        <v>12.792975650703479</v>
      </c>
      <c r="K271" s="42" t="e">
        <f t="shared" si="47"/>
        <v>#DIV/0!</v>
      </c>
      <c r="L271" s="42">
        <f t="shared" si="47"/>
        <v>12.792975650703479</v>
      </c>
      <c r="M271" s="43">
        <f t="shared" si="47"/>
        <v>12.336614266155248</v>
      </c>
      <c r="N271" s="42" t="e">
        <f t="shared" si="47"/>
        <v>#DIV/0!</v>
      </c>
      <c r="O271" s="42">
        <f t="shared" si="47"/>
        <v>12.336614266155248</v>
      </c>
      <c r="P271" s="43">
        <f t="shared" si="47"/>
        <v>11.634864899241785</v>
      </c>
      <c r="Q271" s="42" t="e">
        <f t="shared" si="47"/>
        <v>#DIV/0!</v>
      </c>
      <c r="R271" s="42">
        <f t="shared" si="47"/>
        <v>11.634864899241785</v>
      </c>
      <c r="S271" s="43">
        <f t="shared" si="47"/>
        <v>10.677146811281592</v>
      </c>
      <c r="T271" s="42" t="e">
        <f t="shared" si="47"/>
        <v>#DIV/0!</v>
      </c>
      <c r="U271" s="42">
        <f t="shared" si="47"/>
        <v>10.677146811281592</v>
      </c>
      <c r="V271" s="43">
        <f t="shared" si="47"/>
        <v>9.3166890696048394</v>
      </c>
      <c r="W271" s="42" t="e">
        <f t="shared" si="47"/>
        <v>#DIV/0!</v>
      </c>
      <c r="X271" s="42">
        <f t="shared" si="47"/>
        <v>9.3166890696048394</v>
      </c>
      <c r="Y271" s="43">
        <f t="shared" si="47"/>
        <v>7.7646518515558149</v>
      </c>
      <c r="Z271" s="42" t="e">
        <f t="shared" si="47"/>
        <v>#DIV/0!</v>
      </c>
      <c r="AA271" s="42">
        <f t="shared" si="47"/>
        <v>7.7646518515558149</v>
      </c>
      <c r="AB271" s="43">
        <f t="shared" si="47"/>
        <v>6.0612447851336011</v>
      </c>
      <c r="AC271" s="42" t="e">
        <f t="shared" si="47"/>
        <v>#DIV/0!</v>
      </c>
      <c r="AD271" s="42">
        <f t="shared" si="47"/>
        <v>6.0612447851336011</v>
      </c>
      <c r="AE271" s="43">
        <f t="shared" si="47"/>
        <v>4.2742481110966049</v>
      </c>
      <c r="AF271" s="42" t="e">
        <f t="shared" si="47"/>
        <v>#DIV/0!</v>
      </c>
      <c r="AG271" s="42">
        <f t="shared" si="47"/>
        <v>4.2742481110966049</v>
      </c>
      <c r="AH271" s="43">
        <f t="shared" si="47"/>
        <v>2.4515272849495435</v>
      </c>
      <c r="AI271" s="42" t="e">
        <f t="shared" si="47"/>
        <v>#DIV/0!</v>
      </c>
      <c r="AJ271" s="42">
        <f t="shared" si="47"/>
        <v>2.4515272849495435</v>
      </c>
    </row>
    <row r="272" spans="2:36" x14ac:dyDescent="0.2">
      <c r="B272" s="89"/>
      <c r="C272" s="41" t="s">
        <v>13</v>
      </c>
      <c r="D272" s="43">
        <f t="shared" ref="D272:F272" si="48">STDEV(D5,D15,D18,D21,D22,D27,D28,D29,D34,D43,D46,D48,D50,D54,D71,D72,D78,D79,D82,D84,D90,D97,D102,D103,D107,D108,D110,D113,D114,D115,D116,D121,D135,D137,D138,D140,D141,D142,D155,D169,D170,D174,D178,D180,D182,D205,D207,D221,D226,D231)</f>
        <v>3.7679793269846948</v>
      </c>
      <c r="E272" s="42" t="e">
        <f t="shared" si="48"/>
        <v>#DIV/0!</v>
      </c>
      <c r="F272" s="42">
        <f t="shared" si="48"/>
        <v>3.7679793269846948</v>
      </c>
      <c r="G272" s="43">
        <f t="shared" ref="G272:I272" si="49">STDEV(G5,G15,G18,G21,G22,G27,G28,G29,G34,G43,G46,G48,G50,G54,G71,G72,G78,G79,G82,G84,G90,G97,G102,G103,G107,G108,G110,G113,G114,G115,G116,G121,G135,G137,G138,G140,G141,G142,G155,G169,G170,G174,G178,G180,G182,G205,G207,G221,G226,G231)</f>
        <v>3.7592115362364455</v>
      </c>
      <c r="H272" s="42" t="e">
        <f t="shared" si="49"/>
        <v>#DIV/0!</v>
      </c>
      <c r="I272" s="42">
        <f t="shared" si="49"/>
        <v>3.7592115362364455</v>
      </c>
      <c r="J272" s="43">
        <f t="shared" ref="J272:AJ272" si="50">STDEV(J5,J15,J18,J21,J22,J27,J28,J29,J34,J43,J46,J48,J50,J54,J71,J72,J78,J79,J82,J84,J90,J97,J102,J103,J107,J108,J110,J113,J114,J115,J116,J121,J135,J137,J138,J140,J141,J142,J155,J169,J170,J174,J178,J180,J182,J205,J207,J221,J226,J231)</f>
        <v>3.7744812528008373</v>
      </c>
      <c r="K272" s="42" t="e">
        <f t="shared" si="50"/>
        <v>#DIV/0!</v>
      </c>
      <c r="L272" s="42">
        <f t="shared" si="50"/>
        <v>3.7744812528008373</v>
      </c>
      <c r="M272" s="43">
        <f t="shared" si="50"/>
        <v>3.791488635090686</v>
      </c>
      <c r="N272" s="42" t="e">
        <f t="shared" si="50"/>
        <v>#DIV/0!</v>
      </c>
      <c r="O272" s="42">
        <f t="shared" si="50"/>
        <v>3.791488635090686</v>
      </c>
      <c r="P272" s="43">
        <f t="shared" si="50"/>
        <v>3.8961477028348095</v>
      </c>
      <c r="Q272" s="42" t="e">
        <f t="shared" si="50"/>
        <v>#DIV/0!</v>
      </c>
      <c r="R272" s="42">
        <f t="shared" si="50"/>
        <v>3.8961477028348095</v>
      </c>
      <c r="S272" s="43">
        <f t="shared" si="50"/>
        <v>4.0495280381976437</v>
      </c>
      <c r="T272" s="42" t="e">
        <f t="shared" si="50"/>
        <v>#DIV/0!</v>
      </c>
      <c r="U272" s="42">
        <f t="shared" si="50"/>
        <v>4.0495280381976437</v>
      </c>
      <c r="V272" s="43">
        <f t="shared" si="50"/>
        <v>4.3054058338656729</v>
      </c>
      <c r="W272" s="42" t="e">
        <f t="shared" si="50"/>
        <v>#DIV/0!</v>
      </c>
      <c r="X272" s="42">
        <f t="shared" si="50"/>
        <v>4.3054058338656729</v>
      </c>
      <c r="Y272" s="43">
        <f t="shared" si="50"/>
        <v>4.5638341216554537</v>
      </c>
      <c r="Z272" s="42" t="e">
        <f t="shared" si="50"/>
        <v>#DIV/0!</v>
      </c>
      <c r="AA272" s="42">
        <f t="shared" si="50"/>
        <v>4.5638341216554537</v>
      </c>
      <c r="AB272" s="43">
        <f t="shared" si="50"/>
        <v>4.7530936945946527</v>
      </c>
      <c r="AC272" s="42" t="e">
        <f t="shared" si="50"/>
        <v>#DIV/0!</v>
      </c>
      <c r="AD272" s="42">
        <f t="shared" si="50"/>
        <v>4.7530936945946527</v>
      </c>
      <c r="AE272" s="43">
        <f t="shared" si="50"/>
        <v>5.0833250967159005</v>
      </c>
      <c r="AF272" s="42" t="e">
        <f t="shared" si="50"/>
        <v>#DIV/0!</v>
      </c>
      <c r="AG272" s="42">
        <f t="shared" si="50"/>
        <v>5.0833250967159005</v>
      </c>
      <c r="AH272" s="43">
        <f t="shared" si="50"/>
        <v>5.3219638449471356</v>
      </c>
      <c r="AI272" s="42" t="e">
        <f t="shared" si="50"/>
        <v>#DIV/0!</v>
      </c>
      <c r="AJ272" s="42">
        <f t="shared" si="50"/>
        <v>5.3219638449471356</v>
      </c>
    </row>
    <row r="273" spans="2:36" x14ac:dyDescent="0.2">
      <c r="B273" s="89"/>
      <c r="C273" s="41" t="s">
        <v>14</v>
      </c>
      <c r="D273" s="43">
        <f t="shared" ref="D273:F273" si="51">MAX(D5,D15,D18,D21,D22,D27,D28,D29,D34,D43,D46,D48,D50,D54,D71,D72,D78,D79,D82,D84,D90,D97,D102,D103,D107,D108,D110,D113,D114,D115,D116,D121,D135,D137,D138,D140,D141,D142,D155,D169,D170,D174,D178,D180,D182,D205,D207,D221,D226,D231)</f>
        <v>24.039239261337102</v>
      </c>
      <c r="E273" s="42">
        <f t="shared" si="51"/>
        <v>0</v>
      </c>
      <c r="F273" s="42">
        <f t="shared" si="51"/>
        <v>24.039239261337102</v>
      </c>
      <c r="G273" s="43">
        <f t="shared" ref="G273:I273" si="52">MAX(G5,G15,G18,G21,G22,G27,G28,G29,G34,G43,G46,G48,G50,G54,G71,G72,G78,G79,G82,G84,G90,G97,G102,G103,G107,G108,G110,G113,G114,G115,G116,G121,G135,G137,G138,G140,G141,G142,G155,G169,G170,G174,G178,G180,G182,G205,G207,G221,G226,G231)</f>
        <v>23.9173237448517</v>
      </c>
      <c r="H273" s="42">
        <f t="shared" si="52"/>
        <v>0</v>
      </c>
      <c r="I273" s="42">
        <f t="shared" si="52"/>
        <v>23.9173237448517</v>
      </c>
      <c r="J273" s="43">
        <f t="shared" ref="J273:AJ273" si="53">MAX(J5,J15,J18,J21,J22,J27,J28,J29,J34,J43,J46,J48,J50,J54,J71,J72,J78,J79,J82,J84,J90,J97,J102,J103,J107,J108,J110,J113,J114,J115,J116,J121,J135,J137,J138,J140,J141,J142,J155,J169,J170,J174,J178,J180,J182,J205,J207,J221,J226,J231)</f>
        <v>23.660286474213699</v>
      </c>
      <c r="K273" s="42">
        <f t="shared" si="53"/>
        <v>0</v>
      </c>
      <c r="L273" s="42">
        <f t="shared" si="53"/>
        <v>23.660286474213699</v>
      </c>
      <c r="M273" s="43">
        <f t="shared" si="53"/>
        <v>23.139227325675702</v>
      </c>
      <c r="N273" s="42">
        <f t="shared" si="53"/>
        <v>0</v>
      </c>
      <c r="O273" s="42">
        <f t="shared" si="53"/>
        <v>23.139227325675702</v>
      </c>
      <c r="P273" s="43">
        <f t="shared" si="53"/>
        <v>22.790843669183602</v>
      </c>
      <c r="Q273" s="42">
        <f t="shared" si="53"/>
        <v>0</v>
      </c>
      <c r="R273" s="42">
        <f t="shared" si="53"/>
        <v>22.790843669183602</v>
      </c>
      <c r="S273" s="43">
        <f t="shared" si="53"/>
        <v>22.247904524541401</v>
      </c>
      <c r="T273" s="42">
        <f t="shared" si="53"/>
        <v>0</v>
      </c>
      <c r="U273" s="42">
        <f t="shared" si="53"/>
        <v>22.247904524541401</v>
      </c>
      <c r="V273" s="43">
        <f t="shared" si="53"/>
        <v>21.137023773069401</v>
      </c>
      <c r="W273" s="42">
        <f t="shared" si="53"/>
        <v>0</v>
      </c>
      <c r="X273" s="42">
        <f t="shared" si="53"/>
        <v>21.137023773069401</v>
      </c>
      <c r="Y273" s="43">
        <f t="shared" si="53"/>
        <v>19.348802749732499</v>
      </c>
      <c r="Z273" s="42">
        <f t="shared" si="53"/>
        <v>0</v>
      </c>
      <c r="AA273" s="42">
        <f t="shared" si="53"/>
        <v>19.348802749732499</v>
      </c>
      <c r="AB273" s="43">
        <f t="shared" si="53"/>
        <v>18.779213163678602</v>
      </c>
      <c r="AC273" s="42">
        <f t="shared" si="53"/>
        <v>0</v>
      </c>
      <c r="AD273" s="42">
        <f t="shared" si="53"/>
        <v>18.779213163678602</v>
      </c>
      <c r="AE273" s="43">
        <f t="shared" si="53"/>
        <v>18.6047321796364</v>
      </c>
      <c r="AF273" s="42">
        <f t="shared" si="53"/>
        <v>0</v>
      </c>
      <c r="AG273" s="42">
        <f t="shared" si="53"/>
        <v>18.6047321796364</v>
      </c>
      <c r="AH273" s="43">
        <f t="shared" si="53"/>
        <v>18.310716617274501</v>
      </c>
      <c r="AI273" s="42">
        <f t="shared" si="53"/>
        <v>0</v>
      </c>
      <c r="AJ273" s="42">
        <f t="shared" si="53"/>
        <v>18.310716617274501</v>
      </c>
    </row>
    <row r="274" spans="2:36" x14ac:dyDescent="0.2">
      <c r="B274" s="89"/>
      <c r="C274" s="41" t="s">
        <v>15</v>
      </c>
      <c r="D274" s="43">
        <f t="shared" ref="D274:F274" si="54">MIN(D5,D15,D18,D21,D22,D27,D28,D29,D34,D43,D46,D48,D50,D54,D71,D72,D78,D79,D82,D84,D90,D97,D102,D103,D107,D108,D110,D113,D114,D115,D116,D121,D135,D137,D138,D140,D141,D142,D155,D169,D170,D174,D178,D180,D182,D205,D207,D221,D226,D231)</f>
        <v>6.4336658066038996</v>
      </c>
      <c r="E274" s="42">
        <f t="shared" si="54"/>
        <v>0</v>
      </c>
      <c r="F274" s="42">
        <f t="shared" si="54"/>
        <v>6.4336658066038996</v>
      </c>
      <c r="G274" s="43">
        <f t="shared" ref="G274:I274" si="55">MIN(G5,G15,G18,G21,G22,G27,G28,G29,G34,G43,G46,G48,G50,G54,G71,G72,G78,G79,G82,G84,G90,G97,G102,G103,G107,G108,G110,G113,G114,G115,G116,G121,G135,G137,G138,G140,G141,G142,G155,G169,G170,G174,G178,G180,G182,G205,G207,G221,G226,G231)</f>
        <v>6.3175706003078202</v>
      </c>
      <c r="H274" s="42">
        <f t="shared" si="55"/>
        <v>0</v>
      </c>
      <c r="I274" s="42">
        <f t="shared" si="55"/>
        <v>6.3175706003078202</v>
      </c>
      <c r="J274" s="43">
        <f t="shared" ref="J274:AJ274" si="56">MIN(J5,J15,J18,J21,J22,J27,J28,J29,J34,J43,J46,J48,J50,J54,J71,J72,J78,J79,J82,J84,J90,J97,J102,J103,J107,J108,J110,J113,J114,J115,J116,J121,J135,J137,J138,J140,J141,J142,J155,J169,J170,J174,J178,J180,J182,J205,J207,J221,J226,J231)</f>
        <v>6.2605974468171102</v>
      </c>
      <c r="K274" s="42">
        <f t="shared" si="56"/>
        <v>0</v>
      </c>
      <c r="L274" s="42">
        <f t="shared" si="56"/>
        <v>6.2605974468171102</v>
      </c>
      <c r="M274" s="43">
        <f t="shared" si="56"/>
        <v>5.1771498693667004</v>
      </c>
      <c r="N274" s="42">
        <f t="shared" si="56"/>
        <v>0</v>
      </c>
      <c r="O274" s="42">
        <f t="shared" si="56"/>
        <v>5.1771498693667004</v>
      </c>
      <c r="P274" s="43">
        <f t="shared" si="56"/>
        <v>3.6339489861385101</v>
      </c>
      <c r="Q274" s="42">
        <f t="shared" si="56"/>
        <v>0</v>
      </c>
      <c r="R274" s="42">
        <f t="shared" si="56"/>
        <v>3.6339489861385101</v>
      </c>
      <c r="S274" s="43">
        <f t="shared" si="56"/>
        <v>2.0043620439396399</v>
      </c>
      <c r="T274" s="42">
        <f t="shared" si="56"/>
        <v>0</v>
      </c>
      <c r="U274" s="42">
        <f t="shared" si="56"/>
        <v>2.0043620439396399</v>
      </c>
      <c r="V274" s="43">
        <f t="shared" si="56"/>
        <v>-0.48271910797914203</v>
      </c>
      <c r="W274" s="42">
        <f t="shared" si="56"/>
        <v>0</v>
      </c>
      <c r="X274" s="42">
        <f t="shared" si="56"/>
        <v>-0.48271910797914203</v>
      </c>
      <c r="Y274" s="43">
        <f t="shared" si="56"/>
        <v>-2.5663845681662401</v>
      </c>
      <c r="Z274" s="42">
        <f t="shared" si="56"/>
        <v>0</v>
      </c>
      <c r="AA274" s="42">
        <f t="shared" si="56"/>
        <v>-2.5663845681662401</v>
      </c>
      <c r="AB274" s="43">
        <f t="shared" si="56"/>
        <v>-3.8642209033577899</v>
      </c>
      <c r="AC274" s="42">
        <f t="shared" si="56"/>
        <v>0</v>
      </c>
      <c r="AD274" s="42">
        <f t="shared" si="56"/>
        <v>-3.8642209033577899</v>
      </c>
      <c r="AE274" s="43">
        <f t="shared" si="56"/>
        <v>-5.0126587172211501</v>
      </c>
      <c r="AF274" s="42">
        <f t="shared" si="56"/>
        <v>0</v>
      </c>
      <c r="AG274" s="42">
        <f t="shared" si="56"/>
        <v>-5.0126587172211501</v>
      </c>
      <c r="AH274" s="43">
        <f t="shared" si="56"/>
        <v>-6.4900443300582502</v>
      </c>
      <c r="AI274" s="42">
        <f t="shared" si="56"/>
        <v>0</v>
      </c>
      <c r="AJ274" s="42">
        <f t="shared" si="56"/>
        <v>-6.4900443300582502</v>
      </c>
    </row>
    <row r="275" spans="2:36" ht="17" thickBot="1" x14ac:dyDescent="0.25">
      <c r="B275" s="90"/>
      <c r="C275" s="44" t="s">
        <v>16</v>
      </c>
      <c r="D275" s="46">
        <f t="shared" ref="D275:F275" si="57">MEDIAN(D5,D15,D18,D21,D22,D27,D28,D29,D34,D43,D46,D48,D50,D54,D71,D72,D78,D79,D82,D84,D90,D97,D102,D103,D107,D108,D110,D113,D114,D115,D116,D121,D135,D137,D138,D140,D141,D142,D155,D169,D170,D174,D178,D180,D182,D205,D207,D221,D226,D231)</f>
        <v>12.2983011358799</v>
      </c>
      <c r="E275" s="45" t="e">
        <f t="shared" si="57"/>
        <v>#NUM!</v>
      </c>
      <c r="F275" s="45">
        <f t="shared" si="57"/>
        <v>12.2983011358799</v>
      </c>
      <c r="G275" s="46">
        <f t="shared" ref="G275:I275" si="58">MEDIAN(G5,G15,G18,G21,G22,G27,G28,G29,G34,G43,G46,G48,G50,G54,G71,G72,G78,G79,G82,G84,G90,G97,G102,G103,G107,G108,G110,G113,G114,G115,G116,G121,G135,G137,G138,G140,G141,G142,G155,G169,G170,G174,G178,G180,G182,G205,G207,G221,G226,G231)</f>
        <v>12.07742389707945</v>
      </c>
      <c r="H275" s="45" t="e">
        <f t="shared" si="58"/>
        <v>#NUM!</v>
      </c>
      <c r="I275" s="45">
        <f t="shared" si="58"/>
        <v>12.07742389707945</v>
      </c>
      <c r="J275" s="46">
        <f t="shared" ref="J275:AJ275" si="59">MEDIAN(J5,J15,J18,J21,J22,J27,J28,J29,J34,J43,J46,J48,J50,J54,J71,J72,J78,J79,J82,J84,J90,J97,J102,J103,J107,J108,J110,J113,J114,J115,J116,J121,J135,J137,J138,J140,J141,J142,J155,J169,J170,J174,J178,J180,J182,J205,J207,J221,J226,J231)</f>
        <v>11.817291842390851</v>
      </c>
      <c r="K275" s="45" t="e">
        <f t="shared" si="59"/>
        <v>#NUM!</v>
      </c>
      <c r="L275" s="45">
        <f t="shared" si="59"/>
        <v>11.817291842390851</v>
      </c>
      <c r="M275" s="46">
        <f t="shared" si="59"/>
        <v>11.397271594700701</v>
      </c>
      <c r="N275" s="45" t="e">
        <f t="shared" si="59"/>
        <v>#NUM!</v>
      </c>
      <c r="O275" s="45">
        <f t="shared" si="59"/>
        <v>11.397271594700701</v>
      </c>
      <c r="P275" s="46">
        <f t="shared" si="59"/>
        <v>10.7506750249281</v>
      </c>
      <c r="Q275" s="45" t="e">
        <f t="shared" si="59"/>
        <v>#NUM!</v>
      </c>
      <c r="R275" s="45">
        <f t="shared" si="59"/>
        <v>10.7506750249281</v>
      </c>
      <c r="S275" s="46">
        <f t="shared" si="59"/>
        <v>9.8685225382660242</v>
      </c>
      <c r="T275" s="45" t="e">
        <f t="shared" si="59"/>
        <v>#NUM!</v>
      </c>
      <c r="U275" s="45">
        <f t="shared" si="59"/>
        <v>9.8685225382660242</v>
      </c>
      <c r="V275" s="46">
        <f t="shared" si="59"/>
        <v>8.8157203657375049</v>
      </c>
      <c r="W275" s="45" t="e">
        <f t="shared" si="59"/>
        <v>#NUM!</v>
      </c>
      <c r="X275" s="45">
        <f t="shared" si="59"/>
        <v>8.8157203657375049</v>
      </c>
      <c r="Y275" s="46">
        <f t="shared" si="59"/>
        <v>7.3669110863549694</v>
      </c>
      <c r="Z275" s="45" t="e">
        <f t="shared" si="59"/>
        <v>#NUM!</v>
      </c>
      <c r="AA275" s="45">
        <f t="shared" si="59"/>
        <v>7.3669110863549694</v>
      </c>
      <c r="AB275" s="46">
        <f t="shared" si="59"/>
        <v>5.78843474766974</v>
      </c>
      <c r="AC275" s="45" t="e">
        <f t="shared" si="59"/>
        <v>#NUM!</v>
      </c>
      <c r="AD275" s="45">
        <f t="shared" si="59"/>
        <v>5.78843474766974</v>
      </c>
      <c r="AE275" s="46">
        <f t="shared" si="59"/>
        <v>3.6420333553540347</v>
      </c>
      <c r="AF275" s="45" t="e">
        <f t="shared" si="59"/>
        <v>#NUM!</v>
      </c>
      <c r="AG275" s="45">
        <f t="shared" si="59"/>
        <v>3.6420333553540347</v>
      </c>
      <c r="AH275" s="46">
        <f t="shared" si="59"/>
        <v>1.98120956823796</v>
      </c>
      <c r="AI275" s="45" t="e">
        <f t="shared" si="59"/>
        <v>#NUM!</v>
      </c>
      <c r="AJ275" s="45">
        <f t="shared" si="59"/>
        <v>1.98120956823796</v>
      </c>
    </row>
    <row r="276" spans="2:36" x14ac:dyDescent="0.2">
      <c r="B276" s="91" t="s">
        <v>8</v>
      </c>
      <c r="C276" s="41" t="s">
        <v>12</v>
      </c>
      <c r="D276" s="31">
        <f t="shared" ref="D276:F276" si="60">AVERAGE(D4:D140)</f>
        <v>14.521379354435185</v>
      </c>
      <c r="E276" s="47" t="e">
        <f t="shared" si="60"/>
        <v>#DIV/0!</v>
      </c>
      <c r="F276" s="47">
        <f t="shared" si="60"/>
        <v>14.521379354435185</v>
      </c>
      <c r="G276" s="31">
        <f t="shared" ref="G276:I276" si="61">AVERAGE(G4:G140)</f>
        <v>14.344403865400087</v>
      </c>
      <c r="H276" s="47" t="e">
        <f t="shared" si="61"/>
        <v>#DIV/0!</v>
      </c>
      <c r="I276" s="47">
        <f t="shared" si="61"/>
        <v>14.344403865400087</v>
      </c>
      <c r="J276" s="31">
        <f t="shared" ref="J276:AJ276" si="62">AVERAGE(J4:J140)</f>
        <v>14.132977040617231</v>
      </c>
      <c r="K276" s="47" t="e">
        <f t="shared" si="62"/>
        <v>#DIV/0!</v>
      </c>
      <c r="L276" s="47">
        <f t="shared" si="62"/>
        <v>14.132977040617231</v>
      </c>
      <c r="M276" s="31">
        <f t="shared" si="62"/>
        <v>13.79995905904789</v>
      </c>
      <c r="N276" s="47" t="e">
        <f t="shared" si="62"/>
        <v>#DIV/0!</v>
      </c>
      <c r="O276" s="47">
        <f t="shared" si="62"/>
        <v>13.79995905904789</v>
      </c>
      <c r="P276" s="31">
        <f t="shared" si="62"/>
        <v>13.283886802757637</v>
      </c>
      <c r="Q276" s="47" t="e">
        <f t="shared" si="62"/>
        <v>#DIV/0!</v>
      </c>
      <c r="R276" s="47">
        <f t="shared" si="62"/>
        <v>13.283886802757637</v>
      </c>
      <c r="S276" s="31">
        <f t="shared" si="62"/>
        <v>12.549315270596999</v>
      </c>
      <c r="T276" s="47" t="e">
        <f t="shared" si="62"/>
        <v>#DIV/0!</v>
      </c>
      <c r="U276" s="47">
        <f t="shared" si="62"/>
        <v>12.549315270596999</v>
      </c>
      <c r="V276" s="31">
        <f t="shared" si="62"/>
        <v>11.388719895310569</v>
      </c>
      <c r="W276" s="47" t="e">
        <f t="shared" si="62"/>
        <v>#DIV/0!</v>
      </c>
      <c r="X276" s="47">
        <f t="shared" si="62"/>
        <v>11.388719895310569</v>
      </c>
      <c r="Y276" s="31">
        <f t="shared" si="62"/>
        <v>9.9586674213873305</v>
      </c>
      <c r="Z276" s="47" t="e">
        <f t="shared" si="62"/>
        <v>#DIV/0!</v>
      </c>
      <c r="AA276" s="47">
        <f t="shared" si="62"/>
        <v>9.9586674213873305</v>
      </c>
      <c r="AB276" s="31">
        <f t="shared" si="62"/>
        <v>8.3907691666864146</v>
      </c>
      <c r="AC276" s="47" t="e">
        <f t="shared" si="62"/>
        <v>#DIV/0!</v>
      </c>
      <c r="AD276" s="47">
        <f t="shared" si="62"/>
        <v>8.3907691666864146</v>
      </c>
      <c r="AE276" s="31">
        <f t="shared" si="62"/>
        <v>6.7299238290756689</v>
      </c>
      <c r="AF276" s="47" t="e">
        <f t="shared" si="62"/>
        <v>#DIV/0!</v>
      </c>
      <c r="AG276" s="47">
        <f t="shared" si="62"/>
        <v>6.7299238290756689</v>
      </c>
      <c r="AH276" s="31">
        <f t="shared" si="62"/>
        <v>5.0158607083955147</v>
      </c>
      <c r="AI276" s="47" t="e">
        <f t="shared" si="62"/>
        <v>#DIV/0!</v>
      </c>
      <c r="AJ276" s="47">
        <f t="shared" si="62"/>
        <v>5.0158607083955147</v>
      </c>
    </row>
    <row r="277" spans="2:36" x14ac:dyDescent="0.2">
      <c r="B277" s="92"/>
      <c r="C277" s="41" t="s">
        <v>13</v>
      </c>
      <c r="D277" s="31">
        <f t="shared" ref="D277:F277" si="63">STDEV(D4:D140)</f>
        <v>3.3590384491292267</v>
      </c>
      <c r="E277" s="47" t="e">
        <f t="shared" si="63"/>
        <v>#DIV/0!</v>
      </c>
      <c r="F277" s="47">
        <f t="shared" si="63"/>
        <v>3.3590384491292267</v>
      </c>
      <c r="G277" s="31">
        <f t="shared" ref="G277:I277" si="64">STDEV(G4:G140)</f>
        <v>3.3397458114120036</v>
      </c>
      <c r="H277" s="47" t="e">
        <f t="shared" si="64"/>
        <v>#DIV/0!</v>
      </c>
      <c r="I277" s="47">
        <f t="shared" si="64"/>
        <v>3.3397458114120036</v>
      </c>
      <c r="J277" s="31">
        <f t="shared" ref="J277:AJ277" si="65">STDEV(J4:J140)</f>
        <v>3.3177425905711235</v>
      </c>
      <c r="K277" s="47" t="e">
        <f t="shared" si="65"/>
        <v>#DIV/0!</v>
      </c>
      <c r="L277" s="47">
        <f t="shared" si="65"/>
        <v>3.3177425905711235</v>
      </c>
      <c r="M277" s="31">
        <f t="shared" si="65"/>
        <v>3.2657066226159723</v>
      </c>
      <c r="N277" s="47" t="e">
        <f t="shared" si="65"/>
        <v>#DIV/0!</v>
      </c>
      <c r="O277" s="47">
        <f t="shared" si="65"/>
        <v>3.2657066226159723</v>
      </c>
      <c r="P277" s="31">
        <f t="shared" si="65"/>
        <v>3.247421581651341</v>
      </c>
      <c r="Q277" s="47" t="e">
        <f t="shared" si="65"/>
        <v>#DIV/0!</v>
      </c>
      <c r="R277" s="47">
        <f t="shared" si="65"/>
        <v>3.247421581651341</v>
      </c>
      <c r="S277" s="31">
        <f t="shared" si="65"/>
        <v>3.2522077116428951</v>
      </c>
      <c r="T277" s="47" t="e">
        <f t="shared" si="65"/>
        <v>#DIV/0!</v>
      </c>
      <c r="U277" s="47">
        <f t="shared" si="65"/>
        <v>3.2522077116428951</v>
      </c>
      <c r="V277" s="31">
        <f t="shared" si="65"/>
        <v>3.3010892680646613</v>
      </c>
      <c r="W277" s="47" t="e">
        <f t="shared" si="65"/>
        <v>#DIV/0!</v>
      </c>
      <c r="X277" s="47">
        <f t="shared" si="65"/>
        <v>3.3010892680646613</v>
      </c>
      <c r="Y277" s="31">
        <f t="shared" si="65"/>
        <v>3.5272295023493334</v>
      </c>
      <c r="Z277" s="47" t="e">
        <f t="shared" si="65"/>
        <v>#DIV/0!</v>
      </c>
      <c r="AA277" s="47">
        <f t="shared" si="65"/>
        <v>3.5272295023493334</v>
      </c>
      <c r="AB277" s="31">
        <f t="shared" si="65"/>
        <v>3.7418198004167635</v>
      </c>
      <c r="AC277" s="47" t="e">
        <f t="shared" si="65"/>
        <v>#DIV/0!</v>
      </c>
      <c r="AD277" s="47">
        <f t="shared" si="65"/>
        <v>3.7418198004167635</v>
      </c>
      <c r="AE277" s="31">
        <f t="shared" si="65"/>
        <v>4.0140005024853904</v>
      </c>
      <c r="AF277" s="47" t="e">
        <f t="shared" si="65"/>
        <v>#DIV/0!</v>
      </c>
      <c r="AG277" s="47">
        <f t="shared" si="65"/>
        <v>4.0140005024853904</v>
      </c>
      <c r="AH277" s="31">
        <f t="shared" si="65"/>
        <v>4.2591000571955924</v>
      </c>
      <c r="AI277" s="47" t="e">
        <f t="shared" si="65"/>
        <v>#DIV/0!</v>
      </c>
      <c r="AJ277" s="47">
        <f t="shared" si="65"/>
        <v>4.2591000571955924</v>
      </c>
    </row>
    <row r="278" spans="2:36" x14ac:dyDescent="0.2">
      <c r="B278" s="92"/>
      <c r="C278" s="41" t="s">
        <v>14</v>
      </c>
      <c r="D278" s="31">
        <f t="shared" ref="D278:F278" si="66">MAX(D4:D140)</f>
        <v>24.039239261337102</v>
      </c>
      <c r="E278" s="47">
        <f t="shared" si="66"/>
        <v>0</v>
      </c>
      <c r="F278" s="47">
        <f t="shared" si="66"/>
        <v>24.039239261337102</v>
      </c>
      <c r="G278" s="31">
        <f t="shared" ref="G278:I278" si="67">MAX(G4:G140)</f>
        <v>23.9173237448517</v>
      </c>
      <c r="H278" s="47">
        <f t="shared" si="67"/>
        <v>0</v>
      </c>
      <c r="I278" s="47">
        <f t="shared" si="67"/>
        <v>23.9173237448517</v>
      </c>
      <c r="J278" s="31">
        <f t="shared" ref="J278:AJ278" si="68">MAX(J4:J140)</f>
        <v>23.660286474213699</v>
      </c>
      <c r="K278" s="47">
        <f t="shared" si="68"/>
        <v>0</v>
      </c>
      <c r="L278" s="47">
        <f t="shared" si="68"/>
        <v>23.660286474213699</v>
      </c>
      <c r="M278" s="31">
        <f t="shared" si="68"/>
        <v>23.139227325675702</v>
      </c>
      <c r="N278" s="47">
        <f t="shared" si="68"/>
        <v>0</v>
      </c>
      <c r="O278" s="47">
        <f t="shared" si="68"/>
        <v>23.139227325675702</v>
      </c>
      <c r="P278" s="31">
        <f t="shared" si="68"/>
        <v>22.790843669183602</v>
      </c>
      <c r="Q278" s="47">
        <f t="shared" si="68"/>
        <v>0</v>
      </c>
      <c r="R278" s="47">
        <f t="shared" si="68"/>
        <v>22.790843669183602</v>
      </c>
      <c r="S278" s="31">
        <f t="shared" si="68"/>
        <v>22.247904524541401</v>
      </c>
      <c r="T278" s="47">
        <f t="shared" si="68"/>
        <v>0</v>
      </c>
      <c r="U278" s="47">
        <f t="shared" si="68"/>
        <v>22.247904524541401</v>
      </c>
      <c r="V278" s="31">
        <f t="shared" si="68"/>
        <v>21.137023773069401</v>
      </c>
      <c r="W278" s="47">
        <f t="shared" si="68"/>
        <v>0</v>
      </c>
      <c r="X278" s="47">
        <f t="shared" si="68"/>
        <v>21.137023773069401</v>
      </c>
      <c r="Y278" s="31">
        <f t="shared" si="68"/>
        <v>20.0021801326549</v>
      </c>
      <c r="Z278" s="47">
        <f t="shared" si="68"/>
        <v>0</v>
      </c>
      <c r="AA278" s="47">
        <f t="shared" si="68"/>
        <v>20.0021801326549</v>
      </c>
      <c r="AB278" s="31">
        <f t="shared" si="68"/>
        <v>19.043872399336902</v>
      </c>
      <c r="AC278" s="47">
        <f t="shared" si="68"/>
        <v>0</v>
      </c>
      <c r="AD278" s="47">
        <f t="shared" si="68"/>
        <v>19.043872399336902</v>
      </c>
      <c r="AE278" s="31">
        <f t="shared" si="68"/>
        <v>18.6047321796364</v>
      </c>
      <c r="AF278" s="47">
        <f t="shared" si="68"/>
        <v>0</v>
      </c>
      <c r="AG278" s="47">
        <f t="shared" si="68"/>
        <v>18.6047321796364</v>
      </c>
      <c r="AH278" s="31">
        <f t="shared" si="68"/>
        <v>18.310716617274501</v>
      </c>
      <c r="AI278" s="47">
        <f t="shared" si="68"/>
        <v>0</v>
      </c>
      <c r="AJ278" s="47">
        <f t="shared" si="68"/>
        <v>18.310716617274501</v>
      </c>
    </row>
    <row r="279" spans="2:36" x14ac:dyDescent="0.2">
      <c r="B279" s="92"/>
      <c r="C279" s="41" t="s">
        <v>15</v>
      </c>
      <c r="D279" s="31">
        <f t="shared" ref="D279:F279" si="69">MIN(D4:D140)</f>
        <v>6.4336658066038996</v>
      </c>
      <c r="E279" s="47">
        <f t="shared" si="69"/>
        <v>0</v>
      </c>
      <c r="F279" s="47">
        <f t="shared" si="69"/>
        <v>6.4336658066038996</v>
      </c>
      <c r="G279" s="31">
        <f t="shared" ref="G279:I279" si="70">MIN(G4:G140)</f>
        <v>6.3175706003078202</v>
      </c>
      <c r="H279" s="47">
        <f t="shared" si="70"/>
        <v>0</v>
      </c>
      <c r="I279" s="47">
        <f t="shared" si="70"/>
        <v>6.3175706003078202</v>
      </c>
      <c r="J279" s="31">
        <f t="shared" ref="J279:AJ279" si="71">MIN(J4:J140)</f>
        <v>6.2605974468171102</v>
      </c>
      <c r="K279" s="47">
        <f t="shared" si="71"/>
        <v>0</v>
      </c>
      <c r="L279" s="47">
        <f t="shared" si="71"/>
        <v>6.2605974468171102</v>
      </c>
      <c r="M279" s="31">
        <f t="shared" si="71"/>
        <v>6.1591045538486302</v>
      </c>
      <c r="N279" s="47">
        <f t="shared" si="71"/>
        <v>0</v>
      </c>
      <c r="O279" s="47">
        <f t="shared" si="71"/>
        <v>6.1591045538486302</v>
      </c>
      <c r="P279" s="31">
        <f t="shared" si="71"/>
        <v>5.8929131356145898</v>
      </c>
      <c r="Q279" s="47">
        <f t="shared" si="71"/>
        <v>0</v>
      </c>
      <c r="R279" s="47">
        <f t="shared" si="71"/>
        <v>5.8929131356145898</v>
      </c>
      <c r="S279" s="31">
        <f t="shared" si="71"/>
        <v>5.4444044663892699</v>
      </c>
      <c r="T279" s="47">
        <f t="shared" si="71"/>
        <v>0</v>
      </c>
      <c r="U279" s="47">
        <f t="shared" si="71"/>
        <v>5.4444044663892699</v>
      </c>
      <c r="V279" s="31">
        <f t="shared" si="71"/>
        <v>4.8168900510246804</v>
      </c>
      <c r="W279" s="47">
        <f t="shared" si="71"/>
        <v>0</v>
      </c>
      <c r="X279" s="47">
        <f t="shared" si="71"/>
        <v>4.8168900510246804</v>
      </c>
      <c r="Y279" s="31">
        <f t="shared" si="71"/>
        <v>2.6995682411231101</v>
      </c>
      <c r="Z279" s="47">
        <f t="shared" si="71"/>
        <v>0</v>
      </c>
      <c r="AA279" s="47">
        <f t="shared" si="71"/>
        <v>2.6995682411231101</v>
      </c>
      <c r="AB279" s="31">
        <f t="shared" si="71"/>
        <v>0.38573872318331298</v>
      </c>
      <c r="AC279" s="47">
        <f t="shared" si="71"/>
        <v>0</v>
      </c>
      <c r="AD279" s="47">
        <f t="shared" si="71"/>
        <v>0.38573872318331298</v>
      </c>
      <c r="AE279" s="31">
        <f t="shared" si="71"/>
        <v>-1.80300409521821</v>
      </c>
      <c r="AF279" s="47">
        <f t="shared" si="71"/>
        <v>0</v>
      </c>
      <c r="AG279" s="47">
        <f t="shared" si="71"/>
        <v>-1.80300409521821</v>
      </c>
      <c r="AH279" s="31">
        <f t="shared" si="71"/>
        <v>-3.7716799001846901</v>
      </c>
      <c r="AI279" s="47">
        <f t="shared" si="71"/>
        <v>0</v>
      </c>
      <c r="AJ279" s="47">
        <f t="shared" si="71"/>
        <v>-3.7716799001846901</v>
      </c>
    </row>
    <row r="280" spans="2:36" ht="17" thickBot="1" x14ac:dyDescent="0.25">
      <c r="B280" s="92"/>
      <c r="C280" s="44" t="s">
        <v>16</v>
      </c>
      <c r="D280" s="39">
        <f t="shared" ref="D280:F280" si="72">MEDIAN(D4:D140)</f>
        <v>14.322753037832401</v>
      </c>
      <c r="E280" s="40" t="e">
        <f t="shared" si="72"/>
        <v>#NUM!</v>
      </c>
      <c r="F280" s="40">
        <f t="shared" si="72"/>
        <v>14.322753037832401</v>
      </c>
      <c r="G280" s="39">
        <f t="shared" ref="G280:I280" si="73">MEDIAN(G4:G140)</f>
        <v>14.203886487391101</v>
      </c>
      <c r="H280" s="40" t="e">
        <f t="shared" si="73"/>
        <v>#NUM!</v>
      </c>
      <c r="I280" s="40">
        <f t="shared" si="73"/>
        <v>14.203886487391101</v>
      </c>
      <c r="J280" s="39">
        <f t="shared" ref="J280:AJ280" si="74">MEDIAN(J4:J140)</f>
        <v>13.9671092650542</v>
      </c>
      <c r="K280" s="40" t="e">
        <f t="shared" si="74"/>
        <v>#NUM!</v>
      </c>
      <c r="L280" s="40">
        <f t="shared" si="74"/>
        <v>13.9671092650542</v>
      </c>
      <c r="M280" s="39">
        <f t="shared" si="74"/>
        <v>13.7681464542367</v>
      </c>
      <c r="N280" s="40" t="e">
        <f t="shared" si="74"/>
        <v>#NUM!</v>
      </c>
      <c r="O280" s="40">
        <f t="shared" si="74"/>
        <v>13.7681464542367</v>
      </c>
      <c r="P280" s="39">
        <f t="shared" si="74"/>
        <v>13.134597369376801</v>
      </c>
      <c r="Q280" s="40" t="e">
        <f t="shared" si="74"/>
        <v>#NUM!</v>
      </c>
      <c r="R280" s="40">
        <f t="shared" si="74"/>
        <v>13.134597369376801</v>
      </c>
      <c r="S280" s="39">
        <f t="shared" si="74"/>
        <v>12.416624333535699</v>
      </c>
      <c r="T280" s="40" t="e">
        <f t="shared" si="74"/>
        <v>#NUM!</v>
      </c>
      <c r="U280" s="40">
        <f t="shared" si="74"/>
        <v>12.416624333535699</v>
      </c>
      <c r="V280" s="39">
        <f t="shared" si="74"/>
        <v>11.369711884900299</v>
      </c>
      <c r="W280" s="40" t="e">
        <f t="shared" si="74"/>
        <v>#NUM!</v>
      </c>
      <c r="X280" s="40">
        <f t="shared" si="74"/>
        <v>11.369711884900299</v>
      </c>
      <c r="Y280" s="39">
        <f t="shared" si="74"/>
        <v>10.1630723405798</v>
      </c>
      <c r="Z280" s="40" t="e">
        <f t="shared" si="74"/>
        <v>#NUM!</v>
      </c>
      <c r="AA280" s="40">
        <f t="shared" si="74"/>
        <v>10.1630723405798</v>
      </c>
      <c r="AB280" s="39">
        <f t="shared" si="74"/>
        <v>8.7976344914764493</v>
      </c>
      <c r="AC280" s="40" t="e">
        <f t="shared" si="74"/>
        <v>#NUM!</v>
      </c>
      <c r="AD280" s="40">
        <f t="shared" si="74"/>
        <v>8.7976344914764493</v>
      </c>
      <c r="AE280" s="39">
        <f t="shared" si="74"/>
        <v>7.0074856303030701</v>
      </c>
      <c r="AF280" s="40" t="e">
        <f t="shared" si="74"/>
        <v>#NUM!</v>
      </c>
      <c r="AG280" s="40">
        <f t="shared" si="74"/>
        <v>7.0074856303030701</v>
      </c>
      <c r="AH280" s="39">
        <f t="shared" si="74"/>
        <v>5.1880496884409704</v>
      </c>
      <c r="AI280" s="40" t="e">
        <f t="shared" si="74"/>
        <v>#NUM!</v>
      </c>
      <c r="AJ280" s="40">
        <f t="shared" si="74"/>
        <v>5.1880496884409704</v>
      </c>
    </row>
    <row r="281" spans="2:36" x14ac:dyDescent="0.2">
      <c r="B281" s="91" t="s">
        <v>9</v>
      </c>
      <c r="C281" s="41" t="s">
        <v>12</v>
      </c>
      <c r="D281" s="31">
        <f t="shared" ref="D281:F281" si="75">AVERAGE(D141:D255)</f>
        <v>14.745129349839855</v>
      </c>
      <c r="E281" s="47" t="e">
        <f t="shared" si="75"/>
        <v>#DIV/0!</v>
      </c>
      <c r="F281" s="47">
        <f t="shared" si="75"/>
        <v>14.745129349839855</v>
      </c>
      <c r="G281" s="31">
        <f t="shared" ref="G281:I281" si="76">AVERAGE(G141:G255)</f>
        <v>14.544124266762573</v>
      </c>
      <c r="H281" s="47" t="e">
        <f t="shared" si="76"/>
        <v>#DIV/0!</v>
      </c>
      <c r="I281" s="47">
        <f t="shared" si="76"/>
        <v>14.544124266762573</v>
      </c>
      <c r="J281" s="31">
        <f t="shared" ref="J281:AJ281" si="77">AVERAGE(J141:J255)</f>
        <v>14.297554842424322</v>
      </c>
      <c r="K281" s="47" t="e">
        <f t="shared" si="77"/>
        <v>#DIV/0!</v>
      </c>
      <c r="L281" s="47">
        <f t="shared" si="77"/>
        <v>14.297554842424322</v>
      </c>
      <c r="M281" s="31">
        <f t="shared" si="77"/>
        <v>13.749243775839807</v>
      </c>
      <c r="N281" s="47" t="e">
        <f t="shared" si="77"/>
        <v>#DIV/0!</v>
      </c>
      <c r="O281" s="47">
        <f t="shared" si="77"/>
        <v>13.749243775839807</v>
      </c>
      <c r="P281" s="31">
        <f t="shared" si="77"/>
        <v>12.805038425030814</v>
      </c>
      <c r="Q281" s="47" t="e">
        <f t="shared" si="77"/>
        <v>#DIV/0!</v>
      </c>
      <c r="R281" s="47">
        <f t="shared" si="77"/>
        <v>12.805038425030814</v>
      </c>
      <c r="S281" s="31">
        <f t="shared" si="77"/>
        <v>11.463539008326675</v>
      </c>
      <c r="T281" s="47" t="e">
        <f t="shared" si="77"/>
        <v>#DIV/0!</v>
      </c>
      <c r="U281" s="47">
        <f t="shared" si="77"/>
        <v>11.463539008326675</v>
      </c>
      <c r="V281" s="31">
        <f t="shared" si="77"/>
        <v>9.3979690289087916</v>
      </c>
      <c r="W281" s="47" t="e">
        <f t="shared" si="77"/>
        <v>#DIV/0!</v>
      </c>
      <c r="X281" s="47">
        <f t="shared" si="77"/>
        <v>9.3979690289087916</v>
      </c>
      <c r="Y281" s="31">
        <f t="shared" si="77"/>
        <v>6.8661334599502251</v>
      </c>
      <c r="Z281" s="47" t="e">
        <f t="shared" si="77"/>
        <v>#DIV/0!</v>
      </c>
      <c r="AA281" s="47">
        <f t="shared" si="77"/>
        <v>6.8661334599502251</v>
      </c>
      <c r="AB281" s="31">
        <f t="shared" si="77"/>
        <v>4.225710264665854</v>
      </c>
      <c r="AC281" s="47" t="e">
        <f t="shared" si="77"/>
        <v>#DIV/0!</v>
      </c>
      <c r="AD281" s="47">
        <f t="shared" si="77"/>
        <v>4.225710264665854</v>
      </c>
      <c r="AE281" s="31">
        <f t="shared" si="77"/>
        <v>1.7385149770760502</v>
      </c>
      <c r="AF281" s="47" t="e">
        <f t="shared" si="77"/>
        <v>#DIV/0!</v>
      </c>
      <c r="AG281" s="47">
        <f t="shared" si="77"/>
        <v>1.7385149770760502</v>
      </c>
      <c r="AH281" s="31">
        <f t="shared" si="77"/>
        <v>-0.59074455067478526</v>
      </c>
      <c r="AI281" s="47" t="e">
        <f t="shared" si="77"/>
        <v>#DIV/0!</v>
      </c>
      <c r="AJ281" s="47">
        <f t="shared" si="77"/>
        <v>-0.59074455067478526</v>
      </c>
    </row>
    <row r="282" spans="2:36" x14ac:dyDescent="0.2">
      <c r="B282" s="92"/>
      <c r="C282" s="41" t="s">
        <v>13</v>
      </c>
      <c r="D282" s="31">
        <f t="shared" ref="D282:F282" si="78">STDEV(D141:D255)</f>
        <v>3.342822852013418</v>
      </c>
      <c r="E282" s="47" t="e">
        <f t="shared" si="78"/>
        <v>#DIV/0!</v>
      </c>
      <c r="F282" s="47">
        <f t="shared" si="78"/>
        <v>3.342822852013418</v>
      </c>
      <c r="G282" s="31">
        <f t="shared" ref="G282:I282" si="79">STDEV(G141:G255)</f>
        <v>3.3508614751480912</v>
      </c>
      <c r="H282" s="47" t="e">
        <f t="shared" si="79"/>
        <v>#DIV/0!</v>
      </c>
      <c r="I282" s="47">
        <f t="shared" si="79"/>
        <v>3.3508614751480912</v>
      </c>
      <c r="J282" s="31">
        <f t="shared" ref="J282:AJ282" si="80">STDEV(J141:J255)</f>
        <v>3.3674366374866764</v>
      </c>
      <c r="K282" s="47" t="e">
        <f t="shared" si="80"/>
        <v>#DIV/0!</v>
      </c>
      <c r="L282" s="47">
        <f t="shared" si="80"/>
        <v>3.3674366374866764</v>
      </c>
      <c r="M282" s="31">
        <f t="shared" si="80"/>
        <v>3.4296895366913125</v>
      </c>
      <c r="N282" s="47" t="e">
        <f t="shared" si="80"/>
        <v>#DIV/0!</v>
      </c>
      <c r="O282" s="47">
        <f t="shared" si="80"/>
        <v>3.4296895366913125</v>
      </c>
      <c r="P282" s="31">
        <f t="shared" si="80"/>
        <v>3.5575173102369173</v>
      </c>
      <c r="Q282" s="47" t="e">
        <f t="shared" si="80"/>
        <v>#DIV/0!</v>
      </c>
      <c r="R282" s="47">
        <f t="shared" si="80"/>
        <v>3.5575173102369173</v>
      </c>
      <c r="S282" s="31">
        <f t="shared" si="80"/>
        <v>3.7430783594746933</v>
      </c>
      <c r="T282" s="47" t="e">
        <f t="shared" si="80"/>
        <v>#DIV/0!</v>
      </c>
      <c r="U282" s="47">
        <f t="shared" si="80"/>
        <v>3.7430783594746933</v>
      </c>
      <c r="V282" s="31">
        <f t="shared" si="80"/>
        <v>3.9080607865204153</v>
      </c>
      <c r="W282" s="47" t="e">
        <f t="shared" si="80"/>
        <v>#DIV/0!</v>
      </c>
      <c r="X282" s="47">
        <f t="shared" si="80"/>
        <v>3.9080607865204153</v>
      </c>
      <c r="Y282" s="31">
        <f t="shared" si="80"/>
        <v>3.9609448051196665</v>
      </c>
      <c r="Z282" s="47" t="e">
        <f t="shared" si="80"/>
        <v>#DIV/0!</v>
      </c>
      <c r="AA282" s="47">
        <f t="shared" si="80"/>
        <v>3.9609448051196665</v>
      </c>
      <c r="AB282" s="31">
        <f t="shared" si="80"/>
        <v>4.0312162987367834</v>
      </c>
      <c r="AC282" s="47" t="e">
        <f t="shared" si="80"/>
        <v>#DIV/0!</v>
      </c>
      <c r="AD282" s="47">
        <f t="shared" si="80"/>
        <v>4.0312162987367834</v>
      </c>
      <c r="AE282" s="31">
        <f t="shared" si="80"/>
        <v>4.0706505143964824</v>
      </c>
      <c r="AF282" s="47" t="e">
        <f t="shared" si="80"/>
        <v>#DIV/0!</v>
      </c>
      <c r="AG282" s="47">
        <f t="shared" si="80"/>
        <v>4.0706505143964824</v>
      </c>
      <c r="AH282" s="31">
        <f t="shared" si="80"/>
        <v>4.1240170060116963</v>
      </c>
      <c r="AI282" s="47" t="e">
        <f t="shared" si="80"/>
        <v>#DIV/0!</v>
      </c>
      <c r="AJ282" s="47">
        <f t="shared" si="80"/>
        <v>4.1240170060116963</v>
      </c>
    </row>
    <row r="283" spans="2:36" x14ac:dyDescent="0.2">
      <c r="B283" s="92"/>
      <c r="C283" s="41" t="s">
        <v>14</v>
      </c>
      <c r="D283" s="31">
        <f t="shared" ref="D283:F283" si="81">MAX(D141:D255)</f>
        <v>21.9009141400233</v>
      </c>
      <c r="E283" s="47">
        <f t="shared" si="81"/>
        <v>0</v>
      </c>
      <c r="F283" s="47">
        <f t="shared" si="81"/>
        <v>21.9009141400233</v>
      </c>
      <c r="G283" s="31">
        <f t="shared" ref="G283:I283" si="82">MAX(G141:G255)</f>
        <v>21.8797883962554</v>
      </c>
      <c r="H283" s="47">
        <f t="shared" si="82"/>
        <v>0</v>
      </c>
      <c r="I283" s="47">
        <f t="shared" si="82"/>
        <v>21.8797883962554</v>
      </c>
      <c r="J283" s="31">
        <f t="shared" ref="J283:AJ283" si="83">MAX(J141:J255)</f>
        <v>21.775576191924699</v>
      </c>
      <c r="K283" s="47">
        <f t="shared" si="83"/>
        <v>0</v>
      </c>
      <c r="L283" s="47">
        <f t="shared" si="83"/>
        <v>21.775576191924699</v>
      </c>
      <c r="M283" s="31">
        <f t="shared" si="83"/>
        <v>21.405649302117901</v>
      </c>
      <c r="N283" s="47">
        <f t="shared" si="83"/>
        <v>0</v>
      </c>
      <c r="O283" s="47">
        <f t="shared" si="83"/>
        <v>21.405649302117901</v>
      </c>
      <c r="P283" s="31">
        <f t="shared" si="83"/>
        <v>20.922053153505001</v>
      </c>
      <c r="Q283" s="47">
        <f t="shared" si="83"/>
        <v>0</v>
      </c>
      <c r="R283" s="47">
        <f t="shared" si="83"/>
        <v>20.922053153505001</v>
      </c>
      <c r="S283" s="31">
        <f t="shared" si="83"/>
        <v>19.2050207951437</v>
      </c>
      <c r="T283" s="47">
        <f t="shared" si="83"/>
        <v>0</v>
      </c>
      <c r="U283" s="47">
        <f t="shared" si="83"/>
        <v>19.2050207951437</v>
      </c>
      <c r="V283" s="31">
        <f t="shared" si="83"/>
        <v>17.841687568606599</v>
      </c>
      <c r="W283" s="47">
        <f t="shared" si="83"/>
        <v>0</v>
      </c>
      <c r="X283" s="47">
        <f t="shared" si="83"/>
        <v>17.841687568606599</v>
      </c>
      <c r="Y283" s="31">
        <f t="shared" si="83"/>
        <v>15.6926939840553</v>
      </c>
      <c r="Z283" s="47">
        <f t="shared" si="83"/>
        <v>0</v>
      </c>
      <c r="AA283" s="47">
        <f t="shared" si="83"/>
        <v>15.6926939840553</v>
      </c>
      <c r="AB283" s="31">
        <f t="shared" si="83"/>
        <v>13.380286090079</v>
      </c>
      <c r="AC283" s="47">
        <f t="shared" si="83"/>
        <v>0</v>
      </c>
      <c r="AD283" s="47">
        <f t="shared" si="83"/>
        <v>13.380286090079</v>
      </c>
      <c r="AE283" s="31">
        <f t="shared" si="83"/>
        <v>11.7954758495635</v>
      </c>
      <c r="AF283" s="47">
        <f t="shared" si="83"/>
        <v>0</v>
      </c>
      <c r="AG283" s="47">
        <f t="shared" si="83"/>
        <v>11.7954758495635</v>
      </c>
      <c r="AH283" s="31">
        <f t="shared" si="83"/>
        <v>9.9559832625540405</v>
      </c>
      <c r="AI283" s="47">
        <f t="shared" si="83"/>
        <v>0</v>
      </c>
      <c r="AJ283" s="47">
        <f t="shared" si="83"/>
        <v>9.9559832625540405</v>
      </c>
    </row>
    <row r="284" spans="2:36" x14ac:dyDescent="0.2">
      <c r="B284" s="92"/>
      <c r="C284" s="41" t="s">
        <v>15</v>
      </c>
      <c r="D284" s="31">
        <f t="shared" ref="D284:F284" si="84">MIN(D141:D255)</f>
        <v>7.2668312789412504</v>
      </c>
      <c r="E284" s="47">
        <f t="shared" si="84"/>
        <v>0</v>
      </c>
      <c r="F284" s="47">
        <f t="shared" si="84"/>
        <v>7.2668312789412504</v>
      </c>
      <c r="G284" s="31">
        <f t="shared" ref="G284:I284" si="85">MIN(G141:G255)</f>
        <v>7.0023272124756897</v>
      </c>
      <c r="H284" s="47">
        <f t="shared" si="85"/>
        <v>0</v>
      </c>
      <c r="I284" s="47">
        <f t="shared" si="85"/>
        <v>7.0023272124756897</v>
      </c>
      <c r="J284" s="31">
        <f t="shared" ref="J284:AJ284" si="86">MIN(J141:J255)</f>
        <v>6.3172667483070404</v>
      </c>
      <c r="K284" s="47">
        <f t="shared" si="86"/>
        <v>0</v>
      </c>
      <c r="L284" s="47">
        <f t="shared" si="86"/>
        <v>6.3172667483070404</v>
      </c>
      <c r="M284" s="31">
        <f t="shared" si="86"/>
        <v>5.1771498693667004</v>
      </c>
      <c r="N284" s="47">
        <f t="shared" si="86"/>
        <v>0</v>
      </c>
      <c r="O284" s="47">
        <f t="shared" si="86"/>
        <v>5.1771498693667004</v>
      </c>
      <c r="P284" s="31">
        <f t="shared" si="86"/>
        <v>3.6339489861385101</v>
      </c>
      <c r="Q284" s="47">
        <f t="shared" si="86"/>
        <v>0</v>
      </c>
      <c r="R284" s="47">
        <f t="shared" si="86"/>
        <v>3.6339489861385101</v>
      </c>
      <c r="S284" s="31">
        <f t="shared" si="86"/>
        <v>2.0043620439396399</v>
      </c>
      <c r="T284" s="47">
        <f t="shared" si="86"/>
        <v>0</v>
      </c>
      <c r="U284" s="47">
        <f t="shared" si="86"/>
        <v>2.0043620439396399</v>
      </c>
      <c r="V284" s="31">
        <f t="shared" si="86"/>
        <v>-0.48271910797914203</v>
      </c>
      <c r="W284" s="47">
        <f t="shared" si="86"/>
        <v>0</v>
      </c>
      <c r="X284" s="47">
        <f t="shared" si="86"/>
        <v>-0.48271910797914203</v>
      </c>
      <c r="Y284" s="31">
        <f t="shared" si="86"/>
        <v>-2.5663845681662401</v>
      </c>
      <c r="Z284" s="47">
        <f t="shared" si="86"/>
        <v>0</v>
      </c>
      <c r="AA284" s="47">
        <f t="shared" si="86"/>
        <v>-2.5663845681662401</v>
      </c>
      <c r="AB284" s="31">
        <f t="shared" si="86"/>
        <v>-3.8642209033577899</v>
      </c>
      <c r="AC284" s="47">
        <f t="shared" si="86"/>
        <v>0</v>
      </c>
      <c r="AD284" s="47">
        <f t="shared" si="86"/>
        <v>-3.8642209033577899</v>
      </c>
      <c r="AE284" s="31">
        <f t="shared" si="86"/>
        <v>-5.5787416145098003</v>
      </c>
      <c r="AF284" s="47">
        <f t="shared" si="86"/>
        <v>0</v>
      </c>
      <c r="AG284" s="47">
        <f t="shared" si="86"/>
        <v>-5.5787416145098003</v>
      </c>
      <c r="AH284" s="31">
        <f t="shared" si="86"/>
        <v>-8.6879868051206</v>
      </c>
      <c r="AI284" s="47">
        <f t="shared" si="86"/>
        <v>0</v>
      </c>
      <c r="AJ284" s="47">
        <f t="shared" si="86"/>
        <v>-8.6879868051206</v>
      </c>
    </row>
    <row r="285" spans="2:36" ht="17" thickBot="1" x14ac:dyDescent="0.25">
      <c r="B285" s="92"/>
      <c r="C285" s="44" t="s">
        <v>16</v>
      </c>
      <c r="D285" s="39">
        <f t="shared" ref="D285:F285" si="87">MEDIAN(D141:D255)</f>
        <v>14.5102931518381</v>
      </c>
      <c r="E285" s="40" t="e">
        <f t="shared" si="87"/>
        <v>#NUM!</v>
      </c>
      <c r="F285" s="40">
        <f t="shared" si="87"/>
        <v>14.5102931518381</v>
      </c>
      <c r="G285" s="39">
        <f t="shared" ref="G285:I285" si="88">MEDIAN(G141:G255)</f>
        <v>14.2538332771139</v>
      </c>
      <c r="H285" s="40" t="e">
        <f t="shared" si="88"/>
        <v>#NUM!</v>
      </c>
      <c r="I285" s="40">
        <f t="shared" si="88"/>
        <v>14.2538332771139</v>
      </c>
      <c r="J285" s="39">
        <f t="shared" ref="J285:AJ285" si="89">MEDIAN(J141:J255)</f>
        <v>13.933468148650199</v>
      </c>
      <c r="K285" s="40" t="e">
        <f t="shared" si="89"/>
        <v>#NUM!</v>
      </c>
      <c r="L285" s="40">
        <f t="shared" si="89"/>
        <v>13.933468148650199</v>
      </c>
      <c r="M285" s="39">
        <f t="shared" si="89"/>
        <v>13.4256387628234</v>
      </c>
      <c r="N285" s="40" t="e">
        <f t="shared" si="89"/>
        <v>#NUM!</v>
      </c>
      <c r="O285" s="40">
        <f t="shared" si="89"/>
        <v>13.4256387628234</v>
      </c>
      <c r="P285" s="39">
        <f t="shared" si="89"/>
        <v>12.7893774101983</v>
      </c>
      <c r="Q285" s="40" t="e">
        <f t="shared" si="89"/>
        <v>#NUM!</v>
      </c>
      <c r="R285" s="40">
        <f t="shared" si="89"/>
        <v>12.7893774101983</v>
      </c>
      <c r="S285" s="39">
        <f t="shared" si="89"/>
        <v>11.3078840826039</v>
      </c>
      <c r="T285" s="40" t="e">
        <f t="shared" si="89"/>
        <v>#NUM!</v>
      </c>
      <c r="U285" s="40">
        <f t="shared" si="89"/>
        <v>11.3078840826039</v>
      </c>
      <c r="V285" s="39">
        <f t="shared" si="89"/>
        <v>9.5124909189625395</v>
      </c>
      <c r="W285" s="40" t="e">
        <f t="shared" si="89"/>
        <v>#NUM!</v>
      </c>
      <c r="X285" s="40">
        <f t="shared" si="89"/>
        <v>9.5124909189625395</v>
      </c>
      <c r="Y285" s="39">
        <f t="shared" si="89"/>
        <v>7.2182398746240199</v>
      </c>
      <c r="Z285" s="40" t="e">
        <f t="shared" si="89"/>
        <v>#NUM!</v>
      </c>
      <c r="AA285" s="40">
        <f t="shared" si="89"/>
        <v>7.2182398746240199</v>
      </c>
      <c r="AB285" s="39">
        <f t="shared" si="89"/>
        <v>4.3509279481164604</v>
      </c>
      <c r="AC285" s="40" t="e">
        <f t="shared" si="89"/>
        <v>#NUM!</v>
      </c>
      <c r="AD285" s="40">
        <f t="shared" si="89"/>
        <v>4.3509279481164604</v>
      </c>
      <c r="AE285" s="39">
        <f t="shared" si="89"/>
        <v>1.6947282638788901</v>
      </c>
      <c r="AF285" s="40" t="e">
        <f t="shared" si="89"/>
        <v>#NUM!</v>
      </c>
      <c r="AG285" s="40">
        <f t="shared" si="89"/>
        <v>1.6947282638788901</v>
      </c>
      <c r="AH285" s="39">
        <f t="shared" si="89"/>
        <v>-0.60309760713010496</v>
      </c>
      <c r="AI285" s="40" t="e">
        <f t="shared" si="89"/>
        <v>#NUM!</v>
      </c>
      <c r="AJ285" s="40">
        <f t="shared" si="89"/>
        <v>-0.60309760713010496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  <c r="AK1" s="96">
        <v>11</v>
      </c>
      <c r="AL1" s="96"/>
      <c r="AM1" s="96"/>
      <c r="AN1" s="96">
        <v>12</v>
      </c>
      <c r="AO1" s="96"/>
      <c r="AP1" s="96"/>
      <c r="AQ1" s="96">
        <v>13</v>
      </c>
      <c r="AR1" s="96"/>
      <c r="AS1" s="96"/>
      <c r="AT1" s="96">
        <v>14</v>
      </c>
      <c r="AU1" s="96"/>
      <c r="AV1" s="96"/>
      <c r="AW1" s="96">
        <v>15</v>
      </c>
      <c r="AX1" s="96"/>
      <c r="AY1" s="96"/>
      <c r="AZ1" s="96">
        <v>16</v>
      </c>
      <c r="BA1" s="96"/>
      <c r="BB1" s="96"/>
      <c r="BC1" s="96">
        <v>17</v>
      </c>
      <c r="BD1" s="96"/>
      <c r="BE1" s="96"/>
      <c r="BF1" s="96">
        <v>18</v>
      </c>
      <c r="BG1" s="96"/>
      <c r="BH1" s="96"/>
      <c r="BI1" s="96">
        <v>19</v>
      </c>
      <c r="BJ1" s="96"/>
      <c r="BK1" s="96"/>
      <c r="BL1" s="96">
        <v>20</v>
      </c>
      <c r="BM1" s="96"/>
      <c r="BN1" s="96"/>
      <c r="BO1" s="96">
        <v>21</v>
      </c>
      <c r="BP1" s="96"/>
      <c r="BQ1" s="96"/>
      <c r="BR1" s="96">
        <v>22</v>
      </c>
      <c r="BS1" s="96"/>
      <c r="BT1" s="96"/>
      <c r="BU1" s="96">
        <v>23</v>
      </c>
      <c r="BV1" s="96"/>
      <c r="BW1" s="96"/>
      <c r="BX1" s="96">
        <v>24</v>
      </c>
      <c r="BY1" s="96"/>
      <c r="BZ1" s="96"/>
      <c r="CA1" s="96">
        <v>25</v>
      </c>
      <c r="CB1" s="96"/>
      <c r="CC1" s="96"/>
      <c r="CD1" s="96">
        <v>26</v>
      </c>
      <c r="CE1" s="96"/>
      <c r="CF1" s="96"/>
      <c r="CG1" s="96">
        <v>27</v>
      </c>
      <c r="CH1" s="96"/>
      <c r="CI1" s="96"/>
      <c r="CJ1" s="96">
        <v>28</v>
      </c>
      <c r="CK1" s="96"/>
      <c r="CL1" s="96"/>
      <c r="CM1" s="96">
        <v>29</v>
      </c>
      <c r="CN1" s="96"/>
      <c r="CO1" s="96"/>
      <c r="CP1" s="96">
        <v>30</v>
      </c>
      <c r="CQ1" s="96"/>
      <c r="CR1" s="96"/>
      <c r="CS1" s="96">
        <v>31</v>
      </c>
      <c r="CT1" s="96"/>
      <c r="CU1" s="96"/>
      <c r="CV1" s="96">
        <v>32</v>
      </c>
      <c r="CW1" s="96"/>
      <c r="CX1" s="96"/>
      <c r="CY1" s="96">
        <v>33</v>
      </c>
      <c r="CZ1" s="96"/>
      <c r="DA1" s="96"/>
      <c r="DB1" s="96">
        <v>34</v>
      </c>
      <c r="DC1" s="96"/>
      <c r="DD1" s="96"/>
      <c r="DE1" s="96">
        <v>35</v>
      </c>
      <c r="DF1" s="96"/>
      <c r="DG1" s="96"/>
      <c r="DH1" s="96">
        <v>36</v>
      </c>
      <c r="DI1" s="96"/>
      <c r="DJ1" s="96"/>
      <c r="DK1" s="96">
        <v>37</v>
      </c>
      <c r="DL1" s="96"/>
      <c r="DM1" s="96"/>
      <c r="DN1" s="96">
        <v>38</v>
      </c>
      <c r="DO1" s="96"/>
      <c r="DP1" s="96"/>
      <c r="DQ1" s="96">
        <v>39</v>
      </c>
      <c r="DR1" s="96"/>
      <c r="DS1" s="96"/>
      <c r="DT1" s="96">
        <v>40</v>
      </c>
      <c r="DU1" s="96"/>
      <c r="DV1" s="96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12.9180363782156</v>
      </c>
      <c r="E4" s="32" t="s">
        <v>28</v>
      </c>
      <c r="F4" s="32">
        <v>12.9180363782156</v>
      </c>
      <c r="G4" s="32">
        <v>12.776836540635699</v>
      </c>
      <c r="H4" s="32" t="s">
        <v>28</v>
      </c>
      <c r="I4" s="32">
        <v>12.776836540635699</v>
      </c>
      <c r="J4" s="31">
        <v>12.620795922706399</v>
      </c>
      <c r="K4" s="32" t="s">
        <v>28</v>
      </c>
      <c r="L4" s="32">
        <v>12.620795922706399</v>
      </c>
      <c r="M4" s="31">
        <v>12.349647463729999</v>
      </c>
      <c r="N4" s="32" t="s">
        <v>28</v>
      </c>
      <c r="O4" s="32">
        <v>12.349647463729999</v>
      </c>
      <c r="P4" s="31">
        <v>12.103196998407</v>
      </c>
      <c r="Q4" s="32" t="s">
        <v>28</v>
      </c>
      <c r="R4" s="32">
        <v>12.103196998407</v>
      </c>
      <c r="S4" s="31">
        <v>11.9610249902984</v>
      </c>
      <c r="T4" s="32" t="s">
        <v>28</v>
      </c>
      <c r="U4" s="32">
        <v>11.9610249902984</v>
      </c>
      <c r="V4" s="31">
        <v>11.828746884324101</v>
      </c>
      <c r="W4" s="32" t="s">
        <v>28</v>
      </c>
      <c r="X4" s="32">
        <v>11.828746884324101</v>
      </c>
      <c r="Y4" s="31">
        <v>11.771923961649099</v>
      </c>
      <c r="Z4" s="32" t="s">
        <v>28</v>
      </c>
      <c r="AA4" s="32">
        <v>11.771923961649099</v>
      </c>
      <c r="AB4" s="31">
        <v>11.6109206059232</v>
      </c>
      <c r="AC4" s="32" t="s">
        <v>28</v>
      </c>
      <c r="AD4" s="32">
        <v>11.6109206059232</v>
      </c>
      <c r="AE4" s="31">
        <v>11.510261739781599</v>
      </c>
      <c r="AF4" s="32" t="s">
        <v>28</v>
      </c>
      <c r="AG4" s="32">
        <v>11.510261739781599</v>
      </c>
      <c r="AH4" s="31">
        <v>11.3692179928623</v>
      </c>
      <c r="AI4" s="32" t="s">
        <v>28</v>
      </c>
      <c r="AJ4" s="32">
        <v>11.3692179928623</v>
      </c>
      <c r="AK4" s="31">
        <v>11.141862857466201</v>
      </c>
      <c r="AL4" s="32" t="s">
        <v>28</v>
      </c>
      <c r="AM4" s="32">
        <v>11.141862857466201</v>
      </c>
      <c r="AN4" s="31">
        <v>10.9385563026848</v>
      </c>
      <c r="AO4" s="32" t="s">
        <v>28</v>
      </c>
      <c r="AP4" s="32">
        <v>10.9385563026848</v>
      </c>
      <c r="AQ4" s="31">
        <v>10.7237529457612</v>
      </c>
      <c r="AR4" s="32" t="s">
        <v>28</v>
      </c>
      <c r="AS4" s="32">
        <v>10.7237529457612</v>
      </c>
      <c r="AT4" s="31">
        <v>10.4934285931602</v>
      </c>
      <c r="AU4" s="32" t="s">
        <v>28</v>
      </c>
      <c r="AV4" s="32">
        <v>10.4934285931602</v>
      </c>
      <c r="AW4" s="31">
        <v>10.1653664216668</v>
      </c>
      <c r="AX4" s="32" t="s">
        <v>28</v>
      </c>
      <c r="AY4" s="32">
        <v>10.1653664216668</v>
      </c>
      <c r="AZ4" s="31">
        <v>9.8958414905691292</v>
      </c>
      <c r="BA4" s="32" t="s">
        <v>28</v>
      </c>
      <c r="BB4" s="32">
        <v>9.8958414905691292</v>
      </c>
      <c r="BC4" s="31">
        <v>9.6375696216608695</v>
      </c>
      <c r="BD4" s="32" t="s">
        <v>28</v>
      </c>
      <c r="BE4" s="32">
        <v>9.6375696216608695</v>
      </c>
      <c r="BF4" s="31">
        <v>9.4216482261690793</v>
      </c>
      <c r="BG4" s="32" t="s">
        <v>28</v>
      </c>
      <c r="BH4" s="32">
        <v>9.4216482261690793</v>
      </c>
      <c r="BI4" s="31">
        <v>9.2246259950804994</v>
      </c>
      <c r="BJ4" s="32" t="s">
        <v>28</v>
      </c>
      <c r="BK4" s="32">
        <v>9.2246259950804994</v>
      </c>
      <c r="BL4" s="31">
        <v>9.0460429661002806</v>
      </c>
      <c r="BM4" s="32" t="s">
        <v>28</v>
      </c>
      <c r="BN4" s="32">
        <v>9.0460429661002806</v>
      </c>
      <c r="BO4" s="31">
        <v>8.81417166836777</v>
      </c>
      <c r="BP4" s="32" t="s">
        <v>28</v>
      </c>
      <c r="BQ4" s="32">
        <v>8.81417166836777</v>
      </c>
      <c r="BR4" s="31">
        <v>8.4375947744105204</v>
      </c>
      <c r="BS4" s="32" t="s">
        <v>28</v>
      </c>
      <c r="BT4" s="32">
        <v>8.4375947744105204</v>
      </c>
      <c r="BU4" s="31">
        <v>8.1907631611324394</v>
      </c>
      <c r="BV4" s="32" t="s">
        <v>28</v>
      </c>
      <c r="BW4" s="32">
        <v>8.1907631611324394</v>
      </c>
      <c r="BX4" s="31">
        <v>7.67537833750115</v>
      </c>
      <c r="BY4" s="32" t="s">
        <v>28</v>
      </c>
      <c r="BZ4" s="32">
        <v>7.67537833750115</v>
      </c>
      <c r="CA4" s="31">
        <v>7.2238177399987498</v>
      </c>
      <c r="CB4" s="32" t="s">
        <v>28</v>
      </c>
      <c r="CC4" s="32">
        <v>7.2238177399987498</v>
      </c>
      <c r="CD4" s="31">
        <v>6.7830186995350097</v>
      </c>
      <c r="CE4" s="32" t="s">
        <v>28</v>
      </c>
      <c r="CF4" s="32">
        <v>6.7830186995350097</v>
      </c>
      <c r="CG4" s="31">
        <v>6.5084517861552396</v>
      </c>
      <c r="CH4" s="32" t="s">
        <v>28</v>
      </c>
      <c r="CI4" s="32">
        <v>6.5084517861552396</v>
      </c>
      <c r="CJ4" s="31">
        <v>6.0766720165718304</v>
      </c>
      <c r="CK4" s="32" t="s">
        <v>28</v>
      </c>
      <c r="CL4" s="32">
        <v>6.0766720165718304</v>
      </c>
      <c r="CM4" s="31">
        <v>5.7595346543219197</v>
      </c>
      <c r="CN4" s="32" t="s">
        <v>28</v>
      </c>
      <c r="CO4" s="32">
        <v>5.7595346543219197</v>
      </c>
      <c r="CP4" s="31">
        <v>5.3415306571373202</v>
      </c>
      <c r="CQ4" s="32" t="s">
        <v>28</v>
      </c>
      <c r="CR4" s="32">
        <v>5.3415306571373202</v>
      </c>
      <c r="CS4" s="31">
        <v>4.9538978153653597</v>
      </c>
      <c r="CT4" s="32" t="s">
        <v>28</v>
      </c>
      <c r="CU4" s="32">
        <v>4.9538978153653597</v>
      </c>
      <c r="CV4" s="31">
        <v>4.6444621444589096</v>
      </c>
      <c r="CW4" s="32" t="s">
        <v>28</v>
      </c>
      <c r="CX4" s="32">
        <v>4.6444621444589096</v>
      </c>
      <c r="CY4" s="31">
        <v>4.3097037069263902</v>
      </c>
      <c r="CZ4" s="32" t="s">
        <v>28</v>
      </c>
      <c r="DA4" s="32">
        <v>4.3097037069263902</v>
      </c>
      <c r="DB4" s="31">
        <v>3.8173175260085701</v>
      </c>
      <c r="DC4" s="32" t="s">
        <v>28</v>
      </c>
      <c r="DD4" s="32">
        <v>3.8173175260085701</v>
      </c>
      <c r="DE4" s="31">
        <v>3.3379958520384299</v>
      </c>
      <c r="DF4" s="32" t="s">
        <v>28</v>
      </c>
      <c r="DG4" s="32">
        <v>3.3379958520384299</v>
      </c>
      <c r="DH4" s="31">
        <v>2.6793388897776298</v>
      </c>
      <c r="DI4" s="32" t="s">
        <v>28</v>
      </c>
      <c r="DJ4" s="32">
        <v>2.6793388897776298</v>
      </c>
      <c r="DK4" s="31">
        <v>2.2371557084462101</v>
      </c>
      <c r="DL4" s="32" t="s">
        <v>28</v>
      </c>
      <c r="DM4" s="32">
        <v>2.2371557084462101</v>
      </c>
      <c r="DN4" s="31">
        <v>1.40174301074025</v>
      </c>
      <c r="DO4" s="32" t="s">
        <v>28</v>
      </c>
      <c r="DP4" s="32">
        <v>1.40174301074025</v>
      </c>
      <c r="DQ4" s="31">
        <v>0.964188702237463</v>
      </c>
      <c r="DR4" s="32" t="s">
        <v>28</v>
      </c>
      <c r="DS4" s="32">
        <v>0.964188702237463</v>
      </c>
      <c r="DT4" s="31">
        <v>0.55944695762816798</v>
      </c>
      <c r="DU4" s="32" t="s">
        <v>28</v>
      </c>
      <c r="DV4" s="32">
        <v>0.55944695762816798</v>
      </c>
    </row>
    <row r="5" spans="1:126" x14ac:dyDescent="0.2">
      <c r="A5" s="30" t="s">
        <v>7</v>
      </c>
      <c r="B5">
        <v>2</v>
      </c>
      <c r="C5">
        <v>2</v>
      </c>
      <c r="D5" s="32">
        <v>11.583387645639</v>
      </c>
      <c r="E5" s="32" t="s">
        <v>28</v>
      </c>
      <c r="F5" s="32">
        <v>11.583387645639</v>
      </c>
      <c r="G5" s="32">
        <v>11.5461013526405</v>
      </c>
      <c r="H5" s="32" t="s">
        <v>28</v>
      </c>
      <c r="I5" s="32">
        <v>11.5461013526405</v>
      </c>
      <c r="J5" s="31">
        <v>11.528773198087899</v>
      </c>
      <c r="K5" s="32" t="s">
        <v>28</v>
      </c>
      <c r="L5" s="32">
        <v>11.528773198087899</v>
      </c>
      <c r="M5" s="31">
        <v>11.5198048948691</v>
      </c>
      <c r="N5" s="32" t="s">
        <v>28</v>
      </c>
      <c r="O5" s="32">
        <v>11.5198048948691</v>
      </c>
      <c r="P5" s="31">
        <v>11.483972581614401</v>
      </c>
      <c r="Q5" s="32" t="s">
        <v>28</v>
      </c>
      <c r="R5" s="32">
        <v>11.483972581614401</v>
      </c>
      <c r="S5" s="31">
        <v>11.455523293847</v>
      </c>
      <c r="T5" s="32" t="s">
        <v>28</v>
      </c>
      <c r="U5" s="32">
        <v>11.455523293847</v>
      </c>
      <c r="V5" s="31">
        <v>11.43368878119</v>
      </c>
      <c r="W5" s="32" t="s">
        <v>28</v>
      </c>
      <c r="X5" s="32">
        <v>11.43368878119</v>
      </c>
      <c r="Y5" s="31">
        <v>11.415384798058099</v>
      </c>
      <c r="Z5" s="32" t="s">
        <v>28</v>
      </c>
      <c r="AA5" s="32">
        <v>11.415384798058099</v>
      </c>
      <c r="AB5" s="31">
        <v>11.3867109066745</v>
      </c>
      <c r="AC5" s="32" t="s">
        <v>28</v>
      </c>
      <c r="AD5" s="32">
        <v>11.3867109066745</v>
      </c>
      <c r="AE5" s="31">
        <v>11.354990994451001</v>
      </c>
      <c r="AF5" s="32" t="s">
        <v>28</v>
      </c>
      <c r="AG5" s="32">
        <v>11.354990994451001</v>
      </c>
      <c r="AH5" s="31">
        <v>11.3313182605762</v>
      </c>
      <c r="AI5" s="32" t="s">
        <v>28</v>
      </c>
      <c r="AJ5" s="32">
        <v>11.3313182605762</v>
      </c>
      <c r="AK5" s="31">
        <v>11.2812621938274</v>
      </c>
      <c r="AL5" s="32" t="s">
        <v>28</v>
      </c>
      <c r="AM5" s="32">
        <v>11.2812621938274</v>
      </c>
      <c r="AN5" s="31">
        <v>11.2002739107102</v>
      </c>
      <c r="AO5" s="32" t="s">
        <v>28</v>
      </c>
      <c r="AP5" s="32">
        <v>11.2002739107102</v>
      </c>
      <c r="AQ5" s="31">
        <v>11.147867268659001</v>
      </c>
      <c r="AR5" s="32" t="s">
        <v>28</v>
      </c>
      <c r="AS5" s="32">
        <v>11.147867268659001</v>
      </c>
      <c r="AT5" s="31">
        <v>11.0841281475792</v>
      </c>
      <c r="AU5" s="32" t="s">
        <v>28</v>
      </c>
      <c r="AV5" s="32">
        <v>11.0841281475792</v>
      </c>
      <c r="AW5" s="31">
        <v>11.0311115898604</v>
      </c>
      <c r="AX5" s="32" t="s">
        <v>28</v>
      </c>
      <c r="AY5" s="32">
        <v>11.0311115898604</v>
      </c>
      <c r="AZ5" s="31">
        <v>10.9686692887521</v>
      </c>
      <c r="BA5" s="32" t="s">
        <v>28</v>
      </c>
      <c r="BB5" s="32">
        <v>10.9686692887521</v>
      </c>
      <c r="BC5" s="31">
        <v>10.8860183970784</v>
      </c>
      <c r="BD5" s="32" t="s">
        <v>28</v>
      </c>
      <c r="BE5" s="32">
        <v>10.8860183970784</v>
      </c>
      <c r="BF5" s="31">
        <v>10.776459836376899</v>
      </c>
      <c r="BG5" s="32" t="s">
        <v>28</v>
      </c>
      <c r="BH5" s="32">
        <v>10.776459836376899</v>
      </c>
      <c r="BI5" s="31">
        <v>10.694701331389799</v>
      </c>
      <c r="BJ5" s="32" t="s">
        <v>28</v>
      </c>
      <c r="BK5" s="32">
        <v>10.694701331389799</v>
      </c>
      <c r="BL5" s="31">
        <v>10.6239571969199</v>
      </c>
      <c r="BM5" s="32" t="s">
        <v>28</v>
      </c>
      <c r="BN5" s="32">
        <v>10.6239571969199</v>
      </c>
      <c r="BO5" s="31">
        <v>10.556313404115199</v>
      </c>
      <c r="BP5" s="32" t="s">
        <v>28</v>
      </c>
      <c r="BQ5" s="32">
        <v>10.556313404115199</v>
      </c>
      <c r="BR5" s="31">
        <v>10.473358644844801</v>
      </c>
      <c r="BS5" s="32" t="s">
        <v>28</v>
      </c>
      <c r="BT5" s="32">
        <v>10.473358644844801</v>
      </c>
      <c r="BU5" s="31">
        <v>10.3811301228601</v>
      </c>
      <c r="BV5" s="32" t="s">
        <v>28</v>
      </c>
      <c r="BW5" s="32">
        <v>10.3811301228601</v>
      </c>
      <c r="BX5" s="31">
        <v>10.2375656479627</v>
      </c>
      <c r="BY5" s="32" t="s">
        <v>28</v>
      </c>
      <c r="BZ5" s="32">
        <v>10.2375656479627</v>
      </c>
      <c r="CA5" s="31">
        <v>10.075864692338101</v>
      </c>
      <c r="CB5" s="32" t="s">
        <v>28</v>
      </c>
      <c r="CC5" s="32">
        <v>10.075864692338101</v>
      </c>
      <c r="CD5" s="31">
        <v>10.016436395458999</v>
      </c>
      <c r="CE5" s="32" t="s">
        <v>28</v>
      </c>
      <c r="CF5" s="32">
        <v>10.016436395458999</v>
      </c>
      <c r="CG5" s="31">
        <v>9.8815684427792405</v>
      </c>
      <c r="CH5" s="32" t="s">
        <v>28</v>
      </c>
      <c r="CI5" s="32">
        <v>9.8815684427792405</v>
      </c>
      <c r="CJ5" s="31">
        <v>9.8338601879737499</v>
      </c>
      <c r="CK5" s="32" t="s">
        <v>28</v>
      </c>
      <c r="CL5" s="32">
        <v>9.8338601879737499</v>
      </c>
      <c r="CM5" s="31">
        <v>9.6648994531125307</v>
      </c>
      <c r="CN5" s="32" t="s">
        <v>28</v>
      </c>
      <c r="CO5" s="32">
        <v>9.6648994531125307</v>
      </c>
      <c r="CP5" s="31">
        <v>9.5462303554481593</v>
      </c>
      <c r="CQ5" s="32" t="s">
        <v>28</v>
      </c>
      <c r="CR5" s="32">
        <v>9.5462303554481593</v>
      </c>
      <c r="CS5" s="31">
        <v>9.3587091096866999</v>
      </c>
      <c r="CT5" s="32" t="s">
        <v>28</v>
      </c>
      <c r="CU5" s="32">
        <v>9.3587091096866999</v>
      </c>
      <c r="CV5" s="31">
        <v>9.2322598694049205</v>
      </c>
      <c r="CW5" s="32" t="s">
        <v>28</v>
      </c>
      <c r="CX5" s="32">
        <v>9.2322598694049205</v>
      </c>
      <c r="CY5" s="31">
        <v>9.03174966276001</v>
      </c>
      <c r="CZ5" s="32" t="s">
        <v>28</v>
      </c>
      <c r="DA5" s="32">
        <v>9.03174966276001</v>
      </c>
      <c r="DB5" s="31">
        <v>8.8566543345622595</v>
      </c>
      <c r="DC5" s="32" t="s">
        <v>28</v>
      </c>
      <c r="DD5" s="32">
        <v>8.8566543345622595</v>
      </c>
      <c r="DE5" s="31">
        <v>8.7051533445064901</v>
      </c>
      <c r="DF5" s="32" t="s">
        <v>28</v>
      </c>
      <c r="DG5" s="32">
        <v>8.7051533445064901</v>
      </c>
      <c r="DH5" s="31">
        <v>8.5306177044515294</v>
      </c>
      <c r="DI5" s="32" t="s">
        <v>28</v>
      </c>
      <c r="DJ5" s="32">
        <v>8.5306177044515294</v>
      </c>
      <c r="DK5" s="31">
        <v>8.3315354240293598</v>
      </c>
      <c r="DL5" s="32" t="s">
        <v>28</v>
      </c>
      <c r="DM5" s="32">
        <v>8.3315354240293598</v>
      </c>
      <c r="DN5" s="31">
        <v>8.1273475473675791</v>
      </c>
      <c r="DO5" s="32" t="s">
        <v>28</v>
      </c>
      <c r="DP5" s="32">
        <v>8.1273475473675791</v>
      </c>
      <c r="DQ5" s="31">
        <v>8.0119943879497502</v>
      </c>
      <c r="DR5" s="32" t="s">
        <v>28</v>
      </c>
      <c r="DS5" s="32">
        <v>8.0119943879497502</v>
      </c>
      <c r="DT5" s="31">
        <v>7.8412598522005696</v>
      </c>
      <c r="DU5" s="32" t="s">
        <v>28</v>
      </c>
      <c r="DV5" s="32">
        <v>7.8412598522005696</v>
      </c>
    </row>
    <row r="6" spans="1:126" x14ac:dyDescent="0.2">
      <c r="A6" s="30" t="s">
        <v>5</v>
      </c>
      <c r="B6">
        <v>3</v>
      </c>
      <c r="C6">
        <v>3</v>
      </c>
      <c r="D6" s="32">
        <v>19.582540554335498</v>
      </c>
      <c r="E6" s="32" t="s">
        <v>28</v>
      </c>
      <c r="F6" s="32">
        <v>19.582540554335498</v>
      </c>
      <c r="G6" s="32">
        <v>19.582345977183799</v>
      </c>
      <c r="H6" s="32" t="s">
        <v>28</v>
      </c>
      <c r="I6" s="32">
        <v>19.582345977183799</v>
      </c>
      <c r="J6" s="31">
        <v>19.582020723107899</v>
      </c>
      <c r="K6" s="32" t="s">
        <v>28</v>
      </c>
      <c r="L6" s="32">
        <v>19.582020723107899</v>
      </c>
      <c r="M6" s="31">
        <v>19.5817869037493</v>
      </c>
      <c r="N6" s="32" t="s">
        <v>28</v>
      </c>
      <c r="O6" s="32">
        <v>19.5817869037493</v>
      </c>
      <c r="P6" s="31">
        <v>19.5814735481312</v>
      </c>
      <c r="Q6" s="32" t="s">
        <v>28</v>
      </c>
      <c r="R6" s="32">
        <v>19.5814735481312</v>
      </c>
      <c r="S6" s="31">
        <v>19.5807552796933</v>
      </c>
      <c r="T6" s="32" t="s">
        <v>28</v>
      </c>
      <c r="U6" s="32">
        <v>19.5807552796933</v>
      </c>
      <c r="V6" s="31">
        <v>19.5800022058046</v>
      </c>
      <c r="W6" s="32" t="s">
        <v>28</v>
      </c>
      <c r="X6" s="32">
        <v>19.5800022058046</v>
      </c>
      <c r="Y6" s="31">
        <v>19.578575950698198</v>
      </c>
      <c r="Z6" s="32" t="s">
        <v>28</v>
      </c>
      <c r="AA6" s="32">
        <v>19.578575950698198</v>
      </c>
      <c r="AB6" s="31">
        <v>19.5770630793549</v>
      </c>
      <c r="AC6" s="32" t="s">
        <v>28</v>
      </c>
      <c r="AD6" s="32">
        <v>19.5770630793549</v>
      </c>
      <c r="AE6" s="31">
        <v>19.575814263047199</v>
      </c>
      <c r="AF6" s="32" t="s">
        <v>28</v>
      </c>
      <c r="AG6" s="32">
        <v>19.575814263047199</v>
      </c>
      <c r="AH6" s="31">
        <v>19.572489792702498</v>
      </c>
      <c r="AI6" s="32" t="s">
        <v>28</v>
      </c>
      <c r="AJ6" s="32">
        <v>19.572489792702498</v>
      </c>
      <c r="AK6" s="31">
        <v>19.570467763889301</v>
      </c>
      <c r="AL6" s="32" t="s">
        <v>28</v>
      </c>
      <c r="AM6" s="32">
        <v>19.570467763889301</v>
      </c>
      <c r="AN6" s="31">
        <v>19.565790384059898</v>
      </c>
      <c r="AO6" s="32" t="s">
        <v>28</v>
      </c>
      <c r="AP6" s="32">
        <v>19.565790384059898</v>
      </c>
      <c r="AQ6" s="31">
        <v>19.564204755933901</v>
      </c>
      <c r="AR6" s="32" t="s">
        <v>28</v>
      </c>
      <c r="AS6" s="32">
        <v>19.564204755933901</v>
      </c>
      <c r="AT6" s="31">
        <v>19.510059101945199</v>
      </c>
      <c r="AU6" s="32" t="s">
        <v>28</v>
      </c>
      <c r="AV6" s="32">
        <v>19.510059101945199</v>
      </c>
      <c r="AW6" s="31">
        <v>19.427081492898001</v>
      </c>
      <c r="AX6" s="32" t="s">
        <v>28</v>
      </c>
      <c r="AY6" s="32">
        <v>19.427081492898001</v>
      </c>
      <c r="AZ6" s="31">
        <v>19.3255068913254</v>
      </c>
      <c r="BA6" s="32" t="s">
        <v>28</v>
      </c>
      <c r="BB6" s="32">
        <v>19.3255068913254</v>
      </c>
      <c r="BC6" s="31">
        <v>19.1729394160235</v>
      </c>
      <c r="BD6" s="32" t="s">
        <v>28</v>
      </c>
      <c r="BE6" s="32">
        <v>19.1729394160235</v>
      </c>
      <c r="BF6" s="31">
        <v>19.0801915407724</v>
      </c>
      <c r="BG6" s="32" t="s">
        <v>28</v>
      </c>
      <c r="BH6" s="32">
        <v>19.0801915407724</v>
      </c>
      <c r="BI6" s="31">
        <v>19.000675799094001</v>
      </c>
      <c r="BJ6" s="32" t="s">
        <v>28</v>
      </c>
      <c r="BK6" s="32">
        <v>19.000675799094001</v>
      </c>
      <c r="BL6" s="31">
        <v>18.9427971634065</v>
      </c>
      <c r="BM6" s="32" t="s">
        <v>28</v>
      </c>
      <c r="BN6" s="32">
        <v>18.9427971634065</v>
      </c>
      <c r="BO6" s="31">
        <v>18.9353035442264</v>
      </c>
      <c r="BP6" s="32" t="s">
        <v>28</v>
      </c>
      <c r="BQ6" s="32">
        <v>18.9353035442264</v>
      </c>
      <c r="BR6" s="31">
        <v>18.8877960519544</v>
      </c>
      <c r="BS6" s="32" t="s">
        <v>28</v>
      </c>
      <c r="BT6" s="32">
        <v>18.8877960519544</v>
      </c>
      <c r="BU6" s="31">
        <v>18.7527329232603</v>
      </c>
      <c r="BV6" s="32" t="s">
        <v>28</v>
      </c>
      <c r="BW6" s="32">
        <v>18.7527329232603</v>
      </c>
      <c r="BX6" s="31">
        <v>18.592933700391299</v>
      </c>
      <c r="BY6" s="32" t="s">
        <v>28</v>
      </c>
      <c r="BZ6" s="32">
        <v>18.592933700391299</v>
      </c>
      <c r="CA6" s="31">
        <v>18.340966638503101</v>
      </c>
      <c r="CB6" s="32" t="s">
        <v>28</v>
      </c>
      <c r="CC6" s="32">
        <v>18.340966638503101</v>
      </c>
      <c r="CD6" s="31">
        <v>18.226434124479901</v>
      </c>
      <c r="CE6" s="32" t="s">
        <v>28</v>
      </c>
      <c r="CF6" s="32">
        <v>18.226434124479901</v>
      </c>
      <c r="CG6" s="31">
        <v>18.126754480831799</v>
      </c>
      <c r="CH6" s="32" t="s">
        <v>28</v>
      </c>
      <c r="CI6" s="32">
        <v>18.126754480831799</v>
      </c>
      <c r="CJ6" s="31">
        <v>17.836696328230499</v>
      </c>
      <c r="CK6" s="32" t="s">
        <v>28</v>
      </c>
      <c r="CL6" s="32">
        <v>17.836696328230499</v>
      </c>
      <c r="CM6" s="31">
        <v>17.4559430642481</v>
      </c>
      <c r="CN6" s="32" t="s">
        <v>28</v>
      </c>
      <c r="CO6" s="32">
        <v>17.4559430642481</v>
      </c>
      <c r="CP6" s="31">
        <v>17.114200920052301</v>
      </c>
      <c r="CQ6" s="32" t="s">
        <v>28</v>
      </c>
      <c r="CR6" s="32">
        <v>17.114200920052301</v>
      </c>
      <c r="CS6" s="31">
        <v>16.845781989459201</v>
      </c>
      <c r="CT6" s="32" t="s">
        <v>28</v>
      </c>
      <c r="CU6" s="32">
        <v>16.845781989459201</v>
      </c>
      <c r="CV6" s="31">
        <v>16.5568776485167</v>
      </c>
      <c r="CW6" s="32" t="s">
        <v>28</v>
      </c>
      <c r="CX6" s="32">
        <v>16.5568776485167</v>
      </c>
      <c r="CY6" s="31">
        <v>15.7783274068076</v>
      </c>
      <c r="CZ6" s="32" t="s">
        <v>28</v>
      </c>
      <c r="DA6" s="32">
        <v>15.7783274068076</v>
      </c>
      <c r="DB6" s="31">
        <v>14.901013376221799</v>
      </c>
      <c r="DC6" s="32" t="s">
        <v>28</v>
      </c>
      <c r="DD6" s="32">
        <v>14.901013376221799</v>
      </c>
      <c r="DE6" s="31">
        <v>14.171445376410899</v>
      </c>
      <c r="DF6" s="32" t="s">
        <v>28</v>
      </c>
      <c r="DG6" s="32">
        <v>14.171445376410899</v>
      </c>
      <c r="DH6" s="31">
        <v>13.9097091997272</v>
      </c>
      <c r="DI6" s="32" t="s">
        <v>28</v>
      </c>
      <c r="DJ6" s="32">
        <v>13.9097091997272</v>
      </c>
      <c r="DK6" s="31">
        <v>13.2878468682436</v>
      </c>
      <c r="DL6" s="32" t="s">
        <v>28</v>
      </c>
      <c r="DM6" s="32">
        <v>13.2878468682436</v>
      </c>
      <c r="DN6" s="31">
        <v>12.7510724477353</v>
      </c>
      <c r="DO6" s="32" t="s">
        <v>28</v>
      </c>
      <c r="DP6" s="32">
        <v>12.7510724477353</v>
      </c>
      <c r="DQ6" s="31">
        <v>12.1351622376867</v>
      </c>
      <c r="DR6" s="32" t="s">
        <v>28</v>
      </c>
      <c r="DS6" s="32">
        <v>12.1351622376867</v>
      </c>
      <c r="DT6" s="31">
        <v>11.693748676635201</v>
      </c>
      <c r="DU6" s="32" t="s">
        <v>28</v>
      </c>
      <c r="DV6" s="32">
        <v>11.693748676635201</v>
      </c>
    </row>
    <row r="7" spans="1:126" x14ac:dyDescent="0.2">
      <c r="A7" s="30" t="s">
        <v>5</v>
      </c>
      <c r="B7">
        <v>4</v>
      </c>
      <c r="C7">
        <v>4</v>
      </c>
      <c r="D7" s="32">
        <v>14.7138653593278</v>
      </c>
      <c r="E7" s="32" t="s">
        <v>28</v>
      </c>
      <c r="F7" s="32">
        <v>14.7138653593278</v>
      </c>
      <c r="G7" s="32">
        <v>14.0031530689413</v>
      </c>
      <c r="H7" s="32" t="s">
        <v>28</v>
      </c>
      <c r="I7" s="32">
        <v>14.0031530689413</v>
      </c>
      <c r="J7" s="31">
        <v>13.7349872068958</v>
      </c>
      <c r="K7" s="32" t="s">
        <v>28</v>
      </c>
      <c r="L7" s="32">
        <v>13.7349872068958</v>
      </c>
      <c r="M7" s="31">
        <v>13.3395373023031</v>
      </c>
      <c r="N7" s="32" t="s">
        <v>28</v>
      </c>
      <c r="O7" s="32">
        <v>13.3395373023031</v>
      </c>
      <c r="P7" s="31">
        <v>12.988300599166401</v>
      </c>
      <c r="Q7" s="32" t="s">
        <v>28</v>
      </c>
      <c r="R7" s="32">
        <v>12.988300599166401</v>
      </c>
      <c r="S7" s="31">
        <v>12.648143996174101</v>
      </c>
      <c r="T7" s="32" t="s">
        <v>28</v>
      </c>
      <c r="U7" s="32">
        <v>12.648143996174101</v>
      </c>
      <c r="V7" s="31">
        <v>12.3738605608344</v>
      </c>
      <c r="W7" s="32" t="s">
        <v>28</v>
      </c>
      <c r="X7" s="32">
        <v>12.3738605608344</v>
      </c>
      <c r="Y7" s="31">
        <v>12.215208423770999</v>
      </c>
      <c r="Z7" s="32" t="s">
        <v>28</v>
      </c>
      <c r="AA7" s="32">
        <v>12.215208423770999</v>
      </c>
      <c r="AB7" s="31">
        <v>11.9931318463165</v>
      </c>
      <c r="AC7" s="32" t="s">
        <v>28</v>
      </c>
      <c r="AD7" s="32">
        <v>11.9931318463165</v>
      </c>
      <c r="AE7" s="31">
        <v>11.7282602317698</v>
      </c>
      <c r="AF7" s="32" t="s">
        <v>28</v>
      </c>
      <c r="AG7" s="32">
        <v>11.7282602317698</v>
      </c>
      <c r="AH7" s="31">
        <v>11.561196918366001</v>
      </c>
      <c r="AI7" s="32" t="s">
        <v>28</v>
      </c>
      <c r="AJ7" s="32">
        <v>11.561196918366001</v>
      </c>
      <c r="AK7" s="31">
        <v>11.4376023476106</v>
      </c>
      <c r="AL7" s="32" t="s">
        <v>28</v>
      </c>
      <c r="AM7" s="32">
        <v>11.4376023476106</v>
      </c>
      <c r="AN7" s="31">
        <v>11.3986260857237</v>
      </c>
      <c r="AO7" s="32" t="s">
        <v>28</v>
      </c>
      <c r="AP7" s="32">
        <v>11.3986260857237</v>
      </c>
      <c r="AQ7" s="31">
        <v>11.1724249254366</v>
      </c>
      <c r="AR7" s="32" t="s">
        <v>28</v>
      </c>
      <c r="AS7" s="32">
        <v>11.1724249254366</v>
      </c>
      <c r="AT7" s="31">
        <v>11.049268806927</v>
      </c>
      <c r="AU7" s="32" t="s">
        <v>28</v>
      </c>
      <c r="AV7" s="32">
        <v>11.049268806927</v>
      </c>
      <c r="AW7" s="31">
        <v>10.8853754402089</v>
      </c>
      <c r="AX7" s="32" t="s">
        <v>28</v>
      </c>
      <c r="AY7" s="32">
        <v>10.8853754402089</v>
      </c>
      <c r="AZ7" s="31">
        <v>10.7358279960209</v>
      </c>
      <c r="BA7" s="32" t="s">
        <v>28</v>
      </c>
      <c r="BB7" s="32">
        <v>10.7358279960209</v>
      </c>
      <c r="BC7" s="31">
        <v>10.5528328426382</v>
      </c>
      <c r="BD7" s="32" t="s">
        <v>28</v>
      </c>
      <c r="BE7" s="32">
        <v>10.5528328426382</v>
      </c>
      <c r="BF7" s="31">
        <v>10.4572427292943</v>
      </c>
      <c r="BG7" s="32" t="s">
        <v>28</v>
      </c>
      <c r="BH7" s="32">
        <v>10.4572427292943</v>
      </c>
      <c r="BI7" s="31">
        <v>10.2823628751726</v>
      </c>
      <c r="BJ7" s="32" t="s">
        <v>28</v>
      </c>
      <c r="BK7" s="32">
        <v>10.2823628751726</v>
      </c>
      <c r="BL7" s="31">
        <v>10.066201581387601</v>
      </c>
      <c r="BM7" s="32" t="s">
        <v>28</v>
      </c>
      <c r="BN7" s="32">
        <v>10.066201581387601</v>
      </c>
      <c r="BO7" s="31">
        <v>9.7060693702967207</v>
      </c>
      <c r="BP7" s="32" t="s">
        <v>28</v>
      </c>
      <c r="BQ7" s="32">
        <v>9.7060693702967207</v>
      </c>
      <c r="BR7" s="31">
        <v>9.4427565806593101</v>
      </c>
      <c r="BS7" s="32" t="s">
        <v>28</v>
      </c>
      <c r="BT7" s="32">
        <v>9.4427565806593101</v>
      </c>
      <c r="BU7" s="31">
        <v>8.9956705917967792</v>
      </c>
      <c r="BV7" s="32" t="s">
        <v>28</v>
      </c>
      <c r="BW7" s="32">
        <v>8.9956705917967792</v>
      </c>
      <c r="BX7" s="31">
        <v>8.6707525621847505</v>
      </c>
      <c r="BY7" s="32" t="s">
        <v>28</v>
      </c>
      <c r="BZ7" s="32">
        <v>8.6707525621847505</v>
      </c>
      <c r="CA7" s="31">
        <v>8.3207107139361405</v>
      </c>
      <c r="CB7" s="32" t="s">
        <v>28</v>
      </c>
      <c r="CC7" s="32">
        <v>8.3207107139361405</v>
      </c>
      <c r="CD7" s="31">
        <v>7.9680777482573903</v>
      </c>
      <c r="CE7" s="32" t="s">
        <v>28</v>
      </c>
      <c r="CF7" s="32">
        <v>7.9680777482573903</v>
      </c>
      <c r="CG7" s="31">
        <v>7.6130570174223804</v>
      </c>
      <c r="CH7" s="32" t="s">
        <v>28</v>
      </c>
      <c r="CI7" s="32">
        <v>7.6130570174223804</v>
      </c>
      <c r="CJ7" s="31">
        <v>7.03793419507784</v>
      </c>
      <c r="CK7" s="32" t="s">
        <v>28</v>
      </c>
      <c r="CL7" s="32">
        <v>7.03793419507784</v>
      </c>
      <c r="CM7" s="31">
        <v>6.6633613815222503</v>
      </c>
      <c r="CN7" s="32" t="s">
        <v>28</v>
      </c>
      <c r="CO7" s="32">
        <v>6.6633613815222503</v>
      </c>
      <c r="CP7" s="31">
        <v>6.2356882368095299</v>
      </c>
      <c r="CQ7" s="32" t="s">
        <v>28</v>
      </c>
      <c r="CR7" s="32">
        <v>6.2356882368095299</v>
      </c>
      <c r="CS7" s="31">
        <v>5.8905102779447303</v>
      </c>
      <c r="CT7" s="32" t="s">
        <v>28</v>
      </c>
      <c r="CU7" s="32">
        <v>5.8905102779447303</v>
      </c>
      <c r="CV7" s="31">
        <v>5.4951101114822096</v>
      </c>
      <c r="CW7" s="32" t="s">
        <v>28</v>
      </c>
      <c r="CX7" s="32">
        <v>5.4951101114822096</v>
      </c>
      <c r="CY7" s="31">
        <v>4.9623577201008002</v>
      </c>
      <c r="CZ7" s="32" t="s">
        <v>28</v>
      </c>
      <c r="DA7" s="32">
        <v>4.9623577201008002</v>
      </c>
      <c r="DB7" s="31">
        <v>4.4061706654950603</v>
      </c>
      <c r="DC7" s="32" t="s">
        <v>28</v>
      </c>
      <c r="DD7" s="32">
        <v>4.4061706654950603</v>
      </c>
      <c r="DE7" s="31">
        <v>3.96443113354607</v>
      </c>
      <c r="DF7" s="32" t="s">
        <v>28</v>
      </c>
      <c r="DG7" s="32">
        <v>3.96443113354607</v>
      </c>
      <c r="DH7" s="31">
        <v>3.4150006160142499</v>
      </c>
      <c r="DI7" s="32" t="s">
        <v>28</v>
      </c>
      <c r="DJ7" s="32">
        <v>3.4150006160142499</v>
      </c>
      <c r="DK7" s="31">
        <v>2.8059634291575102</v>
      </c>
      <c r="DL7" s="32" t="s">
        <v>28</v>
      </c>
      <c r="DM7" s="32">
        <v>2.8059634291575102</v>
      </c>
      <c r="DN7" s="31">
        <v>2.3888412939557999</v>
      </c>
      <c r="DO7" s="32" t="s">
        <v>28</v>
      </c>
      <c r="DP7" s="32">
        <v>2.3888412939557999</v>
      </c>
      <c r="DQ7" s="31">
        <v>1.9345354236393499</v>
      </c>
      <c r="DR7" s="32" t="s">
        <v>28</v>
      </c>
      <c r="DS7" s="32">
        <v>1.9345354236393499</v>
      </c>
      <c r="DT7" s="31">
        <v>1.5075424083692599</v>
      </c>
      <c r="DU7" s="32" t="s">
        <v>28</v>
      </c>
      <c r="DV7" s="32">
        <v>1.5075424083692599</v>
      </c>
    </row>
    <row r="8" spans="1:126" x14ac:dyDescent="0.2">
      <c r="A8" s="30" t="s">
        <v>5</v>
      </c>
      <c r="B8">
        <v>5</v>
      </c>
      <c r="C8">
        <v>5</v>
      </c>
      <c r="D8" s="32">
        <v>17.247125678318898</v>
      </c>
      <c r="E8" s="32" t="s">
        <v>28</v>
      </c>
      <c r="F8" s="32">
        <v>17.247125678318898</v>
      </c>
      <c r="G8" s="32">
        <v>17.115408012047698</v>
      </c>
      <c r="H8" s="32" t="s">
        <v>28</v>
      </c>
      <c r="I8" s="32">
        <v>17.115408012047698</v>
      </c>
      <c r="J8" s="31">
        <v>17.0586724202035</v>
      </c>
      <c r="K8" s="32" t="s">
        <v>28</v>
      </c>
      <c r="L8" s="32">
        <v>17.0586724202035</v>
      </c>
      <c r="M8" s="31">
        <v>16.9986950837766</v>
      </c>
      <c r="N8" s="32" t="s">
        <v>28</v>
      </c>
      <c r="O8" s="32">
        <v>16.9986950837766</v>
      </c>
      <c r="P8" s="31">
        <v>16.978889200265399</v>
      </c>
      <c r="Q8" s="32" t="s">
        <v>28</v>
      </c>
      <c r="R8" s="32">
        <v>16.978889200265399</v>
      </c>
      <c r="S8" s="31">
        <v>16.944790593138201</v>
      </c>
      <c r="T8" s="32" t="s">
        <v>28</v>
      </c>
      <c r="U8" s="32">
        <v>16.944790593138201</v>
      </c>
      <c r="V8" s="31">
        <v>16.927169180142599</v>
      </c>
      <c r="W8" s="32" t="s">
        <v>28</v>
      </c>
      <c r="X8" s="32">
        <v>16.927169180142599</v>
      </c>
      <c r="Y8" s="31">
        <v>16.908628151877899</v>
      </c>
      <c r="Z8" s="32" t="s">
        <v>28</v>
      </c>
      <c r="AA8" s="32">
        <v>16.908628151877899</v>
      </c>
      <c r="AB8" s="31">
        <v>16.888484310583699</v>
      </c>
      <c r="AC8" s="32" t="s">
        <v>28</v>
      </c>
      <c r="AD8" s="32">
        <v>16.888484310583699</v>
      </c>
      <c r="AE8" s="31">
        <v>16.849156883521999</v>
      </c>
      <c r="AF8" s="32" t="s">
        <v>28</v>
      </c>
      <c r="AG8" s="32">
        <v>16.849156883521999</v>
      </c>
      <c r="AH8" s="31">
        <v>16.820724587545602</v>
      </c>
      <c r="AI8" s="32" t="s">
        <v>28</v>
      </c>
      <c r="AJ8" s="32">
        <v>16.820724587545602</v>
      </c>
      <c r="AK8" s="31">
        <v>16.795504895854201</v>
      </c>
      <c r="AL8" s="32" t="s">
        <v>28</v>
      </c>
      <c r="AM8" s="32">
        <v>16.795504895854201</v>
      </c>
      <c r="AN8" s="31">
        <v>16.743641835675401</v>
      </c>
      <c r="AO8" s="32" t="s">
        <v>28</v>
      </c>
      <c r="AP8" s="32">
        <v>16.743641835675401</v>
      </c>
      <c r="AQ8" s="31">
        <v>16.6746150978339</v>
      </c>
      <c r="AR8" s="32" t="s">
        <v>28</v>
      </c>
      <c r="AS8" s="32">
        <v>16.6746150978339</v>
      </c>
      <c r="AT8" s="31">
        <v>16.593714589735502</v>
      </c>
      <c r="AU8" s="32" t="s">
        <v>28</v>
      </c>
      <c r="AV8" s="32">
        <v>16.593714589735502</v>
      </c>
      <c r="AW8" s="31">
        <v>16.524746457073601</v>
      </c>
      <c r="AX8" s="32" t="s">
        <v>28</v>
      </c>
      <c r="AY8" s="32">
        <v>16.524746457073601</v>
      </c>
      <c r="AZ8" s="31">
        <v>16.384867059309499</v>
      </c>
      <c r="BA8" s="32" t="s">
        <v>28</v>
      </c>
      <c r="BB8" s="32">
        <v>16.384867059309499</v>
      </c>
      <c r="BC8" s="31">
        <v>16.297777554720401</v>
      </c>
      <c r="BD8" s="32" t="s">
        <v>28</v>
      </c>
      <c r="BE8" s="32">
        <v>16.297777554720401</v>
      </c>
      <c r="BF8" s="31">
        <v>16.1551471052185</v>
      </c>
      <c r="BG8" s="32" t="s">
        <v>28</v>
      </c>
      <c r="BH8" s="32">
        <v>16.1551471052185</v>
      </c>
      <c r="BI8" s="31">
        <v>16.0498546343028</v>
      </c>
      <c r="BJ8" s="32" t="s">
        <v>28</v>
      </c>
      <c r="BK8" s="32">
        <v>16.0498546343028</v>
      </c>
      <c r="BL8" s="31">
        <v>15.8496112625221</v>
      </c>
      <c r="BM8" s="32" t="s">
        <v>28</v>
      </c>
      <c r="BN8" s="32">
        <v>15.8496112625221</v>
      </c>
      <c r="BO8" s="31">
        <v>15.679309100850601</v>
      </c>
      <c r="BP8" s="32" t="s">
        <v>28</v>
      </c>
      <c r="BQ8" s="32">
        <v>15.679309100850601</v>
      </c>
      <c r="BR8" s="31">
        <v>15.5506923141998</v>
      </c>
      <c r="BS8" s="32" t="s">
        <v>28</v>
      </c>
      <c r="BT8" s="32">
        <v>15.5506923141998</v>
      </c>
      <c r="BU8" s="31">
        <v>15.198148280882499</v>
      </c>
      <c r="BV8" s="32" t="s">
        <v>28</v>
      </c>
      <c r="BW8" s="32">
        <v>15.198148280882499</v>
      </c>
      <c r="BX8" s="31">
        <v>14.990974064896299</v>
      </c>
      <c r="BY8" s="32" t="s">
        <v>28</v>
      </c>
      <c r="BZ8" s="32">
        <v>14.990974064896299</v>
      </c>
      <c r="CA8" s="31">
        <v>14.6827963446701</v>
      </c>
      <c r="CB8" s="32" t="s">
        <v>28</v>
      </c>
      <c r="CC8" s="32">
        <v>14.6827963446701</v>
      </c>
      <c r="CD8" s="31">
        <v>14.475939171319199</v>
      </c>
      <c r="CE8" s="32" t="s">
        <v>28</v>
      </c>
      <c r="CF8" s="32">
        <v>14.475939171319199</v>
      </c>
      <c r="CG8" s="31">
        <v>14.314400385423699</v>
      </c>
      <c r="CH8" s="32" t="s">
        <v>28</v>
      </c>
      <c r="CI8" s="32">
        <v>14.314400385423699</v>
      </c>
      <c r="CJ8" s="31">
        <v>14.037151512718699</v>
      </c>
      <c r="CK8" s="32" t="s">
        <v>28</v>
      </c>
      <c r="CL8" s="32">
        <v>14.037151512718699</v>
      </c>
      <c r="CM8" s="31">
        <v>13.7740208512776</v>
      </c>
      <c r="CN8" s="32" t="s">
        <v>28</v>
      </c>
      <c r="CO8" s="32">
        <v>13.7740208512776</v>
      </c>
      <c r="CP8" s="31">
        <v>13.4368646727246</v>
      </c>
      <c r="CQ8" s="32" t="s">
        <v>28</v>
      </c>
      <c r="CR8" s="32">
        <v>13.4368646727246</v>
      </c>
      <c r="CS8" s="31">
        <v>13.1995597246234</v>
      </c>
      <c r="CT8" s="32" t="s">
        <v>28</v>
      </c>
      <c r="CU8" s="32">
        <v>13.1995597246234</v>
      </c>
      <c r="CV8" s="31">
        <v>12.8865198762589</v>
      </c>
      <c r="CW8" s="32" t="s">
        <v>28</v>
      </c>
      <c r="CX8" s="32">
        <v>12.8865198762589</v>
      </c>
      <c r="CY8" s="31">
        <v>12.502715988372699</v>
      </c>
      <c r="CZ8" s="32" t="s">
        <v>28</v>
      </c>
      <c r="DA8" s="32">
        <v>12.502715988372699</v>
      </c>
      <c r="DB8" s="31">
        <v>12.090810781974801</v>
      </c>
      <c r="DC8" s="32" t="s">
        <v>28</v>
      </c>
      <c r="DD8" s="32">
        <v>12.090810781974801</v>
      </c>
      <c r="DE8" s="31">
        <v>11.5426742482052</v>
      </c>
      <c r="DF8" s="32" t="s">
        <v>28</v>
      </c>
      <c r="DG8" s="32">
        <v>11.5426742482052</v>
      </c>
      <c r="DH8" s="31">
        <v>10.932478432992699</v>
      </c>
      <c r="DI8" s="32" t="s">
        <v>28</v>
      </c>
      <c r="DJ8" s="32">
        <v>10.932478432992699</v>
      </c>
      <c r="DK8" s="31">
        <v>10.3652162456589</v>
      </c>
      <c r="DL8" s="32" t="s">
        <v>28</v>
      </c>
      <c r="DM8" s="32">
        <v>10.3652162456589</v>
      </c>
      <c r="DN8" s="31">
        <v>9.77735932936503</v>
      </c>
      <c r="DO8" s="32" t="s">
        <v>28</v>
      </c>
      <c r="DP8" s="32">
        <v>9.77735932936503</v>
      </c>
      <c r="DQ8" s="31">
        <v>9.3666522981457696</v>
      </c>
      <c r="DR8" s="32" t="s">
        <v>28</v>
      </c>
      <c r="DS8" s="32">
        <v>9.3666522981457696</v>
      </c>
      <c r="DT8" s="31">
        <v>8.9030000373066507</v>
      </c>
      <c r="DU8" s="32" t="s">
        <v>28</v>
      </c>
      <c r="DV8" s="32">
        <v>8.9030000373066507</v>
      </c>
    </row>
    <row r="9" spans="1:126" x14ac:dyDescent="0.2">
      <c r="A9" s="30" t="s">
        <v>5</v>
      </c>
      <c r="B9">
        <v>6</v>
      </c>
      <c r="C9">
        <v>6</v>
      </c>
      <c r="D9" s="32">
        <v>16.772070472191999</v>
      </c>
      <c r="E9" s="32" t="s">
        <v>28</v>
      </c>
      <c r="F9" s="32">
        <v>16.772070472191999</v>
      </c>
      <c r="G9" s="32">
        <v>16.754008053707199</v>
      </c>
      <c r="H9" s="32" t="s">
        <v>28</v>
      </c>
      <c r="I9" s="32">
        <v>16.754008053707199</v>
      </c>
      <c r="J9" s="31">
        <v>16.728763870094699</v>
      </c>
      <c r="K9" s="32" t="s">
        <v>28</v>
      </c>
      <c r="L9" s="32">
        <v>16.728763870094699</v>
      </c>
      <c r="M9" s="31">
        <v>16.679457133263</v>
      </c>
      <c r="N9" s="32" t="s">
        <v>28</v>
      </c>
      <c r="O9" s="32">
        <v>16.679457133263</v>
      </c>
      <c r="P9" s="31">
        <v>16.613208705048301</v>
      </c>
      <c r="Q9" s="32" t="s">
        <v>28</v>
      </c>
      <c r="R9" s="32">
        <v>16.613208705048301</v>
      </c>
      <c r="S9" s="31">
        <v>16.543020172114499</v>
      </c>
      <c r="T9" s="32" t="s">
        <v>28</v>
      </c>
      <c r="U9" s="32">
        <v>16.543020172114499</v>
      </c>
      <c r="V9" s="31">
        <v>16.4282160956088</v>
      </c>
      <c r="W9" s="32" t="s">
        <v>28</v>
      </c>
      <c r="X9" s="32">
        <v>16.4282160956088</v>
      </c>
      <c r="Y9" s="31">
        <v>16.393917523917601</v>
      </c>
      <c r="Z9" s="32" t="s">
        <v>28</v>
      </c>
      <c r="AA9" s="32">
        <v>16.393917523917601</v>
      </c>
      <c r="AB9" s="31">
        <v>16.318827157808698</v>
      </c>
      <c r="AC9" s="32" t="s">
        <v>28</v>
      </c>
      <c r="AD9" s="32">
        <v>16.318827157808698</v>
      </c>
      <c r="AE9" s="31">
        <v>16.237491368247401</v>
      </c>
      <c r="AF9" s="32" t="s">
        <v>28</v>
      </c>
      <c r="AG9" s="32">
        <v>16.237491368247401</v>
      </c>
      <c r="AH9" s="31">
        <v>16.084882758972501</v>
      </c>
      <c r="AI9" s="32" t="s">
        <v>28</v>
      </c>
      <c r="AJ9" s="32">
        <v>16.084882758972501</v>
      </c>
      <c r="AK9" s="31">
        <v>15.8945502229362</v>
      </c>
      <c r="AL9" s="32" t="s">
        <v>28</v>
      </c>
      <c r="AM9" s="32">
        <v>15.8945502229362</v>
      </c>
      <c r="AN9" s="31">
        <v>15.7022031812671</v>
      </c>
      <c r="AO9" s="32" t="s">
        <v>28</v>
      </c>
      <c r="AP9" s="32">
        <v>15.7022031812671</v>
      </c>
      <c r="AQ9" s="31">
        <v>15.541164495737601</v>
      </c>
      <c r="AR9" s="32" t="s">
        <v>28</v>
      </c>
      <c r="AS9" s="32">
        <v>15.541164495737601</v>
      </c>
      <c r="AT9" s="31">
        <v>15.246623822856399</v>
      </c>
      <c r="AU9" s="32" t="s">
        <v>28</v>
      </c>
      <c r="AV9" s="32">
        <v>15.246623822856399</v>
      </c>
      <c r="AW9" s="31">
        <v>14.9581370972192</v>
      </c>
      <c r="AX9" s="32" t="s">
        <v>28</v>
      </c>
      <c r="AY9" s="32">
        <v>14.9581370972192</v>
      </c>
      <c r="AZ9" s="31">
        <v>14.559596692788601</v>
      </c>
      <c r="BA9" s="32" t="s">
        <v>28</v>
      </c>
      <c r="BB9" s="32">
        <v>14.559596692788601</v>
      </c>
      <c r="BC9" s="31">
        <v>14.308842111442599</v>
      </c>
      <c r="BD9" s="32" t="s">
        <v>28</v>
      </c>
      <c r="BE9" s="32">
        <v>14.308842111442599</v>
      </c>
      <c r="BF9" s="31">
        <v>13.8780368180386</v>
      </c>
      <c r="BG9" s="32" t="s">
        <v>28</v>
      </c>
      <c r="BH9" s="32">
        <v>13.8780368180386</v>
      </c>
      <c r="BI9" s="31">
        <v>13.645184932617701</v>
      </c>
      <c r="BJ9" s="32" t="s">
        <v>28</v>
      </c>
      <c r="BK9" s="32">
        <v>13.645184932617701</v>
      </c>
      <c r="BL9" s="31">
        <v>13.4155683321745</v>
      </c>
      <c r="BM9" s="32" t="s">
        <v>28</v>
      </c>
      <c r="BN9" s="32">
        <v>13.4155683321745</v>
      </c>
      <c r="BO9" s="31">
        <v>13.0804621429197</v>
      </c>
      <c r="BP9" s="32" t="s">
        <v>28</v>
      </c>
      <c r="BQ9" s="32">
        <v>13.0804621429197</v>
      </c>
      <c r="BR9" s="31">
        <v>12.8677659006662</v>
      </c>
      <c r="BS9" s="32" t="s">
        <v>28</v>
      </c>
      <c r="BT9" s="32">
        <v>12.8677659006662</v>
      </c>
      <c r="BU9" s="31">
        <v>12.5473037351345</v>
      </c>
      <c r="BV9" s="32" t="s">
        <v>28</v>
      </c>
      <c r="BW9" s="32">
        <v>12.5473037351345</v>
      </c>
      <c r="BX9" s="31">
        <v>11.871522523631301</v>
      </c>
      <c r="BY9" s="32" t="s">
        <v>28</v>
      </c>
      <c r="BZ9" s="32">
        <v>11.871522523631301</v>
      </c>
      <c r="CA9" s="31">
        <v>11.4747784487136</v>
      </c>
      <c r="CB9" s="32" t="s">
        <v>28</v>
      </c>
      <c r="CC9" s="32">
        <v>11.4747784487136</v>
      </c>
      <c r="CD9" s="31">
        <v>10.800546145265599</v>
      </c>
      <c r="CE9" s="32" t="s">
        <v>28</v>
      </c>
      <c r="CF9" s="32">
        <v>10.800546145265599</v>
      </c>
      <c r="CG9" s="31">
        <v>9.9716024540599708</v>
      </c>
      <c r="CH9" s="32" t="s">
        <v>28</v>
      </c>
      <c r="CI9" s="32">
        <v>9.9716024540599708</v>
      </c>
      <c r="CJ9" s="31">
        <v>9.1684145065496701</v>
      </c>
      <c r="CK9" s="32" t="s">
        <v>28</v>
      </c>
      <c r="CL9" s="32">
        <v>9.1684145065496701</v>
      </c>
      <c r="CM9" s="31">
        <v>8.2715101970641296</v>
      </c>
      <c r="CN9" s="32" t="s">
        <v>28</v>
      </c>
      <c r="CO9" s="32">
        <v>8.2715101970641296</v>
      </c>
      <c r="CP9" s="31">
        <v>7.4321698974938402</v>
      </c>
      <c r="CQ9" s="32" t="s">
        <v>28</v>
      </c>
      <c r="CR9" s="32">
        <v>7.4321698974938402</v>
      </c>
      <c r="CS9" s="31">
        <v>6.6879838455804501</v>
      </c>
      <c r="CT9" s="32" t="s">
        <v>28</v>
      </c>
      <c r="CU9" s="32">
        <v>6.6879838455804501</v>
      </c>
      <c r="CV9" s="31">
        <v>5.8946173264558004</v>
      </c>
      <c r="CW9" s="32" t="s">
        <v>28</v>
      </c>
      <c r="CX9" s="32">
        <v>5.8946173264558004</v>
      </c>
      <c r="CY9" s="31">
        <v>5.20588211222843</v>
      </c>
      <c r="CZ9" s="32" t="s">
        <v>28</v>
      </c>
      <c r="DA9" s="32">
        <v>5.20588211222843</v>
      </c>
      <c r="DB9" s="31">
        <v>4.6514569436701496</v>
      </c>
      <c r="DC9" s="32" t="s">
        <v>28</v>
      </c>
      <c r="DD9" s="32">
        <v>4.6514569436701496</v>
      </c>
      <c r="DE9" s="31">
        <v>4.0566849286091298</v>
      </c>
      <c r="DF9" s="32" t="s">
        <v>28</v>
      </c>
      <c r="DG9" s="32">
        <v>4.0566849286091298</v>
      </c>
      <c r="DH9" s="31">
        <v>3.4192206019431399</v>
      </c>
      <c r="DI9" s="32" t="s">
        <v>28</v>
      </c>
      <c r="DJ9" s="32">
        <v>3.4192206019431399</v>
      </c>
      <c r="DK9" s="31">
        <v>2.5969162638424002</v>
      </c>
      <c r="DL9" s="32" t="s">
        <v>28</v>
      </c>
      <c r="DM9" s="32">
        <v>2.5969162638424002</v>
      </c>
      <c r="DN9" s="31">
        <v>2.0919687084083698</v>
      </c>
      <c r="DO9" s="32" t="s">
        <v>28</v>
      </c>
      <c r="DP9" s="32">
        <v>2.0919687084083698</v>
      </c>
      <c r="DQ9" s="31">
        <v>1.7562644191436001</v>
      </c>
      <c r="DR9" s="32" t="s">
        <v>28</v>
      </c>
      <c r="DS9" s="32">
        <v>1.7562644191436001</v>
      </c>
      <c r="DT9" s="31">
        <v>1.3833805020955201</v>
      </c>
      <c r="DU9" s="32" t="s">
        <v>28</v>
      </c>
      <c r="DV9" s="32">
        <v>1.3833805020955201</v>
      </c>
    </row>
    <row r="10" spans="1:126" x14ac:dyDescent="0.2">
      <c r="A10" s="30" t="s">
        <v>5</v>
      </c>
      <c r="B10">
        <v>7</v>
      </c>
      <c r="C10">
        <v>7</v>
      </c>
      <c r="D10" s="32">
        <v>16.367945791187601</v>
      </c>
      <c r="E10" s="32" t="s">
        <v>28</v>
      </c>
      <c r="F10" s="32">
        <v>16.367945791187601</v>
      </c>
      <c r="G10" s="32">
        <v>16.337108846390699</v>
      </c>
      <c r="H10" s="32" t="s">
        <v>28</v>
      </c>
      <c r="I10" s="32">
        <v>16.337108846390699</v>
      </c>
      <c r="J10" s="31">
        <v>16.322321261260299</v>
      </c>
      <c r="K10" s="32" t="s">
        <v>28</v>
      </c>
      <c r="L10" s="32">
        <v>16.322321261260299</v>
      </c>
      <c r="M10" s="31">
        <v>16.284020037657701</v>
      </c>
      <c r="N10" s="32" t="s">
        <v>28</v>
      </c>
      <c r="O10" s="32">
        <v>16.284020037657701</v>
      </c>
      <c r="P10" s="31">
        <v>16.273655927115801</v>
      </c>
      <c r="Q10" s="32" t="s">
        <v>28</v>
      </c>
      <c r="R10" s="32">
        <v>16.273655927115801</v>
      </c>
      <c r="S10" s="31">
        <v>16.251259643393901</v>
      </c>
      <c r="T10" s="32" t="s">
        <v>28</v>
      </c>
      <c r="U10" s="32">
        <v>16.251259643393901</v>
      </c>
      <c r="V10" s="31">
        <v>16.2209383977467</v>
      </c>
      <c r="W10" s="32" t="s">
        <v>28</v>
      </c>
      <c r="X10" s="32">
        <v>16.2209383977467</v>
      </c>
      <c r="Y10" s="31">
        <v>16.187599161459701</v>
      </c>
      <c r="Z10" s="32" t="s">
        <v>28</v>
      </c>
      <c r="AA10" s="32">
        <v>16.187599161459701</v>
      </c>
      <c r="AB10" s="31">
        <v>16.158198712093998</v>
      </c>
      <c r="AC10" s="32" t="s">
        <v>28</v>
      </c>
      <c r="AD10" s="32">
        <v>16.158198712093998</v>
      </c>
      <c r="AE10" s="31">
        <v>16.084044586832899</v>
      </c>
      <c r="AF10" s="32" t="s">
        <v>28</v>
      </c>
      <c r="AG10" s="32">
        <v>16.084044586832899</v>
      </c>
      <c r="AH10" s="31">
        <v>16.0274872296648</v>
      </c>
      <c r="AI10" s="32" t="s">
        <v>28</v>
      </c>
      <c r="AJ10" s="32">
        <v>16.0274872296648</v>
      </c>
      <c r="AK10" s="31">
        <v>16.0058381717012</v>
      </c>
      <c r="AL10" s="32" t="s">
        <v>28</v>
      </c>
      <c r="AM10" s="32">
        <v>16.0058381717012</v>
      </c>
      <c r="AN10" s="31">
        <v>15.990293386305201</v>
      </c>
      <c r="AO10" s="32" t="s">
        <v>28</v>
      </c>
      <c r="AP10" s="32">
        <v>15.990293386305201</v>
      </c>
      <c r="AQ10" s="31">
        <v>15.9894819286657</v>
      </c>
      <c r="AR10" s="32" t="s">
        <v>28</v>
      </c>
      <c r="AS10" s="32">
        <v>15.9894819286657</v>
      </c>
      <c r="AT10" s="31">
        <v>15.9163752521721</v>
      </c>
      <c r="AU10" s="32" t="s">
        <v>28</v>
      </c>
      <c r="AV10" s="32">
        <v>15.9163752521721</v>
      </c>
      <c r="AW10" s="31">
        <v>15.881492948961</v>
      </c>
      <c r="AX10" s="32" t="s">
        <v>28</v>
      </c>
      <c r="AY10" s="32">
        <v>15.881492948961</v>
      </c>
      <c r="AZ10" s="31">
        <v>15.869987591454599</v>
      </c>
      <c r="BA10" s="32" t="s">
        <v>28</v>
      </c>
      <c r="BB10" s="32">
        <v>15.869987591454599</v>
      </c>
      <c r="BC10" s="31">
        <v>15.831826839708601</v>
      </c>
      <c r="BD10" s="32" t="s">
        <v>28</v>
      </c>
      <c r="BE10" s="32">
        <v>15.831826839708601</v>
      </c>
      <c r="BF10" s="31">
        <v>15.7868071301392</v>
      </c>
      <c r="BG10" s="32" t="s">
        <v>28</v>
      </c>
      <c r="BH10" s="32">
        <v>15.7868071301392</v>
      </c>
      <c r="BI10" s="31">
        <v>15.759848587727401</v>
      </c>
      <c r="BJ10" s="32" t="s">
        <v>28</v>
      </c>
      <c r="BK10" s="32">
        <v>15.759848587727401</v>
      </c>
      <c r="BL10" s="31">
        <v>15.7224172397539</v>
      </c>
      <c r="BM10" s="32" t="s">
        <v>28</v>
      </c>
      <c r="BN10" s="32">
        <v>15.7224172397539</v>
      </c>
      <c r="BO10" s="31">
        <v>15.673060689040501</v>
      </c>
      <c r="BP10" s="32" t="s">
        <v>28</v>
      </c>
      <c r="BQ10" s="32">
        <v>15.673060689040501</v>
      </c>
      <c r="BR10" s="31">
        <v>15.5859269338579</v>
      </c>
      <c r="BS10" s="32" t="s">
        <v>28</v>
      </c>
      <c r="BT10" s="32">
        <v>15.5859269338579</v>
      </c>
      <c r="BU10" s="31">
        <v>15.556415218494299</v>
      </c>
      <c r="BV10" s="32" t="s">
        <v>28</v>
      </c>
      <c r="BW10" s="32">
        <v>15.556415218494299</v>
      </c>
      <c r="BX10" s="31">
        <v>15.5078695855671</v>
      </c>
      <c r="BY10" s="32" t="s">
        <v>28</v>
      </c>
      <c r="BZ10" s="32">
        <v>15.5078695855671</v>
      </c>
      <c r="CA10" s="31">
        <v>15.451522538215899</v>
      </c>
      <c r="CB10" s="32" t="s">
        <v>28</v>
      </c>
      <c r="CC10" s="32">
        <v>15.451522538215899</v>
      </c>
      <c r="CD10" s="31">
        <v>15.3460322818657</v>
      </c>
      <c r="CE10" s="32" t="s">
        <v>28</v>
      </c>
      <c r="CF10" s="32">
        <v>15.3460322818657</v>
      </c>
      <c r="CG10" s="31">
        <v>15.291505090893599</v>
      </c>
      <c r="CH10" s="32" t="s">
        <v>28</v>
      </c>
      <c r="CI10" s="32">
        <v>15.291505090893599</v>
      </c>
      <c r="CJ10" s="31">
        <v>15.2066567664245</v>
      </c>
      <c r="CK10" s="32" t="s">
        <v>28</v>
      </c>
      <c r="CL10" s="32">
        <v>15.2066567664245</v>
      </c>
      <c r="CM10" s="31">
        <v>15.154346894696999</v>
      </c>
      <c r="CN10" s="32" t="s">
        <v>28</v>
      </c>
      <c r="CO10" s="32">
        <v>15.154346894696999</v>
      </c>
      <c r="CP10" s="31">
        <v>15.045611479018</v>
      </c>
      <c r="CQ10" s="32" t="s">
        <v>28</v>
      </c>
      <c r="CR10" s="32">
        <v>15.045611479018</v>
      </c>
      <c r="CS10" s="31">
        <v>14.8203948729399</v>
      </c>
      <c r="CT10" s="32" t="s">
        <v>28</v>
      </c>
      <c r="CU10" s="32">
        <v>14.8203948729399</v>
      </c>
      <c r="CV10" s="31">
        <v>14.7466184878087</v>
      </c>
      <c r="CW10" s="32" t="s">
        <v>28</v>
      </c>
      <c r="CX10" s="32">
        <v>14.7466184878087</v>
      </c>
      <c r="CY10" s="31">
        <v>14.561125124827599</v>
      </c>
      <c r="CZ10" s="32" t="s">
        <v>28</v>
      </c>
      <c r="DA10" s="32">
        <v>14.561125124827599</v>
      </c>
      <c r="DB10" s="31">
        <v>14.443101808285499</v>
      </c>
      <c r="DC10" s="32" t="s">
        <v>28</v>
      </c>
      <c r="DD10" s="32">
        <v>14.443101808285499</v>
      </c>
      <c r="DE10" s="31">
        <v>14.159097849956501</v>
      </c>
      <c r="DF10" s="32" t="s">
        <v>28</v>
      </c>
      <c r="DG10" s="32">
        <v>14.159097849956501</v>
      </c>
      <c r="DH10" s="31">
        <v>13.905918075523999</v>
      </c>
      <c r="DI10" s="32" t="s">
        <v>28</v>
      </c>
      <c r="DJ10" s="32">
        <v>13.905918075523999</v>
      </c>
      <c r="DK10" s="31">
        <v>13.4575704657335</v>
      </c>
      <c r="DL10" s="32" t="s">
        <v>28</v>
      </c>
      <c r="DM10" s="32">
        <v>13.4575704657335</v>
      </c>
      <c r="DN10" s="31">
        <v>13.1887960971449</v>
      </c>
      <c r="DO10" s="32" t="s">
        <v>28</v>
      </c>
      <c r="DP10" s="32">
        <v>13.1887960971449</v>
      </c>
      <c r="DQ10" s="31">
        <v>12.804007000660301</v>
      </c>
      <c r="DR10" s="32" t="s">
        <v>28</v>
      </c>
      <c r="DS10" s="32">
        <v>12.804007000660301</v>
      </c>
      <c r="DT10" s="31">
        <v>12.358579327493</v>
      </c>
      <c r="DU10" s="32" t="s">
        <v>28</v>
      </c>
      <c r="DV10" s="32">
        <v>12.358579327493</v>
      </c>
    </row>
    <row r="11" spans="1:126" x14ac:dyDescent="0.2">
      <c r="A11" s="30" t="s">
        <v>5</v>
      </c>
      <c r="B11">
        <v>8</v>
      </c>
      <c r="C11">
        <v>8</v>
      </c>
      <c r="D11" s="32">
        <v>15.207488234029301</v>
      </c>
      <c r="E11" s="32" t="s">
        <v>28</v>
      </c>
      <c r="F11" s="32">
        <v>15.207488234029301</v>
      </c>
      <c r="G11" s="32">
        <v>15.1972110419795</v>
      </c>
      <c r="H11" s="32" t="s">
        <v>28</v>
      </c>
      <c r="I11" s="32">
        <v>15.1972110419795</v>
      </c>
      <c r="J11" s="31">
        <v>15.1953536184181</v>
      </c>
      <c r="K11" s="32" t="s">
        <v>28</v>
      </c>
      <c r="L11" s="32">
        <v>15.1953536184181</v>
      </c>
      <c r="M11" s="31">
        <v>15.168272501057199</v>
      </c>
      <c r="N11" s="32" t="s">
        <v>28</v>
      </c>
      <c r="O11" s="32">
        <v>15.168272501057199</v>
      </c>
      <c r="P11" s="31">
        <v>15.1629041658224</v>
      </c>
      <c r="Q11" s="32" t="s">
        <v>28</v>
      </c>
      <c r="R11" s="32">
        <v>15.1629041658224</v>
      </c>
      <c r="S11" s="31">
        <v>15.1489605167619</v>
      </c>
      <c r="T11" s="32" t="s">
        <v>28</v>
      </c>
      <c r="U11" s="32">
        <v>15.1489605167619</v>
      </c>
      <c r="V11" s="31">
        <v>15.144083861503001</v>
      </c>
      <c r="W11" s="32" t="s">
        <v>28</v>
      </c>
      <c r="X11" s="32">
        <v>15.144083861503001</v>
      </c>
      <c r="Y11" s="31">
        <v>15.1384832955947</v>
      </c>
      <c r="Z11" s="32" t="s">
        <v>28</v>
      </c>
      <c r="AA11" s="32">
        <v>15.1384832955947</v>
      </c>
      <c r="AB11" s="31">
        <v>15.1181095333871</v>
      </c>
      <c r="AC11" s="32" t="s">
        <v>28</v>
      </c>
      <c r="AD11" s="32">
        <v>15.1181095333871</v>
      </c>
      <c r="AE11" s="31">
        <v>15.058331805353101</v>
      </c>
      <c r="AF11" s="32" t="s">
        <v>28</v>
      </c>
      <c r="AG11" s="32">
        <v>15.058331805353101</v>
      </c>
      <c r="AH11" s="31">
        <v>15.0362032682544</v>
      </c>
      <c r="AI11" s="32" t="s">
        <v>28</v>
      </c>
      <c r="AJ11" s="32">
        <v>15.0362032682544</v>
      </c>
      <c r="AK11" s="31">
        <v>15.022455531236901</v>
      </c>
      <c r="AL11" s="32" t="s">
        <v>28</v>
      </c>
      <c r="AM11" s="32">
        <v>15.022455531236901</v>
      </c>
      <c r="AN11" s="31">
        <v>14.9925229029724</v>
      </c>
      <c r="AO11" s="32" t="s">
        <v>28</v>
      </c>
      <c r="AP11" s="32">
        <v>14.9925229029724</v>
      </c>
      <c r="AQ11" s="31">
        <v>14.956440136780101</v>
      </c>
      <c r="AR11" s="32" t="s">
        <v>28</v>
      </c>
      <c r="AS11" s="32">
        <v>14.956440136780101</v>
      </c>
      <c r="AT11" s="31">
        <v>14.9278695720329</v>
      </c>
      <c r="AU11" s="32" t="s">
        <v>28</v>
      </c>
      <c r="AV11" s="32">
        <v>14.9278695720329</v>
      </c>
      <c r="AW11" s="31">
        <v>14.900636088660301</v>
      </c>
      <c r="AX11" s="32" t="s">
        <v>28</v>
      </c>
      <c r="AY11" s="32">
        <v>14.900636088660301</v>
      </c>
      <c r="AZ11" s="31">
        <v>14.8571636999304</v>
      </c>
      <c r="BA11" s="32" t="s">
        <v>28</v>
      </c>
      <c r="BB11" s="32">
        <v>14.8571636999304</v>
      </c>
      <c r="BC11" s="31">
        <v>14.8036737869958</v>
      </c>
      <c r="BD11" s="32" t="s">
        <v>28</v>
      </c>
      <c r="BE11" s="32">
        <v>14.8036737869958</v>
      </c>
      <c r="BF11" s="31">
        <v>14.787174469116399</v>
      </c>
      <c r="BG11" s="32" t="s">
        <v>28</v>
      </c>
      <c r="BH11" s="32">
        <v>14.787174469116399</v>
      </c>
      <c r="BI11" s="31">
        <v>14.7390109988217</v>
      </c>
      <c r="BJ11" s="32" t="s">
        <v>28</v>
      </c>
      <c r="BK11" s="32">
        <v>14.7390109988217</v>
      </c>
      <c r="BL11" s="31">
        <v>14.710941247823699</v>
      </c>
      <c r="BM11" s="32" t="s">
        <v>28</v>
      </c>
      <c r="BN11" s="32">
        <v>14.710941247823699</v>
      </c>
      <c r="BO11" s="31">
        <v>14.618293321694001</v>
      </c>
      <c r="BP11" s="32" t="s">
        <v>28</v>
      </c>
      <c r="BQ11" s="32">
        <v>14.618293321694001</v>
      </c>
      <c r="BR11" s="31">
        <v>14.6009978497151</v>
      </c>
      <c r="BS11" s="32" t="s">
        <v>28</v>
      </c>
      <c r="BT11" s="32">
        <v>14.6009978497151</v>
      </c>
      <c r="BU11" s="31">
        <v>14.4932181185338</v>
      </c>
      <c r="BV11" s="32" t="s">
        <v>28</v>
      </c>
      <c r="BW11" s="32">
        <v>14.4932181185338</v>
      </c>
      <c r="BX11" s="31">
        <v>14.417542222539099</v>
      </c>
      <c r="BY11" s="32" t="s">
        <v>28</v>
      </c>
      <c r="BZ11" s="32">
        <v>14.417542222539099</v>
      </c>
      <c r="CA11" s="31">
        <v>14.348616893154</v>
      </c>
      <c r="CB11" s="32" t="s">
        <v>28</v>
      </c>
      <c r="CC11" s="32">
        <v>14.348616893154</v>
      </c>
      <c r="CD11" s="31">
        <v>14.2553102489791</v>
      </c>
      <c r="CE11" s="32" t="s">
        <v>28</v>
      </c>
      <c r="CF11" s="32">
        <v>14.2553102489791</v>
      </c>
      <c r="CG11" s="31">
        <v>14.2074093471415</v>
      </c>
      <c r="CH11" s="32" t="s">
        <v>28</v>
      </c>
      <c r="CI11" s="32">
        <v>14.2074093471415</v>
      </c>
      <c r="CJ11" s="31">
        <v>14.1514303798699</v>
      </c>
      <c r="CK11" s="32" t="s">
        <v>28</v>
      </c>
      <c r="CL11" s="32">
        <v>14.1514303798699</v>
      </c>
      <c r="CM11" s="31">
        <v>14.0839496596523</v>
      </c>
      <c r="CN11" s="32" t="s">
        <v>28</v>
      </c>
      <c r="CO11" s="32">
        <v>14.0839496596523</v>
      </c>
      <c r="CP11" s="31">
        <v>13.995843104291</v>
      </c>
      <c r="CQ11" s="32" t="s">
        <v>28</v>
      </c>
      <c r="CR11" s="32">
        <v>13.995843104291</v>
      </c>
      <c r="CS11" s="31">
        <v>13.8985103175521</v>
      </c>
      <c r="CT11" s="32" t="s">
        <v>28</v>
      </c>
      <c r="CU11" s="32">
        <v>13.8985103175521</v>
      </c>
      <c r="CV11" s="31">
        <v>13.8376051557472</v>
      </c>
      <c r="CW11" s="32" t="s">
        <v>28</v>
      </c>
      <c r="CX11" s="32">
        <v>13.8376051557472</v>
      </c>
      <c r="CY11" s="31">
        <v>13.7635648777004</v>
      </c>
      <c r="CZ11" s="32" t="s">
        <v>28</v>
      </c>
      <c r="DA11" s="32">
        <v>13.7635648777004</v>
      </c>
      <c r="DB11" s="31">
        <v>13.593044011692699</v>
      </c>
      <c r="DC11" s="32" t="s">
        <v>28</v>
      </c>
      <c r="DD11" s="32">
        <v>13.593044011692699</v>
      </c>
      <c r="DE11" s="31">
        <v>13.464618690960201</v>
      </c>
      <c r="DF11" s="32" t="s">
        <v>28</v>
      </c>
      <c r="DG11" s="32">
        <v>13.464618690960201</v>
      </c>
      <c r="DH11" s="31">
        <v>13.361804747861701</v>
      </c>
      <c r="DI11" s="32" t="s">
        <v>28</v>
      </c>
      <c r="DJ11" s="32">
        <v>13.361804747861701</v>
      </c>
      <c r="DK11" s="31">
        <v>13.1241000576684</v>
      </c>
      <c r="DL11" s="32" t="s">
        <v>28</v>
      </c>
      <c r="DM11" s="32">
        <v>13.1241000576684</v>
      </c>
      <c r="DN11" s="31">
        <v>12.556022463699399</v>
      </c>
      <c r="DO11" s="32" t="s">
        <v>28</v>
      </c>
      <c r="DP11" s="32">
        <v>12.556022463699399</v>
      </c>
      <c r="DQ11" s="31">
        <v>12.243586252122</v>
      </c>
      <c r="DR11" s="32" t="s">
        <v>28</v>
      </c>
      <c r="DS11" s="32">
        <v>12.243586252122</v>
      </c>
      <c r="DT11" s="31">
        <v>11.7746336092855</v>
      </c>
      <c r="DU11" s="32" t="s">
        <v>28</v>
      </c>
      <c r="DV11" s="32">
        <v>11.7746336092855</v>
      </c>
    </row>
    <row r="12" spans="1:126" x14ac:dyDescent="0.2">
      <c r="A12" s="30" t="s">
        <v>5</v>
      </c>
      <c r="B12">
        <v>9</v>
      </c>
      <c r="C12">
        <v>9</v>
      </c>
      <c r="D12" s="32">
        <v>16.0198811754247</v>
      </c>
      <c r="E12" s="32" t="s">
        <v>28</v>
      </c>
      <c r="F12" s="32">
        <v>16.0198811754247</v>
      </c>
      <c r="G12" s="32">
        <v>15.9928464687491</v>
      </c>
      <c r="H12" s="32" t="s">
        <v>28</v>
      </c>
      <c r="I12" s="32">
        <v>15.9928464687491</v>
      </c>
      <c r="J12" s="31">
        <v>15.958434958543</v>
      </c>
      <c r="K12" s="32" t="s">
        <v>28</v>
      </c>
      <c r="L12" s="32">
        <v>15.958434958543</v>
      </c>
      <c r="M12" s="31">
        <v>15.948820931984899</v>
      </c>
      <c r="N12" s="32" t="s">
        <v>28</v>
      </c>
      <c r="O12" s="32">
        <v>15.948820931984899</v>
      </c>
      <c r="P12" s="31">
        <v>15.9177861810759</v>
      </c>
      <c r="Q12" s="32" t="s">
        <v>28</v>
      </c>
      <c r="R12" s="32">
        <v>15.9177861810759</v>
      </c>
      <c r="S12" s="31">
        <v>15.8921082973074</v>
      </c>
      <c r="T12" s="32" t="s">
        <v>28</v>
      </c>
      <c r="U12" s="32">
        <v>15.8921082973074</v>
      </c>
      <c r="V12" s="31">
        <v>15.860734703991</v>
      </c>
      <c r="W12" s="32" t="s">
        <v>28</v>
      </c>
      <c r="X12" s="32">
        <v>15.860734703991</v>
      </c>
      <c r="Y12" s="31">
        <v>15.8264716199927</v>
      </c>
      <c r="Z12" s="32" t="s">
        <v>28</v>
      </c>
      <c r="AA12" s="32">
        <v>15.8264716199927</v>
      </c>
      <c r="AB12" s="31">
        <v>15.7930619682916</v>
      </c>
      <c r="AC12" s="32" t="s">
        <v>28</v>
      </c>
      <c r="AD12" s="32">
        <v>15.7930619682916</v>
      </c>
      <c r="AE12" s="31">
        <v>15.747428933503</v>
      </c>
      <c r="AF12" s="32" t="s">
        <v>28</v>
      </c>
      <c r="AG12" s="32">
        <v>15.747428933503</v>
      </c>
      <c r="AH12" s="31">
        <v>15.7130038988506</v>
      </c>
      <c r="AI12" s="32" t="s">
        <v>28</v>
      </c>
      <c r="AJ12" s="32">
        <v>15.7130038988506</v>
      </c>
      <c r="AK12" s="31">
        <v>15.677584625045601</v>
      </c>
      <c r="AL12" s="32" t="s">
        <v>28</v>
      </c>
      <c r="AM12" s="32">
        <v>15.677584625045601</v>
      </c>
      <c r="AN12" s="31">
        <v>15.642293644955</v>
      </c>
      <c r="AO12" s="32" t="s">
        <v>28</v>
      </c>
      <c r="AP12" s="32">
        <v>15.642293644955</v>
      </c>
      <c r="AQ12" s="31">
        <v>15.5102967695929</v>
      </c>
      <c r="AR12" s="32" t="s">
        <v>28</v>
      </c>
      <c r="AS12" s="32">
        <v>15.5102967695929</v>
      </c>
      <c r="AT12" s="31">
        <v>15.2494968697732</v>
      </c>
      <c r="AU12" s="32" t="s">
        <v>28</v>
      </c>
      <c r="AV12" s="32">
        <v>15.2494968697732</v>
      </c>
      <c r="AW12" s="31">
        <v>15.0467075626789</v>
      </c>
      <c r="AX12" s="32" t="s">
        <v>28</v>
      </c>
      <c r="AY12" s="32">
        <v>15.0467075626789</v>
      </c>
      <c r="AZ12" s="31">
        <v>14.8562016926767</v>
      </c>
      <c r="BA12" s="32" t="s">
        <v>28</v>
      </c>
      <c r="BB12" s="32">
        <v>14.8562016926767</v>
      </c>
      <c r="BC12" s="31">
        <v>14.6348675458814</v>
      </c>
      <c r="BD12" s="32" t="s">
        <v>28</v>
      </c>
      <c r="BE12" s="32">
        <v>14.6348675458814</v>
      </c>
      <c r="BF12" s="31">
        <v>14.3541414039017</v>
      </c>
      <c r="BG12" s="32" t="s">
        <v>28</v>
      </c>
      <c r="BH12" s="32">
        <v>14.3541414039017</v>
      </c>
      <c r="BI12" s="31">
        <v>14.0330575411345</v>
      </c>
      <c r="BJ12" s="32" t="s">
        <v>28</v>
      </c>
      <c r="BK12" s="32">
        <v>14.0330575411345</v>
      </c>
      <c r="BL12" s="31">
        <v>13.7473013306395</v>
      </c>
      <c r="BM12" s="32" t="s">
        <v>28</v>
      </c>
      <c r="BN12" s="32">
        <v>13.7473013306395</v>
      </c>
      <c r="BO12" s="31">
        <v>13.528187415448301</v>
      </c>
      <c r="BP12" s="32" t="s">
        <v>28</v>
      </c>
      <c r="BQ12" s="32">
        <v>13.528187415448301</v>
      </c>
      <c r="BR12" s="31">
        <v>12.9745845134881</v>
      </c>
      <c r="BS12" s="32" t="s">
        <v>28</v>
      </c>
      <c r="BT12" s="32">
        <v>12.9745845134881</v>
      </c>
      <c r="BU12" s="31">
        <v>12.683344022800799</v>
      </c>
      <c r="BV12" s="32" t="s">
        <v>28</v>
      </c>
      <c r="BW12" s="32">
        <v>12.683344022800799</v>
      </c>
      <c r="BX12" s="31">
        <v>11.928416856710999</v>
      </c>
      <c r="BY12" s="32" t="s">
        <v>28</v>
      </c>
      <c r="BZ12" s="32">
        <v>11.928416856710999</v>
      </c>
      <c r="CA12" s="31">
        <v>11.3510759356764</v>
      </c>
      <c r="CB12" s="32" t="s">
        <v>28</v>
      </c>
      <c r="CC12" s="32">
        <v>11.3510759356764</v>
      </c>
      <c r="CD12" s="31">
        <v>10.656425868809199</v>
      </c>
      <c r="CE12" s="32" t="s">
        <v>28</v>
      </c>
      <c r="CF12" s="32">
        <v>10.656425868809199</v>
      </c>
      <c r="CG12" s="31">
        <v>9.9719279657217896</v>
      </c>
      <c r="CH12" s="32" t="s">
        <v>28</v>
      </c>
      <c r="CI12" s="32">
        <v>9.9719279657217896</v>
      </c>
      <c r="CJ12" s="31">
        <v>9.2120961451594798</v>
      </c>
      <c r="CK12" s="32" t="s">
        <v>28</v>
      </c>
      <c r="CL12" s="32">
        <v>9.2120961451594798</v>
      </c>
      <c r="CM12" s="31">
        <v>8.4351387471824193</v>
      </c>
      <c r="CN12" s="32" t="s">
        <v>28</v>
      </c>
      <c r="CO12" s="32">
        <v>8.4351387471824193</v>
      </c>
      <c r="CP12" s="31">
        <v>7.6625935327231902</v>
      </c>
      <c r="CQ12" s="32" t="s">
        <v>28</v>
      </c>
      <c r="CR12" s="32">
        <v>7.6625935327231902</v>
      </c>
      <c r="CS12" s="31">
        <v>6.7960395721121802</v>
      </c>
      <c r="CT12" s="32" t="s">
        <v>28</v>
      </c>
      <c r="CU12" s="32">
        <v>6.7960395721121802</v>
      </c>
      <c r="CV12" s="31">
        <v>5.8325262822051096</v>
      </c>
      <c r="CW12" s="32" t="s">
        <v>28</v>
      </c>
      <c r="CX12" s="32">
        <v>5.8325262822051096</v>
      </c>
      <c r="CY12" s="31">
        <v>4.8425091126947599</v>
      </c>
      <c r="CZ12" s="32" t="s">
        <v>28</v>
      </c>
      <c r="DA12" s="32">
        <v>4.8425091126947599</v>
      </c>
      <c r="DB12" s="31">
        <v>3.8577685722861301</v>
      </c>
      <c r="DC12" s="32" t="s">
        <v>28</v>
      </c>
      <c r="DD12" s="32">
        <v>3.8577685722861301</v>
      </c>
      <c r="DE12" s="31">
        <v>2.9991811128856898</v>
      </c>
      <c r="DF12" s="32" t="s">
        <v>28</v>
      </c>
      <c r="DG12" s="32">
        <v>2.9991811128856898</v>
      </c>
      <c r="DH12" s="31">
        <v>2.1124958837669299</v>
      </c>
      <c r="DI12" s="32" t="s">
        <v>28</v>
      </c>
      <c r="DJ12" s="32">
        <v>2.1124958837669299</v>
      </c>
      <c r="DK12" s="31">
        <v>1.0568415675743199</v>
      </c>
      <c r="DL12" s="32" t="s">
        <v>28</v>
      </c>
      <c r="DM12" s="32">
        <v>1.0568415675743199</v>
      </c>
      <c r="DN12" s="31">
        <v>0.187802961245147</v>
      </c>
      <c r="DO12" s="32" t="s">
        <v>28</v>
      </c>
      <c r="DP12" s="32">
        <v>0.187802961245147</v>
      </c>
      <c r="DQ12" s="31">
        <v>-0.75517434870003597</v>
      </c>
      <c r="DR12" s="32" t="s">
        <v>28</v>
      </c>
      <c r="DS12" s="32">
        <v>-0.75517434870003597</v>
      </c>
      <c r="DT12" s="31">
        <v>-1.3797156076503501</v>
      </c>
      <c r="DU12" s="32" t="s">
        <v>28</v>
      </c>
      <c r="DV12" s="32">
        <v>-1.3797156076503501</v>
      </c>
    </row>
    <row r="13" spans="1:126" x14ac:dyDescent="0.2">
      <c r="A13" s="30" t="s">
        <v>5</v>
      </c>
      <c r="B13">
        <v>10</v>
      </c>
      <c r="C13">
        <v>10</v>
      </c>
      <c r="D13" s="32">
        <v>17.371164506614001</v>
      </c>
      <c r="E13" s="32" t="s">
        <v>28</v>
      </c>
      <c r="F13" s="32">
        <v>17.371164506614001</v>
      </c>
      <c r="G13" s="32">
        <v>17.165641466624798</v>
      </c>
      <c r="H13" s="32" t="s">
        <v>28</v>
      </c>
      <c r="I13" s="32">
        <v>17.165641466624798</v>
      </c>
      <c r="J13" s="31">
        <v>17.069141498875901</v>
      </c>
      <c r="K13" s="32" t="s">
        <v>28</v>
      </c>
      <c r="L13" s="32">
        <v>17.069141498875901</v>
      </c>
      <c r="M13" s="31">
        <v>16.846178338850699</v>
      </c>
      <c r="N13" s="32" t="s">
        <v>28</v>
      </c>
      <c r="O13" s="32">
        <v>16.846178338850699</v>
      </c>
      <c r="P13" s="31">
        <v>16.6744841582254</v>
      </c>
      <c r="Q13" s="32" t="s">
        <v>28</v>
      </c>
      <c r="R13" s="32">
        <v>16.6744841582254</v>
      </c>
      <c r="S13" s="31">
        <v>16.567349881936501</v>
      </c>
      <c r="T13" s="32" t="s">
        <v>28</v>
      </c>
      <c r="U13" s="32">
        <v>16.567349881936501</v>
      </c>
      <c r="V13" s="31">
        <v>16.492156577524</v>
      </c>
      <c r="W13" s="32" t="s">
        <v>28</v>
      </c>
      <c r="X13" s="32">
        <v>16.492156577524</v>
      </c>
      <c r="Y13" s="31">
        <v>16.390154523181</v>
      </c>
      <c r="Z13" s="32" t="s">
        <v>28</v>
      </c>
      <c r="AA13" s="32">
        <v>16.390154523181</v>
      </c>
      <c r="AB13" s="31">
        <v>16.3161849802622</v>
      </c>
      <c r="AC13" s="32" t="s">
        <v>28</v>
      </c>
      <c r="AD13" s="32">
        <v>16.3161849802622</v>
      </c>
      <c r="AE13" s="31">
        <v>16.283227081261199</v>
      </c>
      <c r="AF13" s="32" t="s">
        <v>28</v>
      </c>
      <c r="AG13" s="32">
        <v>16.283227081261199</v>
      </c>
      <c r="AH13" s="31">
        <v>16.255930438878998</v>
      </c>
      <c r="AI13" s="32" t="s">
        <v>28</v>
      </c>
      <c r="AJ13" s="32">
        <v>16.255930438878998</v>
      </c>
      <c r="AK13" s="31">
        <v>16.224885263536699</v>
      </c>
      <c r="AL13" s="32" t="s">
        <v>28</v>
      </c>
      <c r="AM13" s="32">
        <v>16.224885263536699</v>
      </c>
      <c r="AN13" s="31">
        <v>16.207883312201201</v>
      </c>
      <c r="AO13" s="32" t="s">
        <v>28</v>
      </c>
      <c r="AP13" s="32">
        <v>16.207883312201201</v>
      </c>
      <c r="AQ13" s="31">
        <v>16.176930422656</v>
      </c>
      <c r="AR13" s="32" t="s">
        <v>28</v>
      </c>
      <c r="AS13" s="32">
        <v>16.176930422656</v>
      </c>
      <c r="AT13" s="31">
        <v>16.157832485173198</v>
      </c>
      <c r="AU13" s="32" t="s">
        <v>28</v>
      </c>
      <c r="AV13" s="32">
        <v>16.157832485173198</v>
      </c>
      <c r="AW13" s="31">
        <v>16.1260624633037</v>
      </c>
      <c r="AX13" s="32" t="s">
        <v>28</v>
      </c>
      <c r="AY13" s="32">
        <v>16.1260624633037</v>
      </c>
      <c r="AZ13" s="31">
        <v>16.0708229568843</v>
      </c>
      <c r="BA13" s="32" t="s">
        <v>28</v>
      </c>
      <c r="BB13" s="32">
        <v>16.0708229568843</v>
      </c>
      <c r="BC13" s="31">
        <v>16.041248360748899</v>
      </c>
      <c r="BD13" s="32" t="s">
        <v>28</v>
      </c>
      <c r="BE13" s="32">
        <v>16.041248360748899</v>
      </c>
      <c r="BF13" s="31">
        <v>16.0092815181529</v>
      </c>
      <c r="BG13" s="32" t="s">
        <v>28</v>
      </c>
      <c r="BH13" s="32">
        <v>16.0092815181529</v>
      </c>
      <c r="BI13" s="31">
        <v>15.955182864786099</v>
      </c>
      <c r="BJ13" s="32" t="s">
        <v>28</v>
      </c>
      <c r="BK13" s="32">
        <v>15.955182864786099</v>
      </c>
      <c r="BL13" s="31">
        <v>15.848322695403001</v>
      </c>
      <c r="BM13" s="32" t="s">
        <v>28</v>
      </c>
      <c r="BN13" s="32">
        <v>15.848322695403001</v>
      </c>
      <c r="BO13" s="31">
        <v>15.8231548262036</v>
      </c>
      <c r="BP13" s="32" t="s">
        <v>28</v>
      </c>
      <c r="BQ13" s="32">
        <v>15.8231548262036</v>
      </c>
      <c r="BR13" s="31">
        <v>15.774655735364099</v>
      </c>
      <c r="BS13" s="32" t="s">
        <v>28</v>
      </c>
      <c r="BT13" s="32">
        <v>15.774655735364099</v>
      </c>
      <c r="BU13" s="31">
        <v>15.7250562533709</v>
      </c>
      <c r="BV13" s="32" t="s">
        <v>28</v>
      </c>
      <c r="BW13" s="32">
        <v>15.7250562533709</v>
      </c>
      <c r="BX13" s="31">
        <v>15.649100910093701</v>
      </c>
      <c r="BY13" s="32" t="s">
        <v>28</v>
      </c>
      <c r="BZ13" s="32">
        <v>15.649100910093701</v>
      </c>
      <c r="CA13" s="31">
        <v>15.5724064207627</v>
      </c>
      <c r="CB13" s="32" t="s">
        <v>28</v>
      </c>
      <c r="CC13" s="32">
        <v>15.5724064207627</v>
      </c>
      <c r="CD13" s="31">
        <v>15.532638576323899</v>
      </c>
      <c r="CE13" s="32" t="s">
        <v>28</v>
      </c>
      <c r="CF13" s="32">
        <v>15.532638576323899</v>
      </c>
      <c r="CG13" s="31">
        <v>15.4894489978109</v>
      </c>
      <c r="CH13" s="32" t="s">
        <v>28</v>
      </c>
      <c r="CI13" s="32">
        <v>15.4894489978109</v>
      </c>
      <c r="CJ13" s="31">
        <v>15.246275704014</v>
      </c>
      <c r="CK13" s="32" t="s">
        <v>28</v>
      </c>
      <c r="CL13" s="32">
        <v>15.246275704014</v>
      </c>
      <c r="CM13" s="31">
        <v>14.924369373695701</v>
      </c>
      <c r="CN13" s="32" t="s">
        <v>28</v>
      </c>
      <c r="CO13" s="32">
        <v>14.924369373695701</v>
      </c>
      <c r="CP13" s="31">
        <v>14.3591061434824</v>
      </c>
      <c r="CQ13" s="32" t="s">
        <v>28</v>
      </c>
      <c r="CR13" s="32">
        <v>14.3591061434824</v>
      </c>
      <c r="CS13" s="31">
        <v>13.747461658590501</v>
      </c>
      <c r="CT13" s="32" t="s">
        <v>28</v>
      </c>
      <c r="CU13" s="32">
        <v>13.747461658590501</v>
      </c>
      <c r="CV13" s="31">
        <v>12.3054401596853</v>
      </c>
      <c r="CW13" s="32" t="s">
        <v>28</v>
      </c>
      <c r="CX13" s="32">
        <v>12.3054401596853</v>
      </c>
      <c r="CY13" s="31">
        <v>11.812557298891299</v>
      </c>
      <c r="CZ13" s="32" t="s">
        <v>28</v>
      </c>
      <c r="DA13" s="32">
        <v>11.812557298891299</v>
      </c>
      <c r="DB13" s="31">
        <v>10.9560420181579</v>
      </c>
      <c r="DC13" s="32" t="s">
        <v>28</v>
      </c>
      <c r="DD13" s="32">
        <v>10.9560420181579</v>
      </c>
      <c r="DE13" s="31">
        <v>9.8719846684401507</v>
      </c>
      <c r="DF13" s="32" t="s">
        <v>28</v>
      </c>
      <c r="DG13" s="32">
        <v>9.8719846684401507</v>
      </c>
      <c r="DH13" s="31">
        <v>8.9326854705706698</v>
      </c>
      <c r="DI13" s="32" t="s">
        <v>28</v>
      </c>
      <c r="DJ13" s="32">
        <v>8.9326854705706698</v>
      </c>
      <c r="DK13" s="31">
        <v>7.7046772717509402</v>
      </c>
      <c r="DL13" s="32" t="s">
        <v>28</v>
      </c>
      <c r="DM13" s="32">
        <v>7.7046772717509402</v>
      </c>
      <c r="DN13" s="31">
        <v>7.0546317116463602</v>
      </c>
      <c r="DO13" s="32" t="s">
        <v>28</v>
      </c>
      <c r="DP13" s="32">
        <v>7.0546317116463602</v>
      </c>
      <c r="DQ13" s="31">
        <v>6.20101737147872</v>
      </c>
      <c r="DR13" s="32" t="s">
        <v>28</v>
      </c>
      <c r="DS13" s="32">
        <v>6.20101737147872</v>
      </c>
      <c r="DT13" s="31">
        <v>5.5154263100134902</v>
      </c>
      <c r="DU13" s="32" t="s">
        <v>28</v>
      </c>
      <c r="DV13" s="32">
        <v>5.5154263100134902</v>
      </c>
    </row>
    <row r="14" spans="1:126" x14ac:dyDescent="0.2">
      <c r="A14" s="30" t="s">
        <v>5</v>
      </c>
      <c r="B14">
        <v>11</v>
      </c>
      <c r="C14">
        <v>11</v>
      </c>
      <c r="D14" s="32">
        <v>18.968509384761798</v>
      </c>
      <c r="E14" s="32" t="s">
        <v>28</v>
      </c>
      <c r="F14" s="32">
        <v>18.968509384761798</v>
      </c>
      <c r="G14" s="32">
        <v>18.960910804650801</v>
      </c>
      <c r="H14" s="32" t="s">
        <v>28</v>
      </c>
      <c r="I14" s="32">
        <v>18.960910804650801</v>
      </c>
      <c r="J14" s="31">
        <v>18.911809917510599</v>
      </c>
      <c r="K14" s="32" t="s">
        <v>28</v>
      </c>
      <c r="L14" s="32">
        <v>18.911809917510599</v>
      </c>
      <c r="M14" s="31">
        <v>18.889164936020599</v>
      </c>
      <c r="N14" s="32" t="s">
        <v>28</v>
      </c>
      <c r="O14" s="32">
        <v>18.889164936020599</v>
      </c>
      <c r="P14" s="31">
        <v>18.6058320463531</v>
      </c>
      <c r="Q14" s="32" t="s">
        <v>28</v>
      </c>
      <c r="R14" s="32">
        <v>18.6058320463531</v>
      </c>
      <c r="S14" s="31">
        <v>18.382808053034299</v>
      </c>
      <c r="T14" s="32" t="s">
        <v>28</v>
      </c>
      <c r="U14" s="32">
        <v>18.382808053034299</v>
      </c>
      <c r="V14" s="31">
        <v>18.253378257382099</v>
      </c>
      <c r="W14" s="32" t="s">
        <v>28</v>
      </c>
      <c r="X14" s="32">
        <v>18.253378257382099</v>
      </c>
      <c r="Y14" s="31">
        <v>18.104764362654102</v>
      </c>
      <c r="Z14" s="32" t="s">
        <v>28</v>
      </c>
      <c r="AA14" s="32">
        <v>18.104764362654102</v>
      </c>
      <c r="AB14" s="31">
        <v>17.929195719332199</v>
      </c>
      <c r="AC14" s="32" t="s">
        <v>28</v>
      </c>
      <c r="AD14" s="32">
        <v>17.929195719332199</v>
      </c>
      <c r="AE14" s="31">
        <v>17.803581484705401</v>
      </c>
      <c r="AF14" s="32" t="s">
        <v>28</v>
      </c>
      <c r="AG14" s="32">
        <v>17.803581484705401</v>
      </c>
      <c r="AH14" s="31">
        <v>17.748638262448001</v>
      </c>
      <c r="AI14" s="32" t="s">
        <v>28</v>
      </c>
      <c r="AJ14" s="32">
        <v>17.748638262448001</v>
      </c>
      <c r="AK14" s="31">
        <v>17.572756289119301</v>
      </c>
      <c r="AL14" s="32" t="s">
        <v>28</v>
      </c>
      <c r="AM14" s="32">
        <v>17.572756289119301</v>
      </c>
      <c r="AN14" s="31">
        <v>17.418801969864401</v>
      </c>
      <c r="AO14" s="32" t="s">
        <v>28</v>
      </c>
      <c r="AP14" s="32">
        <v>17.418801969864401</v>
      </c>
      <c r="AQ14" s="31">
        <v>17.157839240952399</v>
      </c>
      <c r="AR14" s="32" t="s">
        <v>28</v>
      </c>
      <c r="AS14" s="32">
        <v>17.157839240952399</v>
      </c>
      <c r="AT14" s="31">
        <v>16.8940351352629</v>
      </c>
      <c r="AU14" s="32" t="s">
        <v>28</v>
      </c>
      <c r="AV14" s="32">
        <v>16.8940351352629</v>
      </c>
      <c r="AW14" s="31">
        <v>16.691627560046001</v>
      </c>
      <c r="AX14" s="32" t="s">
        <v>28</v>
      </c>
      <c r="AY14" s="32">
        <v>16.691627560046001</v>
      </c>
      <c r="AZ14" s="31">
        <v>16.4948948482497</v>
      </c>
      <c r="BA14" s="32" t="s">
        <v>28</v>
      </c>
      <c r="BB14" s="32">
        <v>16.4948948482497</v>
      </c>
      <c r="BC14" s="31">
        <v>16.361199124920699</v>
      </c>
      <c r="BD14" s="32" t="s">
        <v>28</v>
      </c>
      <c r="BE14" s="32">
        <v>16.361199124920699</v>
      </c>
      <c r="BF14" s="31">
        <v>15.788867618988</v>
      </c>
      <c r="BG14" s="32" t="s">
        <v>28</v>
      </c>
      <c r="BH14" s="32">
        <v>15.788867618988</v>
      </c>
      <c r="BI14" s="31">
        <v>15.5854659951057</v>
      </c>
      <c r="BJ14" s="32" t="s">
        <v>28</v>
      </c>
      <c r="BK14" s="32">
        <v>15.5854659951057</v>
      </c>
      <c r="BL14" s="31">
        <v>15.362531921934499</v>
      </c>
      <c r="BM14" s="32" t="s">
        <v>28</v>
      </c>
      <c r="BN14" s="32">
        <v>15.362531921934499</v>
      </c>
      <c r="BO14" s="31">
        <v>15.145687106152099</v>
      </c>
      <c r="BP14" s="32" t="s">
        <v>28</v>
      </c>
      <c r="BQ14" s="32">
        <v>15.145687106152099</v>
      </c>
      <c r="BR14" s="31">
        <v>14.092911228654399</v>
      </c>
      <c r="BS14" s="32" t="s">
        <v>28</v>
      </c>
      <c r="BT14" s="32">
        <v>14.092911228654399</v>
      </c>
      <c r="BU14" s="31">
        <v>13.586201092849301</v>
      </c>
      <c r="BV14" s="32" t="s">
        <v>28</v>
      </c>
      <c r="BW14" s="32">
        <v>13.586201092849301</v>
      </c>
      <c r="BX14" s="31">
        <v>13.2290362449644</v>
      </c>
      <c r="BY14" s="32" t="s">
        <v>28</v>
      </c>
      <c r="BZ14" s="32">
        <v>13.2290362449644</v>
      </c>
      <c r="CA14" s="31">
        <v>12.3134784915393</v>
      </c>
      <c r="CB14" s="32" t="s">
        <v>28</v>
      </c>
      <c r="CC14" s="32">
        <v>12.3134784915393</v>
      </c>
      <c r="CD14" s="31">
        <v>11.509955468072199</v>
      </c>
      <c r="CE14" s="32" t="s">
        <v>28</v>
      </c>
      <c r="CF14" s="32">
        <v>11.509955468072199</v>
      </c>
      <c r="CG14" s="31">
        <v>11.006473459287699</v>
      </c>
      <c r="CH14" s="32" t="s">
        <v>28</v>
      </c>
      <c r="CI14" s="32">
        <v>11.006473459287699</v>
      </c>
      <c r="CJ14" s="31">
        <v>10.3118923571647</v>
      </c>
      <c r="CK14" s="32" t="s">
        <v>28</v>
      </c>
      <c r="CL14" s="32">
        <v>10.3118923571647</v>
      </c>
      <c r="CM14" s="31">
        <v>9.5716678394816803</v>
      </c>
      <c r="CN14" s="32" t="s">
        <v>28</v>
      </c>
      <c r="CO14" s="32">
        <v>9.5716678394816803</v>
      </c>
      <c r="CP14" s="31">
        <v>8.89573931332054</v>
      </c>
      <c r="CQ14" s="32" t="s">
        <v>28</v>
      </c>
      <c r="CR14" s="32">
        <v>8.89573931332054</v>
      </c>
      <c r="CS14" s="31">
        <v>8.3723389729754292</v>
      </c>
      <c r="CT14" s="32" t="s">
        <v>28</v>
      </c>
      <c r="CU14" s="32">
        <v>8.3723389729754292</v>
      </c>
      <c r="CV14" s="31">
        <v>7.7590120168985397</v>
      </c>
      <c r="CW14" s="32" t="s">
        <v>28</v>
      </c>
      <c r="CX14" s="32">
        <v>7.7590120168985397</v>
      </c>
      <c r="CY14" s="31">
        <v>7.2641959846547399</v>
      </c>
      <c r="CZ14" s="32" t="s">
        <v>28</v>
      </c>
      <c r="DA14" s="32">
        <v>7.2641959846547399</v>
      </c>
      <c r="DB14" s="31">
        <v>6.9831743952658698</v>
      </c>
      <c r="DC14" s="32" t="s">
        <v>28</v>
      </c>
      <c r="DD14" s="32">
        <v>6.9831743952658698</v>
      </c>
      <c r="DE14" s="31">
        <v>6.4926803065339804</v>
      </c>
      <c r="DF14" s="32" t="s">
        <v>28</v>
      </c>
      <c r="DG14" s="32">
        <v>6.4926803065339804</v>
      </c>
      <c r="DH14" s="31">
        <v>6.1490304479354903</v>
      </c>
      <c r="DI14" s="32" t="s">
        <v>28</v>
      </c>
      <c r="DJ14" s="32">
        <v>6.1490304479354903</v>
      </c>
      <c r="DK14" s="31">
        <v>5.7929327166595801</v>
      </c>
      <c r="DL14" s="32" t="s">
        <v>28</v>
      </c>
      <c r="DM14" s="32">
        <v>5.7929327166595801</v>
      </c>
      <c r="DN14" s="31">
        <v>5.6395375187417702</v>
      </c>
      <c r="DO14" s="32" t="s">
        <v>28</v>
      </c>
      <c r="DP14" s="32">
        <v>5.6395375187417702</v>
      </c>
      <c r="DQ14" s="31">
        <v>5.2828453105034798</v>
      </c>
      <c r="DR14" s="32" t="s">
        <v>28</v>
      </c>
      <c r="DS14" s="32">
        <v>5.2828453105034798</v>
      </c>
      <c r="DT14" s="31">
        <v>4.6224733019416897</v>
      </c>
      <c r="DU14" s="32" t="s">
        <v>28</v>
      </c>
      <c r="DV14" s="32">
        <v>4.6224733019416897</v>
      </c>
    </row>
    <row r="15" spans="1:126" x14ac:dyDescent="0.2">
      <c r="A15" s="30" t="s">
        <v>7</v>
      </c>
      <c r="B15">
        <v>12</v>
      </c>
      <c r="C15">
        <v>12</v>
      </c>
      <c r="D15" s="32">
        <v>9.4158345764213003</v>
      </c>
      <c r="E15" s="32" t="s">
        <v>28</v>
      </c>
      <c r="F15" s="32">
        <v>9.4158345764213003</v>
      </c>
      <c r="G15" s="32">
        <v>9.4109814717389</v>
      </c>
      <c r="H15" s="32" t="s">
        <v>28</v>
      </c>
      <c r="I15" s="32">
        <v>9.4109814717389</v>
      </c>
      <c r="J15" s="31">
        <v>9.4057971596654806</v>
      </c>
      <c r="K15" s="32" t="s">
        <v>28</v>
      </c>
      <c r="L15" s="32">
        <v>9.4057971596654806</v>
      </c>
      <c r="M15" s="31">
        <v>9.3960408644400495</v>
      </c>
      <c r="N15" s="32" t="s">
        <v>28</v>
      </c>
      <c r="O15" s="32">
        <v>9.3960408644400495</v>
      </c>
      <c r="P15" s="31">
        <v>9.3854484899986002</v>
      </c>
      <c r="Q15" s="32" t="s">
        <v>28</v>
      </c>
      <c r="R15" s="32">
        <v>9.3854484899986002</v>
      </c>
      <c r="S15" s="31">
        <v>9.3771960421653304</v>
      </c>
      <c r="T15" s="32" t="s">
        <v>28</v>
      </c>
      <c r="U15" s="32">
        <v>9.3771960421653304</v>
      </c>
      <c r="V15" s="31">
        <v>9.3516664496943491</v>
      </c>
      <c r="W15" s="32" t="s">
        <v>28</v>
      </c>
      <c r="X15" s="32">
        <v>9.3516664496943491</v>
      </c>
      <c r="Y15" s="31">
        <v>9.3376689819517598</v>
      </c>
      <c r="Z15" s="32" t="s">
        <v>28</v>
      </c>
      <c r="AA15" s="32">
        <v>9.3376689819517598</v>
      </c>
      <c r="AB15" s="31">
        <v>9.3156041296046102</v>
      </c>
      <c r="AC15" s="32" t="s">
        <v>28</v>
      </c>
      <c r="AD15" s="32">
        <v>9.3156041296046102</v>
      </c>
      <c r="AE15" s="31">
        <v>9.2796774451964996</v>
      </c>
      <c r="AF15" s="32" t="s">
        <v>28</v>
      </c>
      <c r="AG15" s="32">
        <v>9.2796774451964996</v>
      </c>
      <c r="AH15" s="31">
        <v>9.2525439107108003</v>
      </c>
      <c r="AI15" s="32" t="s">
        <v>28</v>
      </c>
      <c r="AJ15" s="32">
        <v>9.2525439107108003</v>
      </c>
      <c r="AK15" s="31">
        <v>9.1651476866698793</v>
      </c>
      <c r="AL15" s="32" t="s">
        <v>28</v>
      </c>
      <c r="AM15" s="32">
        <v>9.1651476866698793</v>
      </c>
      <c r="AN15" s="31">
        <v>9.0914808975462602</v>
      </c>
      <c r="AO15" s="32" t="s">
        <v>28</v>
      </c>
      <c r="AP15" s="32">
        <v>9.0914808975462602</v>
      </c>
      <c r="AQ15" s="31">
        <v>9.0169066799117292</v>
      </c>
      <c r="AR15" s="32" t="s">
        <v>28</v>
      </c>
      <c r="AS15" s="32">
        <v>9.0169066799117292</v>
      </c>
      <c r="AT15" s="31">
        <v>8.9028686721404497</v>
      </c>
      <c r="AU15" s="32" t="s">
        <v>28</v>
      </c>
      <c r="AV15" s="32">
        <v>8.9028686721404497</v>
      </c>
      <c r="AW15" s="31">
        <v>8.8080388127868297</v>
      </c>
      <c r="AX15" s="32" t="s">
        <v>28</v>
      </c>
      <c r="AY15" s="32">
        <v>8.8080388127868297</v>
      </c>
      <c r="AZ15" s="31">
        <v>8.7077224139954303</v>
      </c>
      <c r="BA15" s="32" t="s">
        <v>28</v>
      </c>
      <c r="BB15" s="32">
        <v>8.7077224139954303</v>
      </c>
      <c r="BC15" s="31">
        <v>8.48188974781241</v>
      </c>
      <c r="BD15" s="32" t="s">
        <v>28</v>
      </c>
      <c r="BE15" s="32">
        <v>8.48188974781241</v>
      </c>
      <c r="BF15" s="31">
        <v>8.2735950705785299</v>
      </c>
      <c r="BG15" s="32" t="s">
        <v>28</v>
      </c>
      <c r="BH15" s="32">
        <v>8.2735950705785299</v>
      </c>
      <c r="BI15" s="31">
        <v>7.9694838758635997</v>
      </c>
      <c r="BJ15" s="32" t="s">
        <v>28</v>
      </c>
      <c r="BK15" s="32">
        <v>7.9694838758635997</v>
      </c>
      <c r="BL15" s="31">
        <v>7.7130253720497999</v>
      </c>
      <c r="BM15" s="32" t="s">
        <v>28</v>
      </c>
      <c r="BN15" s="32">
        <v>7.7130253720497999</v>
      </c>
      <c r="BO15" s="31">
        <v>7.5070135127442201</v>
      </c>
      <c r="BP15" s="32" t="s">
        <v>28</v>
      </c>
      <c r="BQ15" s="32">
        <v>7.5070135127442201</v>
      </c>
      <c r="BR15" s="31">
        <v>7.3547248403377798</v>
      </c>
      <c r="BS15" s="32" t="s">
        <v>28</v>
      </c>
      <c r="BT15" s="32">
        <v>7.3547248403377798</v>
      </c>
      <c r="BU15" s="31">
        <v>7.1407974764439102</v>
      </c>
      <c r="BV15" s="32" t="s">
        <v>28</v>
      </c>
      <c r="BW15" s="32">
        <v>7.1407974764439102</v>
      </c>
      <c r="BX15" s="31">
        <v>6.7950157163743201</v>
      </c>
      <c r="BY15" s="32" t="s">
        <v>28</v>
      </c>
      <c r="BZ15" s="32">
        <v>6.7950157163743201</v>
      </c>
      <c r="CA15" s="31">
        <v>6.5307543164838799</v>
      </c>
      <c r="CB15" s="32" t="s">
        <v>28</v>
      </c>
      <c r="CC15" s="32">
        <v>6.5307543164838799</v>
      </c>
      <c r="CD15" s="31">
        <v>6.3100267878324798</v>
      </c>
      <c r="CE15" s="32" t="s">
        <v>28</v>
      </c>
      <c r="CF15" s="32">
        <v>6.3100267878324798</v>
      </c>
      <c r="CG15" s="31">
        <v>6.0798981580750997</v>
      </c>
      <c r="CH15" s="32" t="s">
        <v>28</v>
      </c>
      <c r="CI15" s="32">
        <v>6.0798981580750997</v>
      </c>
      <c r="CJ15" s="31">
        <v>5.8003098206067198</v>
      </c>
      <c r="CK15" s="32" t="s">
        <v>28</v>
      </c>
      <c r="CL15" s="32">
        <v>5.8003098206067198</v>
      </c>
      <c r="CM15" s="31">
        <v>5.6414109191108297</v>
      </c>
      <c r="CN15" s="32" t="s">
        <v>28</v>
      </c>
      <c r="CO15" s="32">
        <v>5.6414109191108297</v>
      </c>
      <c r="CP15" s="31">
        <v>5.4318826500279096</v>
      </c>
      <c r="CQ15" s="32" t="s">
        <v>28</v>
      </c>
      <c r="CR15" s="32">
        <v>5.4318826500279096</v>
      </c>
      <c r="CS15" s="31">
        <v>5.1379109760345996</v>
      </c>
      <c r="CT15" s="32" t="s">
        <v>28</v>
      </c>
      <c r="CU15" s="32">
        <v>5.1379109760345996</v>
      </c>
      <c r="CV15" s="31">
        <v>4.9259049976537899</v>
      </c>
      <c r="CW15" s="32" t="s">
        <v>28</v>
      </c>
      <c r="CX15" s="32">
        <v>4.9259049976537899</v>
      </c>
      <c r="CY15" s="31">
        <v>4.6908650815915003</v>
      </c>
      <c r="CZ15" s="32" t="s">
        <v>28</v>
      </c>
      <c r="DA15" s="32">
        <v>4.6908650815915003</v>
      </c>
      <c r="DB15" s="31">
        <v>4.4441953397322296</v>
      </c>
      <c r="DC15" s="32" t="s">
        <v>28</v>
      </c>
      <c r="DD15" s="32">
        <v>4.4441953397322296</v>
      </c>
      <c r="DE15" s="31">
        <v>4.2247693848935297</v>
      </c>
      <c r="DF15" s="32" t="s">
        <v>28</v>
      </c>
      <c r="DG15" s="32">
        <v>4.2247693848935297</v>
      </c>
      <c r="DH15" s="31">
        <v>3.9083852757286701</v>
      </c>
      <c r="DI15" s="32" t="s">
        <v>28</v>
      </c>
      <c r="DJ15" s="32">
        <v>3.9083852757286701</v>
      </c>
      <c r="DK15" s="31">
        <v>3.6711139931164101</v>
      </c>
      <c r="DL15" s="32" t="s">
        <v>28</v>
      </c>
      <c r="DM15" s="32">
        <v>3.6711139931164101</v>
      </c>
      <c r="DN15" s="31">
        <v>3.40080956683446</v>
      </c>
      <c r="DO15" s="32" t="s">
        <v>28</v>
      </c>
      <c r="DP15" s="32">
        <v>3.40080956683446</v>
      </c>
      <c r="DQ15" s="31">
        <v>3.2077635641479798</v>
      </c>
      <c r="DR15" s="32" t="s">
        <v>28</v>
      </c>
      <c r="DS15" s="32">
        <v>3.2077635641479798</v>
      </c>
      <c r="DT15" s="31">
        <v>2.9963053510048798</v>
      </c>
      <c r="DU15" s="32" t="s">
        <v>28</v>
      </c>
      <c r="DV15" s="32">
        <v>2.9963053510048798</v>
      </c>
    </row>
    <row r="16" spans="1:126" x14ac:dyDescent="0.2">
      <c r="A16" s="30" t="s">
        <v>5</v>
      </c>
      <c r="B16">
        <v>13</v>
      </c>
      <c r="C16">
        <v>13</v>
      </c>
      <c r="D16" s="32">
        <v>12.546927880879</v>
      </c>
      <c r="E16" s="32" t="s">
        <v>28</v>
      </c>
      <c r="F16" s="32">
        <v>12.546927880879</v>
      </c>
      <c r="G16" s="32">
        <v>12.5339395991621</v>
      </c>
      <c r="H16" s="32" t="s">
        <v>28</v>
      </c>
      <c r="I16" s="32">
        <v>12.5339395991621</v>
      </c>
      <c r="J16" s="31">
        <v>12.4834521249524</v>
      </c>
      <c r="K16" s="32" t="s">
        <v>28</v>
      </c>
      <c r="L16" s="32">
        <v>12.4834521249524</v>
      </c>
      <c r="M16" s="31">
        <v>12.4469944499067</v>
      </c>
      <c r="N16" s="32" t="s">
        <v>28</v>
      </c>
      <c r="O16" s="32">
        <v>12.4469944499067</v>
      </c>
      <c r="P16" s="31">
        <v>12.409698021156601</v>
      </c>
      <c r="Q16" s="32" t="s">
        <v>28</v>
      </c>
      <c r="R16" s="32">
        <v>12.409698021156601</v>
      </c>
      <c r="S16" s="31">
        <v>12.3800630612551</v>
      </c>
      <c r="T16" s="32" t="s">
        <v>28</v>
      </c>
      <c r="U16" s="32">
        <v>12.3800630612551</v>
      </c>
      <c r="V16" s="31">
        <v>12.3443486293446</v>
      </c>
      <c r="W16" s="32" t="s">
        <v>28</v>
      </c>
      <c r="X16" s="32">
        <v>12.3443486293446</v>
      </c>
      <c r="Y16" s="31">
        <v>12.2994420669622</v>
      </c>
      <c r="Z16" s="32" t="s">
        <v>28</v>
      </c>
      <c r="AA16" s="32">
        <v>12.2994420669622</v>
      </c>
      <c r="AB16" s="31">
        <v>12.2539045654957</v>
      </c>
      <c r="AC16" s="32" t="s">
        <v>28</v>
      </c>
      <c r="AD16" s="32">
        <v>12.2539045654957</v>
      </c>
      <c r="AE16" s="31">
        <v>12.224974595088</v>
      </c>
      <c r="AF16" s="32" t="s">
        <v>28</v>
      </c>
      <c r="AG16" s="32">
        <v>12.224974595088</v>
      </c>
      <c r="AH16" s="31">
        <v>12.1980033766541</v>
      </c>
      <c r="AI16" s="32" t="s">
        <v>28</v>
      </c>
      <c r="AJ16" s="32">
        <v>12.1980033766541</v>
      </c>
      <c r="AK16" s="31">
        <v>12.147250104049901</v>
      </c>
      <c r="AL16" s="32" t="s">
        <v>28</v>
      </c>
      <c r="AM16" s="32">
        <v>12.147250104049901</v>
      </c>
      <c r="AN16" s="31">
        <v>12.102602369452301</v>
      </c>
      <c r="AO16" s="32" t="s">
        <v>28</v>
      </c>
      <c r="AP16" s="32">
        <v>12.102602369452301</v>
      </c>
      <c r="AQ16" s="31">
        <v>12.038765016615301</v>
      </c>
      <c r="AR16" s="32" t="s">
        <v>28</v>
      </c>
      <c r="AS16" s="32">
        <v>12.038765016615301</v>
      </c>
      <c r="AT16" s="31">
        <v>11.945452858493001</v>
      </c>
      <c r="AU16" s="32" t="s">
        <v>28</v>
      </c>
      <c r="AV16" s="32">
        <v>11.945452858493001</v>
      </c>
      <c r="AW16" s="31">
        <v>11.873873672175</v>
      </c>
      <c r="AX16" s="32" t="s">
        <v>28</v>
      </c>
      <c r="AY16" s="32">
        <v>11.873873672175</v>
      </c>
      <c r="AZ16" s="31">
        <v>11.768466830491001</v>
      </c>
      <c r="BA16" s="32" t="s">
        <v>28</v>
      </c>
      <c r="BB16" s="32">
        <v>11.768466830491001</v>
      </c>
      <c r="BC16" s="31">
        <v>11.735957881800299</v>
      </c>
      <c r="BD16" s="32" t="s">
        <v>28</v>
      </c>
      <c r="BE16" s="32">
        <v>11.735957881800299</v>
      </c>
      <c r="BF16" s="31">
        <v>11.645289162788099</v>
      </c>
      <c r="BG16" s="32" t="s">
        <v>28</v>
      </c>
      <c r="BH16" s="32">
        <v>11.645289162788099</v>
      </c>
      <c r="BI16" s="31">
        <v>11.5899438088769</v>
      </c>
      <c r="BJ16" s="32" t="s">
        <v>28</v>
      </c>
      <c r="BK16" s="32">
        <v>11.5899438088769</v>
      </c>
      <c r="BL16" s="31">
        <v>11.5259933344897</v>
      </c>
      <c r="BM16" s="32" t="s">
        <v>28</v>
      </c>
      <c r="BN16" s="32">
        <v>11.5259933344897</v>
      </c>
      <c r="BO16" s="31">
        <v>11.4074592785524</v>
      </c>
      <c r="BP16" s="32" t="s">
        <v>28</v>
      </c>
      <c r="BQ16" s="32">
        <v>11.4074592785524</v>
      </c>
      <c r="BR16" s="31">
        <v>11.3074094574496</v>
      </c>
      <c r="BS16" s="32" t="s">
        <v>28</v>
      </c>
      <c r="BT16" s="32">
        <v>11.3074094574496</v>
      </c>
      <c r="BU16" s="31">
        <v>11.149027965941</v>
      </c>
      <c r="BV16" s="32" t="s">
        <v>28</v>
      </c>
      <c r="BW16" s="32">
        <v>11.149027965941</v>
      </c>
      <c r="BX16" s="31">
        <v>11.050410584887199</v>
      </c>
      <c r="BY16" s="32" t="s">
        <v>28</v>
      </c>
      <c r="BZ16" s="32">
        <v>11.050410584887199</v>
      </c>
      <c r="CA16" s="31">
        <v>10.9759342693789</v>
      </c>
      <c r="CB16" s="32" t="s">
        <v>28</v>
      </c>
      <c r="CC16" s="32">
        <v>10.9759342693789</v>
      </c>
      <c r="CD16" s="31">
        <v>10.8400497564663</v>
      </c>
      <c r="CE16" s="32" t="s">
        <v>28</v>
      </c>
      <c r="CF16" s="32">
        <v>10.8400497564663</v>
      </c>
      <c r="CG16" s="31">
        <v>10.7661934009445</v>
      </c>
      <c r="CH16" s="32" t="s">
        <v>28</v>
      </c>
      <c r="CI16" s="32">
        <v>10.7661934009445</v>
      </c>
      <c r="CJ16" s="31">
        <v>10.6547180399329</v>
      </c>
      <c r="CK16" s="32" t="s">
        <v>28</v>
      </c>
      <c r="CL16" s="32">
        <v>10.6547180399329</v>
      </c>
      <c r="CM16" s="31">
        <v>10.503965278724101</v>
      </c>
      <c r="CN16" s="32" t="s">
        <v>28</v>
      </c>
      <c r="CO16" s="32">
        <v>10.503965278724101</v>
      </c>
      <c r="CP16" s="31">
        <v>10.340435395224899</v>
      </c>
      <c r="CQ16" s="32" t="s">
        <v>28</v>
      </c>
      <c r="CR16" s="32">
        <v>10.340435395224899</v>
      </c>
      <c r="CS16" s="31">
        <v>10.132402996781</v>
      </c>
      <c r="CT16" s="32" t="s">
        <v>28</v>
      </c>
      <c r="CU16" s="32">
        <v>10.132402996781</v>
      </c>
      <c r="CV16" s="31">
        <v>10.0052784260821</v>
      </c>
      <c r="CW16" s="32" t="s">
        <v>28</v>
      </c>
      <c r="CX16" s="32">
        <v>10.0052784260821</v>
      </c>
      <c r="CY16" s="31">
        <v>9.9283869194352707</v>
      </c>
      <c r="CZ16" s="32" t="s">
        <v>28</v>
      </c>
      <c r="DA16" s="32">
        <v>9.9283869194352707</v>
      </c>
      <c r="DB16" s="31">
        <v>9.7557835540998799</v>
      </c>
      <c r="DC16" s="32" t="s">
        <v>28</v>
      </c>
      <c r="DD16" s="32">
        <v>9.7557835540998799</v>
      </c>
      <c r="DE16" s="31">
        <v>9.6287231760024792</v>
      </c>
      <c r="DF16" s="32" t="s">
        <v>28</v>
      </c>
      <c r="DG16" s="32">
        <v>9.6287231760024792</v>
      </c>
      <c r="DH16" s="31">
        <v>9.4370886903910005</v>
      </c>
      <c r="DI16" s="32" t="s">
        <v>28</v>
      </c>
      <c r="DJ16" s="32">
        <v>9.4370886903910005</v>
      </c>
      <c r="DK16" s="31">
        <v>9.2228728223305101</v>
      </c>
      <c r="DL16" s="32" t="s">
        <v>28</v>
      </c>
      <c r="DM16" s="32">
        <v>9.2228728223305101</v>
      </c>
      <c r="DN16" s="31">
        <v>8.9406195880827806</v>
      </c>
      <c r="DO16" s="32" t="s">
        <v>28</v>
      </c>
      <c r="DP16" s="32">
        <v>8.9406195880827806</v>
      </c>
      <c r="DQ16" s="31">
        <v>8.7178377084409195</v>
      </c>
      <c r="DR16" s="32" t="s">
        <v>28</v>
      </c>
      <c r="DS16" s="32">
        <v>8.7178377084409195</v>
      </c>
      <c r="DT16" s="31">
        <v>8.5128233010422392</v>
      </c>
      <c r="DU16" s="32" t="s">
        <v>28</v>
      </c>
      <c r="DV16" s="32">
        <v>8.5128233010422392</v>
      </c>
    </row>
    <row r="17" spans="1:126" x14ac:dyDescent="0.2">
      <c r="A17" s="30" t="s">
        <v>5</v>
      </c>
      <c r="B17">
        <v>14</v>
      </c>
      <c r="C17">
        <v>14</v>
      </c>
      <c r="D17" s="32">
        <v>12.822290059027999</v>
      </c>
      <c r="E17" s="32" t="s">
        <v>28</v>
      </c>
      <c r="F17" s="32">
        <v>12.822290059027999</v>
      </c>
      <c r="G17" s="32">
        <v>12.7378142838126</v>
      </c>
      <c r="H17" s="32" t="s">
        <v>28</v>
      </c>
      <c r="I17" s="32">
        <v>12.7378142838126</v>
      </c>
      <c r="J17" s="31">
        <v>12.5983157274408</v>
      </c>
      <c r="K17" s="32" t="s">
        <v>28</v>
      </c>
      <c r="L17" s="32">
        <v>12.5983157274408</v>
      </c>
      <c r="M17" s="31">
        <v>12.5199668838234</v>
      </c>
      <c r="N17" s="32" t="s">
        <v>28</v>
      </c>
      <c r="O17" s="32">
        <v>12.5199668838234</v>
      </c>
      <c r="P17" s="31">
        <v>12.422253001935699</v>
      </c>
      <c r="Q17" s="32" t="s">
        <v>28</v>
      </c>
      <c r="R17" s="32">
        <v>12.422253001935699</v>
      </c>
      <c r="S17" s="31">
        <v>12.358901808016901</v>
      </c>
      <c r="T17" s="32" t="s">
        <v>28</v>
      </c>
      <c r="U17" s="32">
        <v>12.358901808016901</v>
      </c>
      <c r="V17" s="31">
        <v>12.2778409087247</v>
      </c>
      <c r="W17" s="32" t="s">
        <v>28</v>
      </c>
      <c r="X17" s="32">
        <v>12.2778409087247</v>
      </c>
      <c r="Y17" s="31">
        <v>12.2348148195543</v>
      </c>
      <c r="Z17" s="32" t="s">
        <v>28</v>
      </c>
      <c r="AA17" s="32">
        <v>12.2348148195543</v>
      </c>
      <c r="AB17" s="31">
        <v>12.219607056695599</v>
      </c>
      <c r="AC17" s="32" t="s">
        <v>28</v>
      </c>
      <c r="AD17" s="32">
        <v>12.219607056695599</v>
      </c>
      <c r="AE17" s="31">
        <v>12.1891147777035</v>
      </c>
      <c r="AF17" s="32" t="s">
        <v>28</v>
      </c>
      <c r="AG17" s="32">
        <v>12.1891147777035</v>
      </c>
      <c r="AH17" s="31">
        <v>12.1091789555656</v>
      </c>
      <c r="AI17" s="32" t="s">
        <v>28</v>
      </c>
      <c r="AJ17" s="32">
        <v>12.1091789555656</v>
      </c>
      <c r="AK17" s="31">
        <v>11.991393018357901</v>
      </c>
      <c r="AL17" s="32" t="s">
        <v>28</v>
      </c>
      <c r="AM17" s="32">
        <v>11.991393018357901</v>
      </c>
      <c r="AN17" s="31">
        <v>11.872438239173499</v>
      </c>
      <c r="AO17" s="32" t="s">
        <v>28</v>
      </c>
      <c r="AP17" s="32">
        <v>11.872438239173499</v>
      </c>
      <c r="AQ17" s="31">
        <v>11.6733409262146</v>
      </c>
      <c r="AR17" s="32" t="s">
        <v>28</v>
      </c>
      <c r="AS17" s="32">
        <v>11.6733409262146</v>
      </c>
      <c r="AT17" s="31">
        <v>11.3833212099993</v>
      </c>
      <c r="AU17" s="32" t="s">
        <v>28</v>
      </c>
      <c r="AV17" s="32">
        <v>11.3833212099993</v>
      </c>
      <c r="AW17" s="31">
        <v>11.0824707079378</v>
      </c>
      <c r="AX17" s="32" t="s">
        <v>28</v>
      </c>
      <c r="AY17" s="32">
        <v>11.0824707079378</v>
      </c>
      <c r="AZ17" s="31">
        <v>10.910048606309401</v>
      </c>
      <c r="BA17" s="32" t="s">
        <v>28</v>
      </c>
      <c r="BB17" s="32">
        <v>10.910048606309401</v>
      </c>
      <c r="BC17" s="31">
        <v>10.690796378279099</v>
      </c>
      <c r="BD17" s="32" t="s">
        <v>28</v>
      </c>
      <c r="BE17" s="32">
        <v>10.690796378279099</v>
      </c>
      <c r="BF17" s="31">
        <v>10.398278965422699</v>
      </c>
      <c r="BG17" s="32" t="s">
        <v>28</v>
      </c>
      <c r="BH17" s="32">
        <v>10.398278965422699</v>
      </c>
      <c r="BI17" s="31">
        <v>10.181435244768601</v>
      </c>
      <c r="BJ17" s="32" t="s">
        <v>28</v>
      </c>
      <c r="BK17" s="32">
        <v>10.181435244768601</v>
      </c>
      <c r="BL17" s="31">
        <v>9.8869856965305498</v>
      </c>
      <c r="BM17" s="32" t="s">
        <v>28</v>
      </c>
      <c r="BN17" s="32">
        <v>9.8869856965305498</v>
      </c>
      <c r="BO17" s="31">
        <v>9.49825951867013</v>
      </c>
      <c r="BP17" s="32" t="s">
        <v>28</v>
      </c>
      <c r="BQ17" s="32">
        <v>9.49825951867013</v>
      </c>
      <c r="BR17" s="31">
        <v>9.2724147477960006</v>
      </c>
      <c r="BS17" s="32" t="s">
        <v>28</v>
      </c>
      <c r="BT17" s="32">
        <v>9.2724147477960006</v>
      </c>
      <c r="BU17" s="31">
        <v>8.8694167766451901</v>
      </c>
      <c r="BV17" s="32" t="s">
        <v>28</v>
      </c>
      <c r="BW17" s="32">
        <v>8.8694167766451901</v>
      </c>
      <c r="BX17" s="31">
        <v>8.5547570291311601</v>
      </c>
      <c r="BY17" s="32" t="s">
        <v>28</v>
      </c>
      <c r="BZ17" s="32">
        <v>8.5547570291311601</v>
      </c>
      <c r="CA17" s="31">
        <v>8.1161545081777806</v>
      </c>
      <c r="CB17" s="32" t="s">
        <v>28</v>
      </c>
      <c r="CC17" s="32">
        <v>8.1161545081777806</v>
      </c>
      <c r="CD17" s="31">
        <v>7.6495653852682599</v>
      </c>
      <c r="CE17" s="32" t="s">
        <v>28</v>
      </c>
      <c r="CF17" s="32">
        <v>7.6495653852682599</v>
      </c>
      <c r="CG17" s="31">
        <v>6.8796629090775303</v>
      </c>
      <c r="CH17" s="32" t="s">
        <v>28</v>
      </c>
      <c r="CI17" s="32">
        <v>6.8796629090775303</v>
      </c>
      <c r="CJ17" s="31">
        <v>6.0715628909042998</v>
      </c>
      <c r="CK17" s="32" t="s">
        <v>28</v>
      </c>
      <c r="CL17" s="32">
        <v>6.0715628909042998</v>
      </c>
      <c r="CM17" s="31">
        <v>5.09360977814866</v>
      </c>
      <c r="CN17" s="32" t="s">
        <v>28</v>
      </c>
      <c r="CO17" s="32">
        <v>5.09360977814866</v>
      </c>
      <c r="CP17" s="31">
        <v>4.3510403704773601</v>
      </c>
      <c r="CQ17" s="32" t="s">
        <v>28</v>
      </c>
      <c r="CR17" s="32">
        <v>4.3510403704773601</v>
      </c>
      <c r="CS17" s="31">
        <v>3.5044792864029</v>
      </c>
      <c r="CT17" s="32" t="s">
        <v>28</v>
      </c>
      <c r="CU17" s="32">
        <v>3.5044792864029</v>
      </c>
      <c r="CV17" s="31">
        <v>2.5921101200082202</v>
      </c>
      <c r="CW17" s="32" t="s">
        <v>28</v>
      </c>
      <c r="CX17" s="32">
        <v>2.5921101200082202</v>
      </c>
      <c r="CY17" s="31">
        <v>2.0200630603591399</v>
      </c>
      <c r="CZ17" s="32" t="s">
        <v>28</v>
      </c>
      <c r="DA17" s="32">
        <v>2.0200630603591399</v>
      </c>
      <c r="DB17" s="31">
        <v>1.24871621427678</v>
      </c>
      <c r="DC17" s="32" t="s">
        <v>28</v>
      </c>
      <c r="DD17" s="32">
        <v>1.24871621427678</v>
      </c>
      <c r="DE17" s="31">
        <v>0.69996513216093603</v>
      </c>
      <c r="DF17" s="32" t="s">
        <v>28</v>
      </c>
      <c r="DG17" s="32">
        <v>0.69996513216093603</v>
      </c>
      <c r="DH17" s="31">
        <v>5.9238984865878599E-2</v>
      </c>
      <c r="DI17" s="32" t="s">
        <v>28</v>
      </c>
      <c r="DJ17" s="32">
        <v>5.9238984865878599E-2</v>
      </c>
      <c r="DK17" s="31">
        <v>-0.51384851157663602</v>
      </c>
      <c r="DL17" s="32" t="s">
        <v>28</v>
      </c>
      <c r="DM17" s="32">
        <v>-0.51384851157663602</v>
      </c>
      <c r="DN17" s="31">
        <v>-1.0058934852013499</v>
      </c>
      <c r="DO17" s="32" t="s">
        <v>28</v>
      </c>
      <c r="DP17" s="32">
        <v>-1.0058934852013499</v>
      </c>
      <c r="DQ17" s="31">
        <v>-1.51056285516119</v>
      </c>
      <c r="DR17" s="32" t="s">
        <v>28</v>
      </c>
      <c r="DS17" s="32">
        <v>-1.51056285516119</v>
      </c>
      <c r="DT17" s="31">
        <v>-1.9561582034374101</v>
      </c>
      <c r="DU17" s="32" t="s">
        <v>28</v>
      </c>
      <c r="DV17" s="32">
        <v>-1.9561582034374101</v>
      </c>
    </row>
    <row r="18" spans="1:126" x14ac:dyDescent="0.2">
      <c r="A18" s="30" t="s">
        <v>7</v>
      </c>
      <c r="B18">
        <v>15</v>
      </c>
      <c r="C18">
        <v>15</v>
      </c>
      <c r="D18" s="32">
        <v>10.991636144086099</v>
      </c>
      <c r="E18" s="32" t="s">
        <v>28</v>
      </c>
      <c r="F18" s="32">
        <v>10.991636144086099</v>
      </c>
      <c r="G18" s="32">
        <v>10.932478775938099</v>
      </c>
      <c r="H18" s="32" t="s">
        <v>28</v>
      </c>
      <c r="I18" s="32">
        <v>10.932478775938099</v>
      </c>
      <c r="J18" s="31">
        <v>10.8952006931839</v>
      </c>
      <c r="K18" s="32" t="s">
        <v>28</v>
      </c>
      <c r="L18" s="32">
        <v>10.8952006931839</v>
      </c>
      <c r="M18" s="31">
        <v>10.8819643524631</v>
      </c>
      <c r="N18" s="32" t="s">
        <v>28</v>
      </c>
      <c r="O18" s="32">
        <v>10.8819643524631</v>
      </c>
      <c r="P18" s="31">
        <v>10.8397382773605</v>
      </c>
      <c r="Q18" s="32" t="s">
        <v>28</v>
      </c>
      <c r="R18" s="32">
        <v>10.8397382773605</v>
      </c>
      <c r="S18" s="31">
        <v>10.831285651813801</v>
      </c>
      <c r="T18" s="32" t="s">
        <v>28</v>
      </c>
      <c r="U18" s="32">
        <v>10.831285651813801</v>
      </c>
      <c r="V18" s="31">
        <v>10.8097125267339</v>
      </c>
      <c r="W18" s="32" t="s">
        <v>28</v>
      </c>
      <c r="X18" s="32">
        <v>10.8097125267339</v>
      </c>
      <c r="Y18" s="31">
        <v>10.789989719268</v>
      </c>
      <c r="Z18" s="32" t="s">
        <v>28</v>
      </c>
      <c r="AA18" s="32">
        <v>10.789989719268</v>
      </c>
      <c r="AB18" s="31">
        <v>10.7523234803996</v>
      </c>
      <c r="AC18" s="32" t="s">
        <v>28</v>
      </c>
      <c r="AD18" s="32">
        <v>10.7523234803996</v>
      </c>
      <c r="AE18" s="31">
        <v>10.7038309991511</v>
      </c>
      <c r="AF18" s="32" t="s">
        <v>28</v>
      </c>
      <c r="AG18" s="32">
        <v>10.7038309991511</v>
      </c>
      <c r="AH18" s="31">
        <v>10.6413977261599</v>
      </c>
      <c r="AI18" s="32" t="s">
        <v>28</v>
      </c>
      <c r="AJ18" s="32">
        <v>10.6413977261599</v>
      </c>
      <c r="AK18" s="31">
        <v>10.5401700008955</v>
      </c>
      <c r="AL18" s="32" t="s">
        <v>28</v>
      </c>
      <c r="AM18" s="32">
        <v>10.5401700008955</v>
      </c>
      <c r="AN18" s="31">
        <v>10.4139371206328</v>
      </c>
      <c r="AO18" s="32" t="s">
        <v>28</v>
      </c>
      <c r="AP18" s="32">
        <v>10.4139371206328</v>
      </c>
      <c r="AQ18" s="31">
        <v>10.2790212811461</v>
      </c>
      <c r="AR18" s="32" t="s">
        <v>28</v>
      </c>
      <c r="AS18" s="32">
        <v>10.2790212811461</v>
      </c>
      <c r="AT18" s="31">
        <v>10.1640728368755</v>
      </c>
      <c r="AU18" s="32" t="s">
        <v>28</v>
      </c>
      <c r="AV18" s="32">
        <v>10.1640728368755</v>
      </c>
      <c r="AW18" s="31">
        <v>10.0133830464589</v>
      </c>
      <c r="AX18" s="32" t="s">
        <v>28</v>
      </c>
      <c r="AY18" s="32">
        <v>10.0133830464589</v>
      </c>
      <c r="AZ18" s="31">
        <v>9.8072415204763903</v>
      </c>
      <c r="BA18" s="32" t="s">
        <v>28</v>
      </c>
      <c r="BB18" s="32">
        <v>9.8072415204763903</v>
      </c>
      <c r="BC18" s="31">
        <v>9.6383580310685701</v>
      </c>
      <c r="BD18" s="32" t="s">
        <v>28</v>
      </c>
      <c r="BE18" s="32">
        <v>9.6383580310685701</v>
      </c>
      <c r="BF18" s="31">
        <v>9.4407763525434305</v>
      </c>
      <c r="BG18" s="32" t="s">
        <v>28</v>
      </c>
      <c r="BH18" s="32">
        <v>9.4407763525434305</v>
      </c>
      <c r="BI18" s="31">
        <v>9.2341640200690502</v>
      </c>
      <c r="BJ18" s="32" t="s">
        <v>28</v>
      </c>
      <c r="BK18" s="32">
        <v>9.2341640200690502</v>
      </c>
      <c r="BL18" s="31">
        <v>8.9986857041791808</v>
      </c>
      <c r="BM18" s="32" t="s">
        <v>28</v>
      </c>
      <c r="BN18" s="32">
        <v>8.9986857041791808</v>
      </c>
      <c r="BO18" s="31">
        <v>8.7556078658630305</v>
      </c>
      <c r="BP18" s="32" t="s">
        <v>28</v>
      </c>
      <c r="BQ18" s="32">
        <v>8.7556078658630305</v>
      </c>
      <c r="BR18" s="31">
        <v>8.4011683293477706</v>
      </c>
      <c r="BS18" s="32" t="s">
        <v>28</v>
      </c>
      <c r="BT18" s="32">
        <v>8.4011683293477706</v>
      </c>
      <c r="BU18" s="31">
        <v>8.2197654026272406</v>
      </c>
      <c r="BV18" s="32" t="s">
        <v>28</v>
      </c>
      <c r="BW18" s="32">
        <v>8.2197654026272406</v>
      </c>
      <c r="BX18" s="31">
        <v>7.9982172014737198</v>
      </c>
      <c r="BY18" s="32" t="s">
        <v>28</v>
      </c>
      <c r="BZ18" s="32">
        <v>7.9982172014737198</v>
      </c>
      <c r="CA18" s="31">
        <v>7.7348452549284801</v>
      </c>
      <c r="CB18" s="32" t="s">
        <v>28</v>
      </c>
      <c r="CC18" s="32">
        <v>7.7348452549284801</v>
      </c>
      <c r="CD18" s="31">
        <v>7.4295950721860402</v>
      </c>
      <c r="CE18" s="32" t="s">
        <v>28</v>
      </c>
      <c r="CF18" s="32">
        <v>7.4295950721860402</v>
      </c>
      <c r="CG18" s="31">
        <v>7.2044542890115997</v>
      </c>
      <c r="CH18" s="32" t="s">
        <v>28</v>
      </c>
      <c r="CI18" s="32">
        <v>7.2044542890115997</v>
      </c>
      <c r="CJ18" s="31">
        <v>6.9888355816803696</v>
      </c>
      <c r="CK18" s="32" t="s">
        <v>28</v>
      </c>
      <c r="CL18" s="32">
        <v>6.9888355816803696</v>
      </c>
      <c r="CM18" s="31">
        <v>6.7061897914992397</v>
      </c>
      <c r="CN18" s="32" t="s">
        <v>28</v>
      </c>
      <c r="CO18" s="32">
        <v>6.7061897914992397</v>
      </c>
      <c r="CP18" s="31">
        <v>6.4036494815390901</v>
      </c>
      <c r="CQ18" s="32" t="s">
        <v>28</v>
      </c>
      <c r="CR18" s="32">
        <v>6.4036494815390901</v>
      </c>
      <c r="CS18" s="31">
        <v>6.0545467992104998</v>
      </c>
      <c r="CT18" s="32" t="s">
        <v>28</v>
      </c>
      <c r="CU18" s="32">
        <v>6.0545467992104998</v>
      </c>
      <c r="CV18" s="31">
        <v>5.5956640836897096</v>
      </c>
      <c r="CW18" s="32" t="s">
        <v>28</v>
      </c>
      <c r="CX18" s="32">
        <v>5.5956640836897096</v>
      </c>
      <c r="CY18" s="31">
        <v>5.1895683063361604</v>
      </c>
      <c r="CZ18" s="32" t="s">
        <v>28</v>
      </c>
      <c r="DA18" s="32">
        <v>5.1895683063361604</v>
      </c>
      <c r="DB18" s="31">
        <v>4.6694621167113199</v>
      </c>
      <c r="DC18" s="32" t="s">
        <v>28</v>
      </c>
      <c r="DD18" s="32">
        <v>4.6694621167113199</v>
      </c>
      <c r="DE18" s="31">
        <v>4.3137741836894001</v>
      </c>
      <c r="DF18" s="32" t="s">
        <v>28</v>
      </c>
      <c r="DG18" s="32">
        <v>4.3137741836894001</v>
      </c>
      <c r="DH18" s="31">
        <v>3.8777676861367798</v>
      </c>
      <c r="DI18" s="32" t="s">
        <v>28</v>
      </c>
      <c r="DJ18" s="32">
        <v>3.8777676861367798</v>
      </c>
      <c r="DK18" s="31">
        <v>3.43488846990603</v>
      </c>
      <c r="DL18" s="32" t="s">
        <v>28</v>
      </c>
      <c r="DM18" s="32">
        <v>3.43488846990603</v>
      </c>
      <c r="DN18" s="31">
        <v>3.0271988760737001</v>
      </c>
      <c r="DO18" s="32" t="s">
        <v>28</v>
      </c>
      <c r="DP18" s="32">
        <v>3.0271988760737001</v>
      </c>
      <c r="DQ18" s="31">
        <v>2.7378477474199898</v>
      </c>
      <c r="DR18" s="32" t="s">
        <v>28</v>
      </c>
      <c r="DS18" s="32">
        <v>2.7378477474199898</v>
      </c>
      <c r="DT18" s="31">
        <v>2.4275505103906601</v>
      </c>
      <c r="DU18" s="32" t="s">
        <v>28</v>
      </c>
      <c r="DV18" s="32">
        <v>2.4275505103906601</v>
      </c>
    </row>
    <row r="19" spans="1:126" x14ac:dyDescent="0.2">
      <c r="A19" s="30" t="s">
        <v>5</v>
      </c>
      <c r="B19">
        <v>16</v>
      </c>
      <c r="C19">
        <v>16</v>
      </c>
      <c r="D19" s="32">
        <v>16.230821143795001</v>
      </c>
      <c r="E19" s="32" t="s">
        <v>28</v>
      </c>
      <c r="F19" s="32">
        <v>16.230821143795001</v>
      </c>
      <c r="G19" s="32">
        <v>16.220374756782402</v>
      </c>
      <c r="H19" s="32" t="s">
        <v>28</v>
      </c>
      <c r="I19" s="32">
        <v>16.220374756782402</v>
      </c>
      <c r="J19" s="31">
        <v>16.154283553999701</v>
      </c>
      <c r="K19" s="32" t="s">
        <v>28</v>
      </c>
      <c r="L19" s="32">
        <v>16.154283553999701</v>
      </c>
      <c r="M19" s="31">
        <v>16.143026155562701</v>
      </c>
      <c r="N19" s="32" t="s">
        <v>28</v>
      </c>
      <c r="O19" s="32">
        <v>16.143026155562701</v>
      </c>
      <c r="P19" s="31">
        <v>16.1385718045373</v>
      </c>
      <c r="Q19" s="32" t="s">
        <v>28</v>
      </c>
      <c r="R19" s="32">
        <v>16.1385718045373</v>
      </c>
      <c r="S19" s="31">
        <v>16.121578954552302</v>
      </c>
      <c r="T19" s="32" t="s">
        <v>28</v>
      </c>
      <c r="U19" s="32">
        <v>16.121578954552302</v>
      </c>
      <c r="V19" s="31">
        <v>16.093874895430101</v>
      </c>
      <c r="W19" s="32" t="s">
        <v>28</v>
      </c>
      <c r="X19" s="32">
        <v>16.093874895430101</v>
      </c>
      <c r="Y19" s="31">
        <v>16.0802260927804</v>
      </c>
      <c r="Z19" s="32" t="s">
        <v>28</v>
      </c>
      <c r="AA19" s="32">
        <v>16.0802260927804</v>
      </c>
      <c r="AB19" s="31">
        <v>16.060944907122899</v>
      </c>
      <c r="AC19" s="32" t="s">
        <v>28</v>
      </c>
      <c r="AD19" s="32">
        <v>16.060944907122899</v>
      </c>
      <c r="AE19" s="31">
        <v>16.018389978659599</v>
      </c>
      <c r="AF19" s="32" t="s">
        <v>28</v>
      </c>
      <c r="AG19" s="32">
        <v>16.018389978659599</v>
      </c>
      <c r="AH19" s="31">
        <v>15.988035203136301</v>
      </c>
      <c r="AI19" s="32" t="s">
        <v>28</v>
      </c>
      <c r="AJ19" s="32">
        <v>15.988035203136301</v>
      </c>
      <c r="AK19" s="31">
        <v>15.9874994751525</v>
      </c>
      <c r="AL19" s="32" t="s">
        <v>28</v>
      </c>
      <c r="AM19" s="32">
        <v>15.9874994751525</v>
      </c>
      <c r="AN19" s="31">
        <v>15.948726475111799</v>
      </c>
      <c r="AO19" s="32" t="s">
        <v>28</v>
      </c>
      <c r="AP19" s="32">
        <v>15.948726475111799</v>
      </c>
      <c r="AQ19" s="31">
        <v>15.906039451162799</v>
      </c>
      <c r="AR19" s="32" t="s">
        <v>28</v>
      </c>
      <c r="AS19" s="32">
        <v>15.906039451162799</v>
      </c>
      <c r="AT19" s="31">
        <v>15.9008202351064</v>
      </c>
      <c r="AU19" s="32" t="s">
        <v>28</v>
      </c>
      <c r="AV19" s="32">
        <v>15.9008202351064</v>
      </c>
      <c r="AW19" s="31">
        <v>15.8082631163945</v>
      </c>
      <c r="AX19" s="32" t="s">
        <v>28</v>
      </c>
      <c r="AY19" s="32">
        <v>15.8082631163945</v>
      </c>
      <c r="AZ19" s="31">
        <v>15.740033356379399</v>
      </c>
      <c r="BA19" s="32" t="s">
        <v>28</v>
      </c>
      <c r="BB19" s="32">
        <v>15.740033356379399</v>
      </c>
      <c r="BC19" s="31">
        <v>15.5669114187434</v>
      </c>
      <c r="BD19" s="32" t="s">
        <v>28</v>
      </c>
      <c r="BE19" s="32">
        <v>15.5669114187434</v>
      </c>
      <c r="BF19" s="31">
        <v>15.4090655811974</v>
      </c>
      <c r="BG19" s="32" t="s">
        <v>28</v>
      </c>
      <c r="BH19" s="32">
        <v>15.4090655811974</v>
      </c>
      <c r="BI19" s="31">
        <v>15.2889242600868</v>
      </c>
      <c r="BJ19" s="32" t="s">
        <v>28</v>
      </c>
      <c r="BK19" s="32">
        <v>15.2889242600868</v>
      </c>
      <c r="BL19" s="31">
        <v>15.227148351696201</v>
      </c>
      <c r="BM19" s="32" t="s">
        <v>28</v>
      </c>
      <c r="BN19" s="32">
        <v>15.227148351696201</v>
      </c>
      <c r="BO19" s="31">
        <v>15.1815061816793</v>
      </c>
      <c r="BP19" s="32" t="s">
        <v>28</v>
      </c>
      <c r="BQ19" s="32">
        <v>15.1815061816793</v>
      </c>
      <c r="BR19" s="31">
        <v>15.1707358593124</v>
      </c>
      <c r="BS19" s="32" t="s">
        <v>28</v>
      </c>
      <c r="BT19" s="32">
        <v>15.1707358593124</v>
      </c>
      <c r="BU19" s="31">
        <v>15.026597429657199</v>
      </c>
      <c r="BV19" s="32" t="s">
        <v>28</v>
      </c>
      <c r="BW19" s="32">
        <v>15.026597429657199</v>
      </c>
      <c r="BX19" s="31">
        <v>14.952862801290401</v>
      </c>
      <c r="BY19" s="32" t="s">
        <v>28</v>
      </c>
      <c r="BZ19" s="32">
        <v>14.952862801290401</v>
      </c>
      <c r="CA19" s="31">
        <v>14.9107479357321</v>
      </c>
      <c r="CB19" s="32" t="s">
        <v>28</v>
      </c>
      <c r="CC19" s="32">
        <v>14.9107479357321</v>
      </c>
      <c r="CD19" s="31">
        <v>14.7913401719088</v>
      </c>
      <c r="CE19" s="32" t="s">
        <v>28</v>
      </c>
      <c r="CF19" s="32">
        <v>14.7913401719088</v>
      </c>
      <c r="CG19" s="31">
        <v>14.669396984098499</v>
      </c>
      <c r="CH19" s="32" t="s">
        <v>28</v>
      </c>
      <c r="CI19" s="32">
        <v>14.669396984098499</v>
      </c>
      <c r="CJ19" s="31">
        <v>14.625054217830099</v>
      </c>
      <c r="CK19" s="32" t="s">
        <v>28</v>
      </c>
      <c r="CL19" s="32">
        <v>14.625054217830099</v>
      </c>
      <c r="CM19" s="31">
        <v>14.5428023961259</v>
      </c>
      <c r="CN19" s="32" t="s">
        <v>28</v>
      </c>
      <c r="CO19" s="32">
        <v>14.5428023961259</v>
      </c>
      <c r="CP19" s="31">
        <v>14.4064520878294</v>
      </c>
      <c r="CQ19" s="32" t="s">
        <v>28</v>
      </c>
      <c r="CR19" s="32">
        <v>14.4064520878294</v>
      </c>
      <c r="CS19" s="31">
        <v>14.3708993700845</v>
      </c>
      <c r="CT19" s="32" t="s">
        <v>28</v>
      </c>
      <c r="CU19" s="32">
        <v>14.3708993700845</v>
      </c>
      <c r="CV19" s="31">
        <v>14.293393136706101</v>
      </c>
      <c r="CW19" s="32" t="s">
        <v>28</v>
      </c>
      <c r="CX19" s="32">
        <v>14.293393136706101</v>
      </c>
      <c r="CY19" s="31">
        <v>14.2488909123932</v>
      </c>
      <c r="CZ19" s="32" t="s">
        <v>28</v>
      </c>
      <c r="DA19" s="32">
        <v>14.2488909123932</v>
      </c>
      <c r="DB19" s="31">
        <v>14.160079032094901</v>
      </c>
      <c r="DC19" s="32" t="s">
        <v>28</v>
      </c>
      <c r="DD19" s="32">
        <v>14.160079032094901</v>
      </c>
      <c r="DE19" s="31">
        <v>14.128423546034799</v>
      </c>
      <c r="DF19" s="32" t="s">
        <v>28</v>
      </c>
      <c r="DG19" s="32">
        <v>14.128423546034799</v>
      </c>
      <c r="DH19" s="31">
        <v>13.9664698759897</v>
      </c>
      <c r="DI19" s="32" t="s">
        <v>28</v>
      </c>
      <c r="DJ19" s="32">
        <v>13.9664698759897</v>
      </c>
      <c r="DK19" s="31">
        <v>13.841329502452499</v>
      </c>
      <c r="DL19" s="32" t="s">
        <v>28</v>
      </c>
      <c r="DM19" s="32">
        <v>13.841329502452499</v>
      </c>
      <c r="DN19" s="31">
        <v>13.789862195639801</v>
      </c>
      <c r="DO19" s="32" t="s">
        <v>28</v>
      </c>
      <c r="DP19" s="32">
        <v>13.789862195639801</v>
      </c>
      <c r="DQ19" s="31">
        <v>13.6482756956252</v>
      </c>
      <c r="DR19" s="32" t="s">
        <v>28</v>
      </c>
      <c r="DS19" s="32">
        <v>13.6482756956252</v>
      </c>
      <c r="DT19" s="31">
        <v>13.576158757224899</v>
      </c>
      <c r="DU19" s="32" t="s">
        <v>28</v>
      </c>
      <c r="DV19" s="32">
        <v>13.576158757224899</v>
      </c>
    </row>
    <row r="20" spans="1:126" x14ac:dyDescent="0.2">
      <c r="A20" s="30" t="s">
        <v>5</v>
      </c>
      <c r="B20">
        <v>17</v>
      </c>
      <c r="C20">
        <v>17</v>
      </c>
      <c r="D20" s="32">
        <v>16.149742881913099</v>
      </c>
      <c r="E20" s="32" t="s">
        <v>28</v>
      </c>
      <c r="F20" s="32">
        <v>16.149742881913099</v>
      </c>
      <c r="G20" s="32">
        <v>16.116284226966901</v>
      </c>
      <c r="H20" s="32" t="s">
        <v>28</v>
      </c>
      <c r="I20" s="32">
        <v>16.116284226966901</v>
      </c>
      <c r="J20" s="31">
        <v>16.081400570656101</v>
      </c>
      <c r="K20" s="32" t="s">
        <v>28</v>
      </c>
      <c r="L20" s="32">
        <v>16.081400570656101</v>
      </c>
      <c r="M20" s="31">
        <v>16.025110687617701</v>
      </c>
      <c r="N20" s="32" t="s">
        <v>28</v>
      </c>
      <c r="O20" s="32">
        <v>16.025110687617701</v>
      </c>
      <c r="P20" s="31">
        <v>15.9932949065701</v>
      </c>
      <c r="Q20" s="32" t="s">
        <v>28</v>
      </c>
      <c r="R20" s="32">
        <v>15.9932949065701</v>
      </c>
      <c r="S20" s="31">
        <v>15.956335968286799</v>
      </c>
      <c r="T20" s="32" t="s">
        <v>28</v>
      </c>
      <c r="U20" s="32">
        <v>15.956335968286799</v>
      </c>
      <c r="V20" s="31">
        <v>15.903050719310199</v>
      </c>
      <c r="W20" s="32" t="s">
        <v>28</v>
      </c>
      <c r="X20" s="32">
        <v>15.903050719310199</v>
      </c>
      <c r="Y20" s="31">
        <v>15.849602898076499</v>
      </c>
      <c r="Z20" s="32" t="s">
        <v>28</v>
      </c>
      <c r="AA20" s="32">
        <v>15.849602898076499</v>
      </c>
      <c r="AB20" s="31">
        <v>15.833929655167299</v>
      </c>
      <c r="AC20" s="32" t="s">
        <v>28</v>
      </c>
      <c r="AD20" s="32">
        <v>15.833929655167299</v>
      </c>
      <c r="AE20" s="31">
        <v>15.805863701531599</v>
      </c>
      <c r="AF20" s="32" t="s">
        <v>28</v>
      </c>
      <c r="AG20" s="32">
        <v>15.805863701531599</v>
      </c>
      <c r="AH20" s="31">
        <v>15.7860421184253</v>
      </c>
      <c r="AI20" s="32" t="s">
        <v>28</v>
      </c>
      <c r="AJ20" s="32">
        <v>15.7860421184253</v>
      </c>
      <c r="AK20" s="31">
        <v>15.6677862892936</v>
      </c>
      <c r="AL20" s="32" t="s">
        <v>28</v>
      </c>
      <c r="AM20" s="32">
        <v>15.6677862892936</v>
      </c>
      <c r="AN20" s="31">
        <v>15.5760006387644</v>
      </c>
      <c r="AO20" s="32" t="s">
        <v>28</v>
      </c>
      <c r="AP20" s="32">
        <v>15.5760006387644</v>
      </c>
      <c r="AQ20" s="31">
        <v>15.481937733922599</v>
      </c>
      <c r="AR20" s="32" t="s">
        <v>28</v>
      </c>
      <c r="AS20" s="32">
        <v>15.481937733922599</v>
      </c>
      <c r="AT20" s="31">
        <v>15.4046440254474</v>
      </c>
      <c r="AU20" s="32" t="s">
        <v>28</v>
      </c>
      <c r="AV20" s="32">
        <v>15.4046440254474</v>
      </c>
      <c r="AW20" s="31">
        <v>15.3153233297688</v>
      </c>
      <c r="AX20" s="32" t="s">
        <v>28</v>
      </c>
      <c r="AY20" s="32">
        <v>15.3153233297688</v>
      </c>
      <c r="AZ20" s="31">
        <v>15.2598486627304</v>
      </c>
      <c r="BA20" s="32" t="s">
        <v>28</v>
      </c>
      <c r="BB20" s="32">
        <v>15.2598486627304</v>
      </c>
      <c r="BC20" s="31">
        <v>15.074469748601899</v>
      </c>
      <c r="BD20" s="32" t="s">
        <v>28</v>
      </c>
      <c r="BE20" s="32">
        <v>15.074469748601899</v>
      </c>
      <c r="BF20" s="31">
        <v>14.917312721696799</v>
      </c>
      <c r="BG20" s="32" t="s">
        <v>28</v>
      </c>
      <c r="BH20" s="32">
        <v>14.917312721696799</v>
      </c>
      <c r="BI20" s="31">
        <v>14.266325365476</v>
      </c>
      <c r="BJ20" s="32" t="s">
        <v>28</v>
      </c>
      <c r="BK20" s="32">
        <v>14.266325365476</v>
      </c>
      <c r="BL20" s="31">
        <v>13.9737321369567</v>
      </c>
      <c r="BM20" s="32" t="s">
        <v>28</v>
      </c>
      <c r="BN20" s="32">
        <v>13.9737321369567</v>
      </c>
      <c r="BO20" s="31">
        <v>13.310104723770101</v>
      </c>
      <c r="BP20" s="32" t="s">
        <v>28</v>
      </c>
      <c r="BQ20" s="32">
        <v>13.310104723770101</v>
      </c>
      <c r="BR20" s="31">
        <v>12.804752052126601</v>
      </c>
      <c r="BS20" s="32" t="s">
        <v>28</v>
      </c>
      <c r="BT20" s="32">
        <v>12.804752052126601</v>
      </c>
      <c r="BU20" s="31">
        <v>12.502175808189101</v>
      </c>
      <c r="BV20" s="32" t="s">
        <v>28</v>
      </c>
      <c r="BW20" s="32">
        <v>12.502175808189101</v>
      </c>
      <c r="BX20" s="31">
        <v>11.6466178541529</v>
      </c>
      <c r="BY20" s="32" t="s">
        <v>28</v>
      </c>
      <c r="BZ20" s="32">
        <v>11.6466178541529</v>
      </c>
      <c r="CA20" s="31">
        <v>11.441508579308399</v>
      </c>
      <c r="CB20" s="32" t="s">
        <v>28</v>
      </c>
      <c r="CC20" s="32">
        <v>11.441508579308399</v>
      </c>
      <c r="CD20" s="31">
        <v>11.1342827548907</v>
      </c>
      <c r="CE20" s="32" t="s">
        <v>28</v>
      </c>
      <c r="CF20" s="32">
        <v>11.1342827548907</v>
      </c>
      <c r="CG20" s="31">
        <v>10.729907382037601</v>
      </c>
      <c r="CH20" s="32" t="s">
        <v>28</v>
      </c>
      <c r="CI20" s="32">
        <v>10.729907382037601</v>
      </c>
      <c r="CJ20" s="31">
        <v>10.341892120637</v>
      </c>
      <c r="CK20" s="32" t="s">
        <v>28</v>
      </c>
      <c r="CL20" s="32">
        <v>10.341892120637</v>
      </c>
      <c r="CM20" s="31">
        <v>9.8984264640267394</v>
      </c>
      <c r="CN20" s="32" t="s">
        <v>28</v>
      </c>
      <c r="CO20" s="32">
        <v>9.8984264640267394</v>
      </c>
      <c r="CP20" s="31">
        <v>9.4774015692219091</v>
      </c>
      <c r="CQ20" s="32" t="s">
        <v>28</v>
      </c>
      <c r="CR20" s="32">
        <v>9.4774015692219091</v>
      </c>
      <c r="CS20" s="31">
        <v>8.7615141123109606</v>
      </c>
      <c r="CT20" s="32" t="s">
        <v>28</v>
      </c>
      <c r="CU20" s="32">
        <v>8.7615141123109606</v>
      </c>
      <c r="CV20" s="31">
        <v>8.4378872334454407</v>
      </c>
      <c r="CW20" s="32" t="s">
        <v>28</v>
      </c>
      <c r="CX20" s="32">
        <v>8.4378872334454407</v>
      </c>
      <c r="CY20" s="31">
        <v>7.8107116925689697</v>
      </c>
      <c r="CZ20" s="32" t="s">
        <v>28</v>
      </c>
      <c r="DA20" s="32">
        <v>7.8107116925689697</v>
      </c>
      <c r="DB20" s="31">
        <v>7.2812563580406797</v>
      </c>
      <c r="DC20" s="32" t="s">
        <v>28</v>
      </c>
      <c r="DD20" s="32">
        <v>7.2812563580406797</v>
      </c>
      <c r="DE20" s="31">
        <v>6.78799071638913</v>
      </c>
      <c r="DF20" s="32" t="s">
        <v>28</v>
      </c>
      <c r="DG20" s="32">
        <v>6.78799071638913</v>
      </c>
      <c r="DH20" s="31">
        <v>6.2055979639856496</v>
      </c>
      <c r="DI20" s="32" t="s">
        <v>28</v>
      </c>
      <c r="DJ20" s="32">
        <v>6.2055979639856496</v>
      </c>
      <c r="DK20" s="31">
        <v>5.69231382164749</v>
      </c>
      <c r="DL20" s="32" t="s">
        <v>28</v>
      </c>
      <c r="DM20" s="32">
        <v>5.69231382164749</v>
      </c>
      <c r="DN20" s="31">
        <v>5.1149689123956303</v>
      </c>
      <c r="DO20" s="32" t="s">
        <v>28</v>
      </c>
      <c r="DP20" s="32">
        <v>5.1149689123956303</v>
      </c>
      <c r="DQ20" s="31">
        <v>4.4997641853964101</v>
      </c>
      <c r="DR20" s="32" t="s">
        <v>28</v>
      </c>
      <c r="DS20" s="32">
        <v>4.4997641853964101</v>
      </c>
      <c r="DT20" s="31">
        <v>3.4378961926810501</v>
      </c>
      <c r="DU20" s="32" t="s">
        <v>28</v>
      </c>
      <c r="DV20" s="32">
        <v>3.4378961926810501</v>
      </c>
    </row>
    <row r="21" spans="1:126" x14ac:dyDescent="0.2">
      <c r="A21" s="30" t="s">
        <v>7</v>
      </c>
      <c r="B21">
        <v>18</v>
      </c>
      <c r="C21">
        <v>18</v>
      </c>
      <c r="D21" s="32">
        <v>10.481145840565301</v>
      </c>
      <c r="E21" s="32" t="s">
        <v>28</v>
      </c>
      <c r="F21" s="32">
        <v>10.481145840565301</v>
      </c>
      <c r="G21" s="32">
        <v>10.4796911332859</v>
      </c>
      <c r="H21" s="32" t="s">
        <v>28</v>
      </c>
      <c r="I21" s="32">
        <v>10.4796911332859</v>
      </c>
      <c r="J21" s="31">
        <v>10.474879958044401</v>
      </c>
      <c r="K21" s="32" t="s">
        <v>28</v>
      </c>
      <c r="L21" s="32">
        <v>10.474879958044401</v>
      </c>
      <c r="M21" s="31">
        <v>10.4634572499676</v>
      </c>
      <c r="N21" s="32" t="s">
        <v>28</v>
      </c>
      <c r="O21" s="32">
        <v>10.4634572499676</v>
      </c>
      <c r="P21" s="31">
        <v>10.4546073015537</v>
      </c>
      <c r="Q21" s="32" t="s">
        <v>28</v>
      </c>
      <c r="R21" s="32">
        <v>10.4546073015537</v>
      </c>
      <c r="S21" s="31">
        <v>10.4509989516795</v>
      </c>
      <c r="T21" s="32" t="s">
        <v>28</v>
      </c>
      <c r="U21" s="32">
        <v>10.4509989516795</v>
      </c>
      <c r="V21" s="31">
        <v>10.4478854207991</v>
      </c>
      <c r="W21" s="32" t="s">
        <v>28</v>
      </c>
      <c r="X21" s="32">
        <v>10.4478854207991</v>
      </c>
      <c r="Y21" s="31">
        <v>10.4384082971106</v>
      </c>
      <c r="Z21" s="32" t="s">
        <v>28</v>
      </c>
      <c r="AA21" s="32">
        <v>10.4384082971106</v>
      </c>
      <c r="AB21" s="31">
        <v>10.428088329500399</v>
      </c>
      <c r="AC21" s="32" t="s">
        <v>28</v>
      </c>
      <c r="AD21" s="32">
        <v>10.428088329500399</v>
      </c>
      <c r="AE21" s="31">
        <v>10.416776595918501</v>
      </c>
      <c r="AF21" s="32" t="s">
        <v>28</v>
      </c>
      <c r="AG21" s="32">
        <v>10.416776595918501</v>
      </c>
      <c r="AH21" s="31">
        <v>10.415042550623999</v>
      </c>
      <c r="AI21" s="32" t="s">
        <v>28</v>
      </c>
      <c r="AJ21" s="32">
        <v>10.415042550623999</v>
      </c>
      <c r="AK21" s="31">
        <v>10.4118539166882</v>
      </c>
      <c r="AL21" s="32" t="s">
        <v>28</v>
      </c>
      <c r="AM21" s="32">
        <v>10.4118539166882</v>
      </c>
      <c r="AN21" s="31">
        <v>10.401368974006701</v>
      </c>
      <c r="AO21" s="32" t="s">
        <v>28</v>
      </c>
      <c r="AP21" s="32">
        <v>10.401368974006701</v>
      </c>
      <c r="AQ21" s="31">
        <v>10.397477678971001</v>
      </c>
      <c r="AR21" s="32" t="s">
        <v>28</v>
      </c>
      <c r="AS21" s="32">
        <v>10.397477678971001</v>
      </c>
      <c r="AT21" s="31">
        <v>10.384947238156499</v>
      </c>
      <c r="AU21" s="32" t="s">
        <v>28</v>
      </c>
      <c r="AV21" s="32">
        <v>10.384947238156499</v>
      </c>
      <c r="AW21" s="31">
        <v>10.3715992952704</v>
      </c>
      <c r="AX21" s="32" t="s">
        <v>28</v>
      </c>
      <c r="AY21" s="32">
        <v>10.3715992952704</v>
      </c>
      <c r="AZ21" s="31">
        <v>10.353022574476</v>
      </c>
      <c r="BA21" s="32" t="s">
        <v>28</v>
      </c>
      <c r="BB21" s="32">
        <v>10.353022574476</v>
      </c>
      <c r="BC21" s="31">
        <v>10.338595181507101</v>
      </c>
      <c r="BD21" s="32" t="s">
        <v>28</v>
      </c>
      <c r="BE21" s="32">
        <v>10.338595181507101</v>
      </c>
      <c r="BF21" s="31">
        <v>10.2525896474514</v>
      </c>
      <c r="BG21" s="32" t="s">
        <v>28</v>
      </c>
      <c r="BH21" s="32">
        <v>10.2525896474514</v>
      </c>
      <c r="BI21" s="31">
        <v>10.208491627235</v>
      </c>
      <c r="BJ21" s="32" t="s">
        <v>28</v>
      </c>
      <c r="BK21" s="32">
        <v>10.208491627235</v>
      </c>
      <c r="BL21" s="31">
        <v>10.1699112038623</v>
      </c>
      <c r="BM21" s="32" t="s">
        <v>28</v>
      </c>
      <c r="BN21" s="32">
        <v>10.1699112038623</v>
      </c>
      <c r="BO21" s="31">
        <v>10.145229910440699</v>
      </c>
      <c r="BP21" s="32" t="s">
        <v>28</v>
      </c>
      <c r="BQ21" s="32">
        <v>10.145229910440699</v>
      </c>
      <c r="BR21" s="31">
        <v>10.132245021531601</v>
      </c>
      <c r="BS21" s="32" t="s">
        <v>28</v>
      </c>
      <c r="BT21" s="32">
        <v>10.132245021531601</v>
      </c>
      <c r="BU21" s="31">
        <v>10.0519707222203</v>
      </c>
      <c r="BV21" s="32" t="s">
        <v>28</v>
      </c>
      <c r="BW21" s="32">
        <v>10.0519707222203</v>
      </c>
      <c r="BX21" s="31">
        <v>9.8817027756757696</v>
      </c>
      <c r="BY21" s="32" t="s">
        <v>28</v>
      </c>
      <c r="BZ21" s="32">
        <v>9.8817027756757696</v>
      </c>
      <c r="CA21" s="31">
        <v>9.6642665580823195</v>
      </c>
      <c r="CB21" s="32" t="s">
        <v>28</v>
      </c>
      <c r="CC21" s="32">
        <v>9.6642665580823195</v>
      </c>
      <c r="CD21" s="31">
        <v>9.4836633487148791</v>
      </c>
      <c r="CE21" s="32" t="s">
        <v>28</v>
      </c>
      <c r="CF21" s="32">
        <v>9.4836633487148791</v>
      </c>
      <c r="CG21" s="31">
        <v>9.44232726418063</v>
      </c>
      <c r="CH21" s="32" t="s">
        <v>28</v>
      </c>
      <c r="CI21" s="32">
        <v>9.44232726418063</v>
      </c>
      <c r="CJ21" s="31">
        <v>9.2629060450052005</v>
      </c>
      <c r="CK21" s="32" t="s">
        <v>28</v>
      </c>
      <c r="CL21" s="32">
        <v>9.2629060450052005</v>
      </c>
      <c r="CM21" s="31">
        <v>9.0624638174262699</v>
      </c>
      <c r="CN21" s="32" t="s">
        <v>28</v>
      </c>
      <c r="CO21" s="32">
        <v>9.0624638174262699</v>
      </c>
      <c r="CP21" s="31">
        <v>8.8629931020273904</v>
      </c>
      <c r="CQ21" s="32" t="s">
        <v>28</v>
      </c>
      <c r="CR21" s="32">
        <v>8.8629931020273904</v>
      </c>
      <c r="CS21" s="31">
        <v>8.6677237195864993</v>
      </c>
      <c r="CT21" s="32" t="s">
        <v>28</v>
      </c>
      <c r="CU21" s="32">
        <v>8.6677237195864993</v>
      </c>
      <c r="CV21" s="31">
        <v>8.6070660454619201</v>
      </c>
      <c r="CW21" s="32" t="s">
        <v>28</v>
      </c>
      <c r="CX21" s="32">
        <v>8.6070660454619201</v>
      </c>
      <c r="CY21" s="31">
        <v>8.4508649295434299</v>
      </c>
      <c r="CZ21" s="32" t="s">
        <v>28</v>
      </c>
      <c r="DA21" s="32">
        <v>8.4508649295434299</v>
      </c>
      <c r="DB21" s="31">
        <v>8.3718159316578706</v>
      </c>
      <c r="DC21" s="32" t="s">
        <v>28</v>
      </c>
      <c r="DD21" s="32">
        <v>8.3718159316578706</v>
      </c>
      <c r="DE21" s="31">
        <v>8.2379352535806003</v>
      </c>
      <c r="DF21" s="32" t="s">
        <v>28</v>
      </c>
      <c r="DG21" s="32">
        <v>8.2379352535806003</v>
      </c>
      <c r="DH21" s="31">
        <v>8.1771782419433503</v>
      </c>
      <c r="DI21" s="32" t="s">
        <v>28</v>
      </c>
      <c r="DJ21" s="32">
        <v>8.1771782419433503</v>
      </c>
      <c r="DK21" s="31">
        <v>7.9795350776903202</v>
      </c>
      <c r="DL21" s="32" t="s">
        <v>28</v>
      </c>
      <c r="DM21" s="32">
        <v>7.9795350776903202</v>
      </c>
      <c r="DN21" s="31">
        <v>7.7667219984775899</v>
      </c>
      <c r="DO21" s="32" t="s">
        <v>28</v>
      </c>
      <c r="DP21" s="32">
        <v>7.7667219984775899</v>
      </c>
      <c r="DQ21" s="31">
        <v>7.5902461210989198</v>
      </c>
      <c r="DR21" s="32" t="s">
        <v>28</v>
      </c>
      <c r="DS21" s="32">
        <v>7.5902461210989198</v>
      </c>
      <c r="DT21" s="31">
        <v>7.4075182576440799</v>
      </c>
      <c r="DU21" s="32" t="s">
        <v>28</v>
      </c>
      <c r="DV21" s="32">
        <v>7.4075182576440799</v>
      </c>
    </row>
    <row r="22" spans="1:126" x14ac:dyDescent="0.2">
      <c r="A22" s="30" t="s">
        <v>7</v>
      </c>
      <c r="B22">
        <v>19</v>
      </c>
      <c r="C22">
        <v>19</v>
      </c>
      <c r="D22" s="32">
        <v>13.7390242724515</v>
      </c>
      <c r="E22" s="32" t="s">
        <v>28</v>
      </c>
      <c r="F22" s="32">
        <v>13.7390242724515</v>
      </c>
      <c r="G22" s="32">
        <v>13.7282854269341</v>
      </c>
      <c r="H22" s="32" t="s">
        <v>28</v>
      </c>
      <c r="I22" s="32">
        <v>13.7282854269341</v>
      </c>
      <c r="J22" s="31">
        <v>13.721813573001199</v>
      </c>
      <c r="K22" s="32" t="s">
        <v>28</v>
      </c>
      <c r="L22" s="32">
        <v>13.721813573001199</v>
      </c>
      <c r="M22" s="31">
        <v>13.7055437723397</v>
      </c>
      <c r="N22" s="32" t="s">
        <v>28</v>
      </c>
      <c r="O22" s="32">
        <v>13.7055437723397</v>
      </c>
      <c r="P22" s="31">
        <v>13.6630058616027</v>
      </c>
      <c r="Q22" s="32" t="s">
        <v>28</v>
      </c>
      <c r="R22" s="32">
        <v>13.6630058616027</v>
      </c>
      <c r="S22" s="31">
        <v>13.6432689332535</v>
      </c>
      <c r="T22" s="32" t="s">
        <v>28</v>
      </c>
      <c r="U22" s="32">
        <v>13.6432689332535</v>
      </c>
      <c r="V22" s="31">
        <v>13.589988239897499</v>
      </c>
      <c r="W22" s="32" t="s">
        <v>28</v>
      </c>
      <c r="X22" s="32">
        <v>13.589988239897499</v>
      </c>
      <c r="Y22" s="31">
        <v>13.5156851526962</v>
      </c>
      <c r="Z22" s="32" t="s">
        <v>28</v>
      </c>
      <c r="AA22" s="32">
        <v>13.5156851526962</v>
      </c>
      <c r="AB22" s="31">
        <v>13.4506362682638</v>
      </c>
      <c r="AC22" s="32" t="s">
        <v>28</v>
      </c>
      <c r="AD22" s="32">
        <v>13.4506362682638</v>
      </c>
      <c r="AE22" s="31">
        <v>13.357046323923401</v>
      </c>
      <c r="AF22" s="32" t="s">
        <v>28</v>
      </c>
      <c r="AG22" s="32">
        <v>13.357046323923401</v>
      </c>
      <c r="AH22" s="31">
        <v>13.3398798371844</v>
      </c>
      <c r="AI22" s="32" t="s">
        <v>28</v>
      </c>
      <c r="AJ22" s="32">
        <v>13.3398798371844</v>
      </c>
      <c r="AK22" s="31">
        <v>13.2239009280338</v>
      </c>
      <c r="AL22" s="32" t="s">
        <v>28</v>
      </c>
      <c r="AM22" s="32">
        <v>13.2239009280338</v>
      </c>
      <c r="AN22" s="31">
        <v>13.114668523425699</v>
      </c>
      <c r="AO22" s="32" t="s">
        <v>28</v>
      </c>
      <c r="AP22" s="32">
        <v>13.114668523425699</v>
      </c>
      <c r="AQ22" s="31">
        <v>12.9478752367915</v>
      </c>
      <c r="AR22" s="32" t="s">
        <v>28</v>
      </c>
      <c r="AS22" s="32">
        <v>12.9478752367915</v>
      </c>
      <c r="AT22" s="31">
        <v>12.8797767033816</v>
      </c>
      <c r="AU22" s="32" t="s">
        <v>28</v>
      </c>
      <c r="AV22" s="32">
        <v>12.8797767033816</v>
      </c>
      <c r="AW22" s="31">
        <v>12.8488815431744</v>
      </c>
      <c r="AX22" s="32" t="s">
        <v>28</v>
      </c>
      <c r="AY22" s="32">
        <v>12.8488815431744</v>
      </c>
      <c r="AZ22" s="31">
        <v>12.708537936287399</v>
      </c>
      <c r="BA22" s="32" t="s">
        <v>28</v>
      </c>
      <c r="BB22" s="32">
        <v>12.708537936287399</v>
      </c>
      <c r="BC22" s="31">
        <v>12.5961472793489</v>
      </c>
      <c r="BD22" s="32" t="s">
        <v>28</v>
      </c>
      <c r="BE22" s="32">
        <v>12.5961472793489</v>
      </c>
      <c r="BF22" s="31">
        <v>12.5448307250714</v>
      </c>
      <c r="BG22" s="32" t="s">
        <v>28</v>
      </c>
      <c r="BH22" s="32">
        <v>12.5448307250714</v>
      </c>
      <c r="BI22" s="31">
        <v>12.495667750452</v>
      </c>
      <c r="BJ22" s="32" t="s">
        <v>28</v>
      </c>
      <c r="BK22" s="32">
        <v>12.495667750452</v>
      </c>
      <c r="BL22" s="31">
        <v>12.349426852271099</v>
      </c>
      <c r="BM22" s="32" t="s">
        <v>28</v>
      </c>
      <c r="BN22" s="32">
        <v>12.349426852271099</v>
      </c>
      <c r="BO22" s="31">
        <v>12.2363670646758</v>
      </c>
      <c r="BP22" s="32" t="s">
        <v>28</v>
      </c>
      <c r="BQ22" s="32">
        <v>12.2363670646758</v>
      </c>
      <c r="BR22" s="31">
        <v>11.9833067015864</v>
      </c>
      <c r="BS22" s="32" t="s">
        <v>28</v>
      </c>
      <c r="BT22" s="32">
        <v>11.9833067015864</v>
      </c>
      <c r="BU22" s="31">
        <v>11.697051440274199</v>
      </c>
      <c r="BV22" s="32" t="s">
        <v>28</v>
      </c>
      <c r="BW22" s="32">
        <v>11.697051440274199</v>
      </c>
      <c r="BX22" s="31">
        <v>11.532264397403701</v>
      </c>
      <c r="BY22" s="32" t="s">
        <v>28</v>
      </c>
      <c r="BZ22" s="32">
        <v>11.532264397403701</v>
      </c>
      <c r="CA22" s="31">
        <v>11.165532812415799</v>
      </c>
      <c r="CB22" s="32" t="s">
        <v>28</v>
      </c>
      <c r="CC22" s="32">
        <v>11.165532812415799</v>
      </c>
      <c r="CD22" s="31">
        <v>10.746965707883399</v>
      </c>
      <c r="CE22" s="32" t="s">
        <v>28</v>
      </c>
      <c r="CF22" s="32">
        <v>10.746965707883399</v>
      </c>
      <c r="CG22" s="31">
        <v>10.141929737840099</v>
      </c>
      <c r="CH22" s="32" t="s">
        <v>28</v>
      </c>
      <c r="CI22" s="32">
        <v>10.141929737840099</v>
      </c>
      <c r="CJ22" s="31">
        <v>9.7776960543205096</v>
      </c>
      <c r="CK22" s="32" t="s">
        <v>28</v>
      </c>
      <c r="CL22" s="32">
        <v>9.7776960543205096</v>
      </c>
      <c r="CM22" s="31">
        <v>9.4221604863191395</v>
      </c>
      <c r="CN22" s="32" t="s">
        <v>28</v>
      </c>
      <c r="CO22" s="32">
        <v>9.4221604863191395</v>
      </c>
      <c r="CP22" s="31">
        <v>8.7900356099799701</v>
      </c>
      <c r="CQ22" s="32" t="s">
        <v>28</v>
      </c>
      <c r="CR22" s="32">
        <v>8.7900356099799701</v>
      </c>
      <c r="CS22" s="31">
        <v>8.1608956811095403</v>
      </c>
      <c r="CT22" s="32" t="s">
        <v>28</v>
      </c>
      <c r="CU22" s="32">
        <v>8.1608956811095403</v>
      </c>
      <c r="CV22" s="31">
        <v>7.7418236768022597</v>
      </c>
      <c r="CW22" s="32" t="s">
        <v>28</v>
      </c>
      <c r="CX22" s="32">
        <v>7.7418236768022597</v>
      </c>
      <c r="CY22" s="31">
        <v>7.1440344924532297</v>
      </c>
      <c r="CZ22" s="32" t="s">
        <v>28</v>
      </c>
      <c r="DA22" s="32">
        <v>7.1440344924532297</v>
      </c>
      <c r="DB22" s="31">
        <v>6.7603243113586799</v>
      </c>
      <c r="DC22" s="32" t="s">
        <v>28</v>
      </c>
      <c r="DD22" s="32">
        <v>6.7603243113586799</v>
      </c>
      <c r="DE22" s="31">
        <v>6.2302851279376501</v>
      </c>
      <c r="DF22" s="32" t="s">
        <v>28</v>
      </c>
      <c r="DG22" s="32">
        <v>6.2302851279376501</v>
      </c>
      <c r="DH22" s="31">
        <v>5.8427417608226202</v>
      </c>
      <c r="DI22" s="32" t="s">
        <v>28</v>
      </c>
      <c r="DJ22" s="32">
        <v>5.8427417608226202</v>
      </c>
      <c r="DK22" s="31">
        <v>5.3671506139678398</v>
      </c>
      <c r="DL22" s="32" t="s">
        <v>28</v>
      </c>
      <c r="DM22" s="32">
        <v>5.3671506139678398</v>
      </c>
      <c r="DN22" s="31">
        <v>5.1097784051228397</v>
      </c>
      <c r="DO22" s="32" t="s">
        <v>28</v>
      </c>
      <c r="DP22" s="32">
        <v>5.1097784051228397</v>
      </c>
      <c r="DQ22" s="31">
        <v>4.5046846872376998</v>
      </c>
      <c r="DR22" s="32" t="s">
        <v>28</v>
      </c>
      <c r="DS22" s="32">
        <v>4.5046846872376998</v>
      </c>
      <c r="DT22" s="31">
        <v>3.6170852724295499</v>
      </c>
      <c r="DU22" s="32" t="s">
        <v>28</v>
      </c>
      <c r="DV22" s="32">
        <v>3.6170852724295499</v>
      </c>
    </row>
    <row r="23" spans="1:126" x14ac:dyDescent="0.2">
      <c r="A23" s="30" t="s">
        <v>5</v>
      </c>
      <c r="B23">
        <v>20</v>
      </c>
      <c r="C23">
        <v>20</v>
      </c>
      <c r="D23" s="32">
        <v>14.2272161354253</v>
      </c>
      <c r="E23" s="32" t="s">
        <v>28</v>
      </c>
      <c r="F23" s="32">
        <v>14.2272161354253</v>
      </c>
      <c r="G23" s="32">
        <v>14.153785471993601</v>
      </c>
      <c r="H23" s="32" t="s">
        <v>28</v>
      </c>
      <c r="I23" s="32">
        <v>14.153785471993601</v>
      </c>
      <c r="J23" s="31">
        <v>14.0660473346954</v>
      </c>
      <c r="K23" s="32" t="s">
        <v>28</v>
      </c>
      <c r="L23" s="32">
        <v>14.0660473346954</v>
      </c>
      <c r="M23" s="31">
        <v>13.9826472109989</v>
      </c>
      <c r="N23" s="32" t="s">
        <v>28</v>
      </c>
      <c r="O23" s="32">
        <v>13.9826472109989</v>
      </c>
      <c r="P23" s="31">
        <v>13.820403406111099</v>
      </c>
      <c r="Q23" s="32" t="s">
        <v>28</v>
      </c>
      <c r="R23" s="32">
        <v>13.820403406111099</v>
      </c>
      <c r="S23" s="31">
        <v>13.7689061150333</v>
      </c>
      <c r="T23" s="32" t="s">
        <v>28</v>
      </c>
      <c r="U23" s="32">
        <v>13.7689061150333</v>
      </c>
      <c r="V23" s="31">
        <v>13.670478000605099</v>
      </c>
      <c r="W23" s="32" t="s">
        <v>28</v>
      </c>
      <c r="X23" s="32">
        <v>13.670478000605099</v>
      </c>
      <c r="Y23" s="31">
        <v>13.5179001898099</v>
      </c>
      <c r="Z23" s="32" t="s">
        <v>28</v>
      </c>
      <c r="AA23" s="32">
        <v>13.5179001898099</v>
      </c>
      <c r="AB23" s="31">
        <v>13.359969735868599</v>
      </c>
      <c r="AC23" s="32" t="s">
        <v>28</v>
      </c>
      <c r="AD23" s="32">
        <v>13.359969735868599</v>
      </c>
      <c r="AE23" s="31">
        <v>13.247661741610401</v>
      </c>
      <c r="AF23" s="32" t="s">
        <v>28</v>
      </c>
      <c r="AG23" s="32">
        <v>13.247661741610401</v>
      </c>
      <c r="AH23" s="31">
        <v>13.1138481388667</v>
      </c>
      <c r="AI23" s="32" t="s">
        <v>28</v>
      </c>
      <c r="AJ23" s="32">
        <v>13.1138481388667</v>
      </c>
      <c r="AK23" s="31">
        <v>12.9284931017297</v>
      </c>
      <c r="AL23" s="32" t="s">
        <v>28</v>
      </c>
      <c r="AM23" s="32">
        <v>12.9284931017297</v>
      </c>
      <c r="AN23" s="31">
        <v>12.7952226849466</v>
      </c>
      <c r="AO23" s="32" t="s">
        <v>28</v>
      </c>
      <c r="AP23" s="32">
        <v>12.7952226849466</v>
      </c>
      <c r="AQ23" s="31">
        <v>12.651082924181599</v>
      </c>
      <c r="AR23" s="32" t="s">
        <v>28</v>
      </c>
      <c r="AS23" s="32">
        <v>12.651082924181599</v>
      </c>
      <c r="AT23" s="31">
        <v>12.3707572029133</v>
      </c>
      <c r="AU23" s="32" t="s">
        <v>28</v>
      </c>
      <c r="AV23" s="32">
        <v>12.3707572029133</v>
      </c>
      <c r="AW23" s="31">
        <v>11.925260341457101</v>
      </c>
      <c r="AX23" s="32" t="s">
        <v>28</v>
      </c>
      <c r="AY23" s="32">
        <v>11.925260341457101</v>
      </c>
      <c r="AZ23" s="31">
        <v>11.298245443195899</v>
      </c>
      <c r="BA23" s="32" t="s">
        <v>28</v>
      </c>
      <c r="BB23" s="32">
        <v>11.298245443195899</v>
      </c>
      <c r="BC23" s="31">
        <v>10.9183604264396</v>
      </c>
      <c r="BD23" s="32" t="s">
        <v>28</v>
      </c>
      <c r="BE23" s="32">
        <v>10.9183604264396</v>
      </c>
      <c r="BF23" s="31">
        <v>10.6268468866205</v>
      </c>
      <c r="BG23" s="32" t="s">
        <v>28</v>
      </c>
      <c r="BH23" s="32">
        <v>10.6268468866205</v>
      </c>
      <c r="BI23" s="31">
        <v>10.2903006491814</v>
      </c>
      <c r="BJ23" s="32" t="s">
        <v>28</v>
      </c>
      <c r="BK23" s="32">
        <v>10.2903006491814</v>
      </c>
      <c r="BL23" s="31">
        <v>9.9619760449103598</v>
      </c>
      <c r="BM23" s="32" t="s">
        <v>28</v>
      </c>
      <c r="BN23" s="32">
        <v>9.9619760449103598</v>
      </c>
      <c r="BO23" s="31">
        <v>9.2770318420205395</v>
      </c>
      <c r="BP23" s="32" t="s">
        <v>28</v>
      </c>
      <c r="BQ23" s="32">
        <v>9.2770318420205395</v>
      </c>
      <c r="BR23" s="31">
        <v>8.7730895781468092</v>
      </c>
      <c r="BS23" s="32" t="s">
        <v>28</v>
      </c>
      <c r="BT23" s="32">
        <v>8.7730895781468092</v>
      </c>
      <c r="BU23" s="31">
        <v>8.3633459130599608</v>
      </c>
      <c r="BV23" s="32" t="s">
        <v>28</v>
      </c>
      <c r="BW23" s="32">
        <v>8.3633459130599608</v>
      </c>
      <c r="BX23" s="31">
        <v>7.8010197050132097</v>
      </c>
      <c r="BY23" s="32" t="s">
        <v>28</v>
      </c>
      <c r="BZ23" s="32">
        <v>7.8010197050132097</v>
      </c>
      <c r="CA23" s="31">
        <v>7.2268687505524802</v>
      </c>
      <c r="CB23" s="32" t="s">
        <v>28</v>
      </c>
      <c r="CC23" s="32">
        <v>7.2268687505524802</v>
      </c>
      <c r="CD23" s="31">
        <v>6.6734406616816004</v>
      </c>
      <c r="CE23" s="32" t="s">
        <v>28</v>
      </c>
      <c r="CF23" s="32">
        <v>6.6734406616816004</v>
      </c>
      <c r="CG23" s="31">
        <v>6.0507767388801996</v>
      </c>
      <c r="CH23" s="32" t="s">
        <v>28</v>
      </c>
      <c r="CI23" s="32">
        <v>6.0507767388801996</v>
      </c>
      <c r="CJ23" s="31">
        <v>5.4675484726728802</v>
      </c>
      <c r="CK23" s="32" t="s">
        <v>28</v>
      </c>
      <c r="CL23" s="32">
        <v>5.4675484726728802</v>
      </c>
      <c r="CM23" s="31">
        <v>4.7308581838741999</v>
      </c>
      <c r="CN23" s="32" t="s">
        <v>28</v>
      </c>
      <c r="CO23" s="32">
        <v>4.7308581838741999</v>
      </c>
      <c r="CP23" s="31">
        <v>4.0403145298879402</v>
      </c>
      <c r="CQ23" s="32" t="s">
        <v>28</v>
      </c>
      <c r="CR23" s="32">
        <v>4.0403145298879402</v>
      </c>
      <c r="CS23" s="31">
        <v>3.4310656596314901</v>
      </c>
      <c r="CT23" s="32" t="s">
        <v>28</v>
      </c>
      <c r="CU23" s="32">
        <v>3.4310656596314901</v>
      </c>
      <c r="CV23" s="31">
        <v>3.0697254074376499</v>
      </c>
      <c r="CW23" s="32" t="s">
        <v>28</v>
      </c>
      <c r="CX23" s="32">
        <v>3.0697254074376499</v>
      </c>
      <c r="CY23" s="31">
        <v>2.7448135162693399</v>
      </c>
      <c r="CZ23" s="32" t="s">
        <v>28</v>
      </c>
      <c r="DA23" s="32">
        <v>2.7448135162693399</v>
      </c>
      <c r="DB23" s="31">
        <v>2.3903442912861599</v>
      </c>
      <c r="DC23" s="32" t="s">
        <v>28</v>
      </c>
      <c r="DD23" s="32">
        <v>2.3903442912861599</v>
      </c>
      <c r="DE23" s="31">
        <v>2.1124794708482502</v>
      </c>
      <c r="DF23" s="32" t="s">
        <v>28</v>
      </c>
      <c r="DG23" s="32">
        <v>2.1124794708482502</v>
      </c>
      <c r="DH23" s="31">
        <v>1.94577827851416</v>
      </c>
      <c r="DI23" s="32" t="s">
        <v>28</v>
      </c>
      <c r="DJ23" s="32">
        <v>1.94577827851416</v>
      </c>
      <c r="DK23" s="31">
        <v>1.6227713510914401</v>
      </c>
      <c r="DL23" s="32" t="s">
        <v>28</v>
      </c>
      <c r="DM23" s="32">
        <v>1.6227713510914401</v>
      </c>
      <c r="DN23" s="31">
        <v>1.3334115893537799</v>
      </c>
      <c r="DO23" s="32" t="s">
        <v>28</v>
      </c>
      <c r="DP23" s="32">
        <v>1.3334115893537799</v>
      </c>
      <c r="DQ23" s="31">
        <v>1.13447577410861</v>
      </c>
      <c r="DR23" s="32" t="s">
        <v>28</v>
      </c>
      <c r="DS23" s="32">
        <v>1.13447577410861</v>
      </c>
      <c r="DT23" s="31">
        <v>0.83358260948239205</v>
      </c>
      <c r="DU23" s="32" t="s">
        <v>28</v>
      </c>
      <c r="DV23" s="32">
        <v>0.83358260948239205</v>
      </c>
    </row>
    <row r="24" spans="1:126" x14ac:dyDescent="0.2">
      <c r="A24" s="30" t="s">
        <v>5</v>
      </c>
      <c r="B24">
        <v>21</v>
      </c>
      <c r="C24">
        <v>21</v>
      </c>
      <c r="D24" s="32">
        <v>10.2044682140603</v>
      </c>
      <c r="E24" s="32" t="s">
        <v>28</v>
      </c>
      <c r="F24" s="32">
        <v>10.2044682140603</v>
      </c>
      <c r="G24" s="32">
        <v>10.193541173217101</v>
      </c>
      <c r="H24" s="32" t="s">
        <v>28</v>
      </c>
      <c r="I24" s="32">
        <v>10.193541173217101</v>
      </c>
      <c r="J24" s="31">
        <v>10.191868863062201</v>
      </c>
      <c r="K24" s="32" t="s">
        <v>28</v>
      </c>
      <c r="L24" s="32">
        <v>10.191868863062201</v>
      </c>
      <c r="M24" s="31">
        <v>10.190078816282</v>
      </c>
      <c r="N24" s="32" t="s">
        <v>28</v>
      </c>
      <c r="O24" s="32">
        <v>10.190078816282</v>
      </c>
      <c r="P24" s="31">
        <v>10.1900453440752</v>
      </c>
      <c r="Q24" s="32" t="s">
        <v>28</v>
      </c>
      <c r="R24" s="32">
        <v>10.1900453440752</v>
      </c>
      <c r="S24" s="31">
        <v>10.1847522704836</v>
      </c>
      <c r="T24" s="32" t="s">
        <v>28</v>
      </c>
      <c r="U24" s="32">
        <v>10.1847522704836</v>
      </c>
      <c r="V24" s="31">
        <v>10.1847088718996</v>
      </c>
      <c r="W24" s="32" t="s">
        <v>28</v>
      </c>
      <c r="X24" s="32">
        <v>10.1847088718996</v>
      </c>
      <c r="Y24" s="31">
        <v>10.1839629048769</v>
      </c>
      <c r="Z24" s="32" t="s">
        <v>28</v>
      </c>
      <c r="AA24" s="32">
        <v>10.1839629048769</v>
      </c>
      <c r="AB24" s="31">
        <v>10.1836074440518</v>
      </c>
      <c r="AC24" s="32" t="s">
        <v>28</v>
      </c>
      <c r="AD24" s="32">
        <v>10.1836074440518</v>
      </c>
      <c r="AE24" s="31">
        <v>10.1832190215632</v>
      </c>
      <c r="AF24" s="32" t="s">
        <v>28</v>
      </c>
      <c r="AG24" s="32">
        <v>10.1832190215632</v>
      </c>
      <c r="AH24" s="31">
        <v>10.1827108464562</v>
      </c>
      <c r="AI24" s="32" t="s">
        <v>28</v>
      </c>
      <c r="AJ24" s="32">
        <v>10.1827108464562</v>
      </c>
      <c r="AK24" s="31">
        <v>10.181663785779101</v>
      </c>
      <c r="AL24" s="32" t="s">
        <v>28</v>
      </c>
      <c r="AM24" s="32">
        <v>10.181663785779101</v>
      </c>
      <c r="AN24" s="31">
        <v>10.181308363238299</v>
      </c>
      <c r="AO24" s="32" t="s">
        <v>28</v>
      </c>
      <c r="AP24" s="32">
        <v>10.181308363238299</v>
      </c>
      <c r="AQ24" s="31">
        <v>10.180380653715</v>
      </c>
      <c r="AR24" s="32" t="s">
        <v>28</v>
      </c>
      <c r="AS24" s="32">
        <v>10.180380653715</v>
      </c>
      <c r="AT24" s="31">
        <v>10.177792830960501</v>
      </c>
      <c r="AU24" s="32" t="s">
        <v>28</v>
      </c>
      <c r="AV24" s="32">
        <v>10.177792830960501</v>
      </c>
      <c r="AW24" s="31">
        <v>10.1754101386238</v>
      </c>
      <c r="AX24" s="32" t="s">
        <v>28</v>
      </c>
      <c r="AY24" s="32">
        <v>10.1754101386238</v>
      </c>
      <c r="AZ24" s="31">
        <v>10.148652914133899</v>
      </c>
      <c r="BA24" s="32" t="s">
        <v>28</v>
      </c>
      <c r="BB24" s="32">
        <v>10.148652914133899</v>
      </c>
      <c r="BC24" s="31">
        <v>10.148299477422899</v>
      </c>
      <c r="BD24" s="32" t="s">
        <v>28</v>
      </c>
      <c r="BE24" s="32">
        <v>10.148299477422899</v>
      </c>
      <c r="BF24" s="31">
        <v>10.0952559021658</v>
      </c>
      <c r="BG24" s="32" t="s">
        <v>28</v>
      </c>
      <c r="BH24" s="32">
        <v>10.0952559021658</v>
      </c>
      <c r="BI24" s="31">
        <v>9.9992479126045399</v>
      </c>
      <c r="BJ24" s="32" t="s">
        <v>28</v>
      </c>
      <c r="BK24" s="32">
        <v>9.9992479126045399</v>
      </c>
      <c r="BL24" s="31">
        <v>9.8171576483505696</v>
      </c>
      <c r="BM24" s="32" t="s">
        <v>28</v>
      </c>
      <c r="BN24" s="32">
        <v>9.8171576483505696</v>
      </c>
      <c r="BO24" s="31">
        <v>9.6751377483174199</v>
      </c>
      <c r="BP24" s="32" t="s">
        <v>28</v>
      </c>
      <c r="BQ24" s="32">
        <v>9.6751377483174199</v>
      </c>
      <c r="BR24" s="31">
        <v>9.4887289534997699</v>
      </c>
      <c r="BS24" s="32" t="s">
        <v>28</v>
      </c>
      <c r="BT24" s="32">
        <v>9.4887289534997699</v>
      </c>
      <c r="BU24" s="31">
        <v>9.2506189461362904</v>
      </c>
      <c r="BV24" s="32" t="s">
        <v>28</v>
      </c>
      <c r="BW24" s="32">
        <v>9.2506189461362904</v>
      </c>
      <c r="BX24" s="31">
        <v>8.9079293662691104</v>
      </c>
      <c r="BY24" s="32" t="s">
        <v>28</v>
      </c>
      <c r="BZ24" s="32">
        <v>8.9079293662691104</v>
      </c>
      <c r="CA24" s="31">
        <v>8.7229182327764896</v>
      </c>
      <c r="CB24" s="32" t="s">
        <v>28</v>
      </c>
      <c r="CC24" s="32">
        <v>8.7229182327764896</v>
      </c>
      <c r="CD24" s="31">
        <v>8.5080172911955394</v>
      </c>
      <c r="CE24" s="32" t="s">
        <v>28</v>
      </c>
      <c r="CF24" s="32">
        <v>8.5080172911955394</v>
      </c>
      <c r="CG24" s="31">
        <v>8.35569484626612</v>
      </c>
      <c r="CH24" s="32" t="s">
        <v>28</v>
      </c>
      <c r="CI24" s="32">
        <v>8.35569484626612</v>
      </c>
      <c r="CJ24" s="31">
        <v>8.1412667896915796</v>
      </c>
      <c r="CK24" s="32" t="s">
        <v>28</v>
      </c>
      <c r="CL24" s="32">
        <v>8.1412667896915796</v>
      </c>
      <c r="CM24" s="31">
        <v>7.9019975939131504</v>
      </c>
      <c r="CN24" s="32" t="s">
        <v>28</v>
      </c>
      <c r="CO24" s="32">
        <v>7.9019975939131504</v>
      </c>
      <c r="CP24" s="31">
        <v>7.6899161107539804</v>
      </c>
      <c r="CQ24" s="32" t="s">
        <v>28</v>
      </c>
      <c r="CR24" s="32">
        <v>7.6899161107539804</v>
      </c>
      <c r="CS24" s="31">
        <v>7.5696020709841996</v>
      </c>
      <c r="CT24" s="32" t="s">
        <v>28</v>
      </c>
      <c r="CU24" s="32">
        <v>7.5696020709841996</v>
      </c>
      <c r="CV24" s="31">
        <v>7.3442780620619201</v>
      </c>
      <c r="CW24" s="32" t="s">
        <v>28</v>
      </c>
      <c r="CX24" s="32">
        <v>7.3442780620619201</v>
      </c>
      <c r="CY24" s="31">
        <v>7.1120311424627198</v>
      </c>
      <c r="CZ24" s="32" t="s">
        <v>28</v>
      </c>
      <c r="DA24" s="32">
        <v>7.1120311424627198</v>
      </c>
      <c r="DB24" s="31">
        <v>6.8525666266828003</v>
      </c>
      <c r="DC24" s="32" t="s">
        <v>28</v>
      </c>
      <c r="DD24" s="32">
        <v>6.8525666266828003</v>
      </c>
      <c r="DE24" s="31">
        <v>6.5580901386800496</v>
      </c>
      <c r="DF24" s="32" t="s">
        <v>28</v>
      </c>
      <c r="DG24" s="32">
        <v>6.5580901386800496</v>
      </c>
      <c r="DH24" s="31">
        <v>6.3439482370561402</v>
      </c>
      <c r="DI24" s="32" t="s">
        <v>28</v>
      </c>
      <c r="DJ24" s="32">
        <v>6.3439482370561402</v>
      </c>
      <c r="DK24" s="31">
        <v>6.0591711779568902</v>
      </c>
      <c r="DL24" s="32" t="s">
        <v>28</v>
      </c>
      <c r="DM24" s="32">
        <v>6.0591711779568902</v>
      </c>
      <c r="DN24" s="31">
        <v>5.7924662999355698</v>
      </c>
      <c r="DO24" s="32" t="s">
        <v>28</v>
      </c>
      <c r="DP24" s="32">
        <v>5.7924662999355698</v>
      </c>
      <c r="DQ24" s="31">
        <v>5.6985271312396701</v>
      </c>
      <c r="DR24" s="32" t="s">
        <v>28</v>
      </c>
      <c r="DS24" s="32">
        <v>5.6985271312396701</v>
      </c>
      <c r="DT24" s="31">
        <v>5.4520877933941696</v>
      </c>
      <c r="DU24" s="32" t="s">
        <v>28</v>
      </c>
      <c r="DV24" s="32">
        <v>5.4520877933941696</v>
      </c>
    </row>
    <row r="25" spans="1:126" x14ac:dyDescent="0.2">
      <c r="A25" s="30" t="s">
        <v>6</v>
      </c>
      <c r="B25">
        <v>22</v>
      </c>
      <c r="C25">
        <v>22</v>
      </c>
      <c r="D25" s="32">
        <v>16.5878202424901</v>
      </c>
      <c r="E25" s="32" t="s">
        <v>28</v>
      </c>
      <c r="F25" s="32">
        <v>16.5878202424901</v>
      </c>
      <c r="G25" s="32">
        <v>16.5796583282456</v>
      </c>
      <c r="H25" s="32" t="s">
        <v>28</v>
      </c>
      <c r="I25" s="32">
        <v>16.5796583282456</v>
      </c>
      <c r="J25" s="31">
        <v>16.407862566982899</v>
      </c>
      <c r="K25" s="32" t="s">
        <v>28</v>
      </c>
      <c r="L25" s="32">
        <v>16.407862566982899</v>
      </c>
      <c r="M25" s="31">
        <v>16.227390278057499</v>
      </c>
      <c r="N25" s="32" t="s">
        <v>28</v>
      </c>
      <c r="O25" s="32">
        <v>16.227390278057499</v>
      </c>
      <c r="P25" s="31">
        <v>16.2095735405026</v>
      </c>
      <c r="Q25" s="32" t="s">
        <v>28</v>
      </c>
      <c r="R25" s="32">
        <v>16.2095735405026</v>
      </c>
      <c r="S25" s="31">
        <v>16.0725017242824</v>
      </c>
      <c r="T25" s="32" t="s">
        <v>28</v>
      </c>
      <c r="U25" s="32">
        <v>16.0725017242824</v>
      </c>
      <c r="V25" s="31">
        <v>16.008838901574801</v>
      </c>
      <c r="W25" s="32" t="s">
        <v>28</v>
      </c>
      <c r="X25" s="32">
        <v>16.008838901574801</v>
      </c>
      <c r="Y25" s="31">
        <v>15.8944817429803</v>
      </c>
      <c r="Z25" s="32" t="s">
        <v>28</v>
      </c>
      <c r="AA25" s="32">
        <v>15.8944817429803</v>
      </c>
      <c r="AB25" s="31">
        <v>15.7109561145515</v>
      </c>
      <c r="AC25" s="32" t="s">
        <v>28</v>
      </c>
      <c r="AD25" s="32">
        <v>15.7109561145515</v>
      </c>
      <c r="AE25" s="31">
        <v>15.6092175991185</v>
      </c>
      <c r="AF25" s="32" t="s">
        <v>28</v>
      </c>
      <c r="AG25" s="32">
        <v>15.6092175991185</v>
      </c>
      <c r="AH25" s="31">
        <v>15.5621680654094</v>
      </c>
      <c r="AI25" s="32" t="s">
        <v>28</v>
      </c>
      <c r="AJ25" s="32">
        <v>15.5621680654094</v>
      </c>
      <c r="AK25" s="31">
        <v>15.4082852640726</v>
      </c>
      <c r="AL25" s="32" t="s">
        <v>28</v>
      </c>
      <c r="AM25" s="32">
        <v>15.4082852640726</v>
      </c>
      <c r="AN25" s="31">
        <v>15.1517100830186</v>
      </c>
      <c r="AO25" s="32" t="s">
        <v>28</v>
      </c>
      <c r="AP25" s="32">
        <v>15.1517100830186</v>
      </c>
      <c r="AQ25" s="31">
        <v>15.1045644039843</v>
      </c>
      <c r="AR25" s="32" t="s">
        <v>28</v>
      </c>
      <c r="AS25" s="32">
        <v>15.1045644039843</v>
      </c>
      <c r="AT25" s="31">
        <v>14.956202499743201</v>
      </c>
      <c r="AU25" s="32" t="s">
        <v>28</v>
      </c>
      <c r="AV25" s="32">
        <v>14.956202499743201</v>
      </c>
      <c r="AW25" s="31">
        <v>14.700460409544499</v>
      </c>
      <c r="AX25" s="32" t="s">
        <v>28</v>
      </c>
      <c r="AY25" s="32">
        <v>14.700460409544499</v>
      </c>
      <c r="AZ25" s="31">
        <v>14.5403175705723</v>
      </c>
      <c r="BA25" s="32" t="s">
        <v>28</v>
      </c>
      <c r="BB25" s="32">
        <v>14.5403175705723</v>
      </c>
      <c r="BC25" s="31">
        <v>14.272299267319401</v>
      </c>
      <c r="BD25" s="32" t="s">
        <v>28</v>
      </c>
      <c r="BE25" s="32">
        <v>14.272299267319401</v>
      </c>
      <c r="BF25" s="31">
        <v>14.0018616956635</v>
      </c>
      <c r="BG25" s="32" t="s">
        <v>28</v>
      </c>
      <c r="BH25" s="32">
        <v>14.0018616956635</v>
      </c>
      <c r="BI25" s="31">
        <v>13.7586224897042</v>
      </c>
      <c r="BJ25" s="32" t="s">
        <v>28</v>
      </c>
      <c r="BK25" s="32">
        <v>13.7586224897042</v>
      </c>
      <c r="BL25" s="31">
        <v>13.578022358162199</v>
      </c>
      <c r="BM25" s="32" t="s">
        <v>28</v>
      </c>
      <c r="BN25" s="32">
        <v>13.578022358162199</v>
      </c>
      <c r="BO25" s="31">
        <v>13.317527123681799</v>
      </c>
      <c r="BP25" s="32" t="s">
        <v>28</v>
      </c>
      <c r="BQ25" s="32">
        <v>13.317527123681799</v>
      </c>
      <c r="BR25" s="31">
        <v>12.9278075565273</v>
      </c>
      <c r="BS25" s="32" t="s">
        <v>28</v>
      </c>
      <c r="BT25" s="32">
        <v>12.9278075565273</v>
      </c>
      <c r="BU25" s="31">
        <v>12.4368086131791</v>
      </c>
      <c r="BV25" s="32" t="s">
        <v>28</v>
      </c>
      <c r="BW25" s="32">
        <v>12.4368086131791</v>
      </c>
      <c r="BX25" s="31">
        <v>12.143015467367601</v>
      </c>
      <c r="BY25" s="32" t="s">
        <v>28</v>
      </c>
      <c r="BZ25" s="32">
        <v>12.143015467367601</v>
      </c>
      <c r="CA25" s="31">
        <v>11.768248649589101</v>
      </c>
      <c r="CB25" s="32" t="s">
        <v>28</v>
      </c>
      <c r="CC25" s="32">
        <v>11.768248649589101</v>
      </c>
      <c r="CD25" s="31">
        <v>11.3563514491501</v>
      </c>
      <c r="CE25" s="32" t="s">
        <v>28</v>
      </c>
      <c r="CF25" s="32">
        <v>11.3563514491501</v>
      </c>
      <c r="CG25" s="31">
        <v>11.0988763596627</v>
      </c>
      <c r="CH25" s="32" t="s">
        <v>28</v>
      </c>
      <c r="CI25" s="32">
        <v>11.0988763596627</v>
      </c>
      <c r="CJ25" s="31">
        <v>10.676987081557201</v>
      </c>
      <c r="CK25" s="32" t="s">
        <v>28</v>
      </c>
      <c r="CL25" s="32">
        <v>10.676987081557201</v>
      </c>
      <c r="CM25" s="31">
        <v>10.436351570841801</v>
      </c>
      <c r="CN25" s="32" t="s">
        <v>28</v>
      </c>
      <c r="CO25" s="32">
        <v>10.436351570841801</v>
      </c>
      <c r="CP25" s="31">
        <v>10.072058667732</v>
      </c>
      <c r="CQ25" s="32" t="s">
        <v>28</v>
      </c>
      <c r="CR25" s="32">
        <v>10.072058667732</v>
      </c>
      <c r="CS25" s="31">
        <v>9.8469367923487408</v>
      </c>
      <c r="CT25" s="32" t="s">
        <v>28</v>
      </c>
      <c r="CU25" s="32">
        <v>9.8469367923487408</v>
      </c>
      <c r="CV25" s="31">
        <v>9.68426221187819</v>
      </c>
      <c r="CW25" s="32" t="s">
        <v>28</v>
      </c>
      <c r="CX25" s="32">
        <v>9.68426221187819</v>
      </c>
      <c r="CY25" s="31">
        <v>9.4456737322903006</v>
      </c>
      <c r="CZ25" s="32" t="s">
        <v>28</v>
      </c>
      <c r="DA25" s="32">
        <v>9.4456737322903006</v>
      </c>
      <c r="DB25" s="31">
        <v>9.2017521008240504</v>
      </c>
      <c r="DC25" s="32" t="s">
        <v>28</v>
      </c>
      <c r="DD25" s="32">
        <v>9.2017521008240504</v>
      </c>
      <c r="DE25" s="31">
        <v>8.7563963510197595</v>
      </c>
      <c r="DF25" s="32" t="s">
        <v>28</v>
      </c>
      <c r="DG25" s="32">
        <v>8.7563963510197595</v>
      </c>
      <c r="DH25" s="31">
        <v>8.5170280351039391</v>
      </c>
      <c r="DI25" s="32" t="s">
        <v>28</v>
      </c>
      <c r="DJ25" s="32">
        <v>8.5170280351039391</v>
      </c>
      <c r="DK25" s="31">
        <v>8.2243519829286793</v>
      </c>
      <c r="DL25" s="32" t="s">
        <v>28</v>
      </c>
      <c r="DM25" s="32">
        <v>8.2243519829286793</v>
      </c>
      <c r="DN25" s="31">
        <v>7.8473672378816897</v>
      </c>
      <c r="DO25" s="32" t="s">
        <v>28</v>
      </c>
      <c r="DP25" s="32">
        <v>7.8473672378816897</v>
      </c>
      <c r="DQ25" s="31">
        <v>7.4747370379353004</v>
      </c>
      <c r="DR25" s="32" t="s">
        <v>28</v>
      </c>
      <c r="DS25" s="32">
        <v>7.4747370379353004</v>
      </c>
      <c r="DT25" s="31">
        <v>6.9970996864792196</v>
      </c>
      <c r="DU25" s="32" t="s">
        <v>28</v>
      </c>
      <c r="DV25" s="32">
        <v>6.9970996864792196</v>
      </c>
    </row>
    <row r="26" spans="1:126" x14ac:dyDescent="0.2">
      <c r="A26" s="30" t="s">
        <v>5</v>
      </c>
      <c r="B26">
        <v>23</v>
      </c>
      <c r="C26">
        <v>23</v>
      </c>
      <c r="D26" s="32">
        <v>22.408485561126199</v>
      </c>
      <c r="E26" s="32" t="s">
        <v>28</v>
      </c>
      <c r="F26" s="32">
        <v>22.408485561126199</v>
      </c>
      <c r="G26" s="32">
        <v>22.370461509425802</v>
      </c>
      <c r="H26" s="32" t="s">
        <v>28</v>
      </c>
      <c r="I26" s="32">
        <v>22.370461509425802</v>
      </c>
      <c r="J26" s="31">
        <v>22.27196589511</v>
      </c>
      <c r="K26" s="32" t="s">
        <v>28</v>
      </c>
      <c r="L26" s="32">
        <v>22.27196589511</v>
      </c>
      <c r="M26" s="31">
        <v>22.263651408836399</v>
      </c>
      <c r="N26" s="32" t="s">
        <v>28</v>
      </c>
      <c r="O26" s="32">
        <v>22.263651408836399</v>
      </c>
      <c r="P26" s="31">
        <v>22.261044414222201</v>
      </c>
      <c r="Q26" s="32" t="s">
        <v>28</v>
      </c>
      <c r="R26" s="32">
        <v>22.261044414222201</v>
      </c>
      <c r="S26" s="31">
        <v>21.965851810372001</v>
      </c>
      <c r="T26" s="32" t="s">
        <v>28</v>
      </c>
      <c r="U26" s="32">
        <v>21.965851810372001</v>
      </c>
      <c r="V26" s="31">
        <v>21.906269544652101</v>
      </c>
      <c r="W26" s="32" t="s">
        <v>28</v>
      </c>
      <c r="X26" s="32">
        <v>21.906269544652101</v>
      </c>
      <c r="Y26" s="31">
        <v>21.8951968985936</v>
      </c>
      <c r="Z26" s="32" t="s">
        <v>28</v>
      </c>
      <c r="AA26" s="32">
        <v>21.8951968985936</v>
      </c>
      <c r="AB26" s="31">
        <v>21.784809771548002</v>
      </c>
      <c r="AC26" s="32" t="s">
        <v>28</v>
      </c>
      <c r="AD26" s="32">
        <v>21.784809771548002</v>
      </c>
      <c r="AE26" s="31">
        <v>21.733881579764802</v>
      </c>
      <c r="AF26" s="32" t="s">
        <v>28</v>
      </c>
      <c r="AG26" s="32">
        <v>21.733881579764802</v>
      </c>
      <c r="AH26" s="31">
        <v>21.739240543213398</v>
      </c>
      <c r="AI26" s="32" t="s">
        <v>28</v>
      </c>
      <c r="AJ26" s="32">
        <v>21.739240543213398</v>
      </c>
      <c r="AK26" s="31">
        <v>21.740410720490601</v>
      </c>
      <c r="AL26" s="32" t="s">
        <v>28</v>
      </c>
      <c r="AM26" s="32">
        <v>21.740410720490601</v>
      </c>
      <c r="AN26" s="31">
        <v>21.734939393852802</v>
      </c>
      <c r="AO26" s="32" t="s">
        <v>28</v>
      </c>
      <c r="AP26" s="32">
        <v>21.734939393852802</v>
      </c>
      <c r="AQ26" s="31">
        <v>21.729888733716599</v>
      </c>
      <c r="AR26" s="32" t="s">
        <v>28</v>
      </c>
      <c r="AS26" s="32">
        <v>21.729888733716599</v>
      </c>
      <c r="AT26" s="31">
        <v>21.687316365284399</v>
      </c>
      <c r="AU26" s="32" t="s">
        <v>28</v>
      </c>
      <c r="AV26" s="32">
        <v>21.687316365284399</v>
      </c>
      <c r="AW26" s="31">
        <v>21.645833243231401</v>
      </c>
      <c r="AX26" s="32" t="s">
        <v>28</v>
      </c>
      <c r="AY26" s="32">
        <v>21.645833243231401</v>
      </c>
      <c r="AZ26" s="31">
        <v>21.579254410984898</v>
      </c>
      <c r="BA26" s="32" t="s">
        <v>28</v>
      </c>
      <c r="BB26" s="32">
        <v>21.579254410984898</v>
      </c>
      <c r="BC26" s="31">
        <v>21.477149178800701</v>
      </c>
      <c r="BD26" s="32" t="s">
        <v>28</v>
      </c>
      <c r="BE26" s="32">
        <v>21.477149178800701</v>
      </c>
      <c r="BF26" s="31">
        <v>21.400087683498999</v>
      </c>
      <c r="BG26" s="32" t="s">
        <v>28</v>
      </c>
      <c r="BH26" s="32">
        <v>21.400087683498999</v>
      </c>
      <c r="BI26" s="31">
        <v>21.234713707661999</v>
      </c>
      <c r="BJ26" s="32" t="s">
        <v>28</v>
      </c>
      <c r="BK26" s="32">
        <v>21.234713707661999</v>
      </c>
      <c r="BL26" s="31">
        <v>21.0652050372756</v>
      </c>
      <c r="BM26" s="32" t="s">
        <v>28</v>
      </c>
      <c r="BN26" s="32">
        <v>21.0652050372756</v>
      </c>
      <c r="BO26" s="31">
        <v>20.2353918303032</v>
      </c>
      <c r="BP26" s="32" t="s">
        <v>28</v>
      </c>
      <c r="BQ26" s="32">
        <v>20.2353918303032</v>
      </c>
      <c r="BR26" s="31">
        <v>19.388229708292201</v>
      </c>
      <c r="BS26" s="32" t="s">
        <v>28</v>
      </c>
      <c r="BT26" s="32">
        <v>19.388229708292201</v>
      </c>
      <c r="BU26" s="31">
        <v>18.528377694818101</v>
      </c>
      <c r="BV26" s="32" t="s">
        <v>28</v>
      </c>
      <c r="BW26" s="32">
        <v>18.528377694818101</v>
      </c>
      <c r="BX26" s="31">
        <v>18.191170032164798</v>
      </c>
      <c r="BY26" s="32" t="s">
        <v>28</v>
      </c>
      <c r="BZ26" s="32">
        <v>18.191170032164798</v>
      </c>
      <c r="CA26" s="31">
        <v>18.005308816842501</v>
      </c>
      <c r="CB26" s="32" t="s">
        <v>28</v>
      </c>
      <c r="CC26" s="32">
        <v>18.005308816842501</v>
      </c>
      <c r="CD26" s="31">
        <v>17.6282719604203</v>
      </c>
      <c r="CE26" s="32" t="s">
        <v>28</v>
      </c>
      <c r="CF26" s="32">
        <v>17.6282719604203</v>
      </c>
      <c r="CG26" s="31">
        <v>17.227321802915501</v>
      </c>
      <c r="CH26" s="32" t="s">
        <v>28</v>
      </c>
      <c r="CI26" s="32">
        <v>17.227321802915501</v>
      </c>
      <c r="CJ26" s="31">
        <v>16.618758456863201</v>
      </c>
      <c r="CK26" s="32" t="s">
        <v>28</v>
      </c>
      <c r="CL26" s="32">
        <v>16.618758456863201</v>
      </c>
      <c r="CM26" s="31">
        <v>16.1578536723528</v>
      </c>
      <c r="CN26" s="32" t="s">
        <v>28</v>
      </c>
      <c r="CO26" s="32">
        <v>16.1578536723528</v>
      </c>
      <c r="CP26" s="31">
        <v>15.373348003282899</v>
      </c>
      <c r="CQ26" s="32" t="s">
        <v>28</v>
      </c>
      <c r="CR26" s="32">
        <v>15.373348003282899</v>
      </c>
      <c r="CS26" s="31">
        <v>14.6142370071067</v>
      </c>
      <c r="CT26" s="32" t="s">
        <v>28</v>
      </c>
      <c r="CU26" s="32">
        <v>14.6142370071067</v>
      </c>
      <c r="CV26" s="31">
        <v>13.900870569087401</v>
      </c>
      <c r="CW26" s="32" t="s">
        <v>28</v>
      </c>
      <c r="CX26" s="32">
        <v>13.900870569087401</v>
      </c>
      <c r="CY26" s="31">
        <v>13.2749420026688</v>
      </c>
      <c r="CZ26" s="32" t="s">
        <v>28</v>
      </c>
      <c r="DA26" s="32">
        <v>13.2749420026688</v>
      </c>
      <c r="DB26" s="31">
        <v>12.5667674077757</v>
      </c>
      <c r="DC26" s="32" t="s">
        <v>28</v>
      </c>
      <c r="DD26" s="32">
        <v>12.5667674077757</v>
      </c>
      <c r="DE26" s="31">
        <v>12.1607005154733</v>
      </c>
      <c r="DF26" s="32" t="s">
        <v>28</v>
      </c>
      <c r="DG26" s="32">
        <v>12.1607005154733</v>
      </c>
      <c r="DH26" s="31">
        <v>11.836701627908001</v>
      </c>
      <c r="DI26" s="32" t="s">
        <v>28</v>
      </c>
      <c r="DJ26" s="32">
        <v>11.836701627908001</v>
      </c>
      <c r="DK26" s="31">
        <v>11.329800795634</v>
      </c>
      <c r="DL26" s="32" t="s">
        <v>28</v>
      </c>
      <c r="DM26" s="32">
        <v>11.329800795634</v>
      </c>
      <c r="DN26" s="31">
        <v>10.5930624800642</v>
      </c>
      <c r="DO26" s="32" t="s">
        <v>28</v>
      </c>
      <c r="DP26" s="32">
        <v>10.5930624800642</v>
      </c>
      <c r="DQ26" s="31">
        <v>10.122851315496399</v>
      </c>
      <c r="DR26" s="32" t="s">
        <v>28</v>
      </c>
      <c r="DS26" s="32">
        <v>10.122851315496399</v>
      </c>
      <c r="DT26" s="31">
        <v>9.3890458588308192</v>
      </c>
      <c r="DU26" s="32" t="s">
        <v>28</v>
      </c>
      <c r="DV26" s="32">
        <v>9.3890458588308192</v>
      </c>
    </row>
    <row r="27" spans="1:126" x14ac:dyDescent="0.2">
      <c r="A27" s="30" t="s">
        <v>7</v>
      </c>
      <c r="B27">
        <v>24</v>
      </c>
      <c r="C27">
        <v>24</v>
      </c>
      <c r="D27" s="32">
        <v>16.897121112223299</v>
      </c>
      <c r="E27" s="32" t="s">
        <v>28</v>
      </c>
      <c r="F27" s="32">
        <v>16.897121112223299</v>
      </c>
      <c r="G27" s="32">
        <v>16.8168406828561</v>
      </c>
      <c r="H27" s="32" t="s">
        <v>28</v>
      </c>
      <c r="I27" s="32">
        <v>16.8168406828561</v>
      </c>
      <c r="J27" s="31">
        <v>16.6308172226693</v>
      </c>
      <c r="K27" s="32" t="s">
        <v>28</v>
      </c>
      <c r="L27" s="32">
        <v>16.6308172226693</v>
      </c>
      <c r="M27" s="31">
        <v>16.505280991748801</v>
      </c>
      <c r="N27" s="32" t="s">
        <v>28</v>
      </c>
      <c r="O27" s="32">
        <v>16.505280991748801</v>
      </c>
      <c r="P27" s="31">
        <v>16.426472850811301</v>
      </c>
      <c r="Q27" s="32" t="s">
        <v>28</v>
      </c>
      <c r="R27" s="32">
        <v>16.426472850811301</v>
      </c>
      <c r="S27" s="31">
        <v>16.275179304738501</v>
      </c>
      <c r="T27" s="32" t="s">
        <v>28</v>
      </c>
      <c r="U27" s="32">
        <v>16.275179304738501</v>
      </c>
      <c r="V27" s="31">
        <v>16.245020880100199</v>
      </c>
      <c r="W27" s="32" t="s">
        <v>28</v>
      </c>
      <c r="X27" s="32">
        <v>16.245020880100199</v>
      </c>
      <c r="Y27" s="31">
        <v>16.008587579950799</v>
      </c>
      <c r="Z27" s="32" t="s">
        <v>28</v>
      </c>
      <c r="AA27" s="32">
        <v>16.008587579950799</v>
      </c>
      <c r="AB27" s="31">
        <v>15.805639333775</v>
      </c>
      <c r="AC27" s="32" t="s">
        <v>28</v>
      </c>
      <c r="AD27" s="32">
        <v>15.805639333775</v>
      </c>
      <c r="AE27" s="31">
        <v>15.651113929912</v>
      </c>
      <c r="AF27" s="32" t="s">
        <v>28</v>
      </c>
      <c r="AG27" s="32">
        <v>15.651113929912</v>
      </c>
      <c r="AH27" s="31">
        <v>15.2947631434791</v>
      </c>
      <c r="AI27" s="32" t="s">
        <v>28</v>
      </c>
      <c r="AJ27" s="32">
        <v>15.2947631434791</v>
      </c>
      <c r="AK27" s="31">
        <v>15.2910845196228</v>
      </c>
      <c r="AL27" s="32" t="s">
        <v>28</v>
      </c>
      <c r="AM27" s="32">
        <v>15.2910845196228</v>
      </c>
      <c r="AN27" s="31">
        <v>15.2838137734489</v>
      </c>
      <c r="AO27" s="32" t="s">
        <v>28</v>
      </c>
      <c r="AP27" s="32">
        <v>15.2838137734489</v>
      </c>
      <c r="AQ27" s="31">
        <v>15.238202658839199</v>
      </c>
      <c r="AR27" s="32" t="s">
        <v>28</v>
      </c>
      <c r="AS27" s="32">
        <v>15.238202658839199</v>
      </c>
      <c r="AT27" s="31">
        <v>15.220169500842299</v>
      </c>
      <c r="AU27" s="32" t="s">
        <v>28</v>
      </c>
      <c r="AV27" s="32">
        <v>15.220169500842299</v>
      </c>
      <c r="AW27" s="31">
        <v>15.1679706591026</v>
      </c>
      <c r="AX27" s="32" t="s">
        <v>28</v>
      </c>
      <c r="AY27" s="32">
        <v>15.1679706591026</v>
      </c>
      <c r="AZ27" s="31">
        <v>15.1572925512256</v>
      </c>
      <c r="BA27" s="32" t="s">
        <v>28</v>
      </c>
      <c r="BB27" s="32">
        <v>15.1572925512256</v>
      </c>
      <c r="BC27" s="31">
        <v>15.1317319105961</v>
      </c>
      <c r="BD27" s="32" t="s">
        <v>28</v>
      </c>
      <c r="BE27" s="32">
        <v>15.1317319105961</v>
      </c>
      <c r="BF27" s="31">
        <v>15.123621233782499</v>
      </c>
      <c r="BG27" s="32" t="s">
        <v>28</v>
      </c>
      <c r="BH27" s="32">
        <v>15.123621233782499</v>
      </c>
      <c r="BI27" s="31">
        <v>15.0211028172849</v>
      </c>
      <c r="BJ27" s="32" t="s">
        <v>28</v>
      </c>
      <c r="BK27" s="32">
        <v>15.0211028172849</v>
      </c>
      <c r="BL27" s="31">
        <v>14.7918823918721</v>
      </c>
      <c r="BM27" s="32" t="s">
        <v>28</v>
      </c>
      <c r="BN27" s="32">
        <v>14.7918823918721</v>
      </c>
      <c r="BO27" s="31">
        <v>14.7021480945481</v>
      </c>
      <c r="BP27" s="32" t="s">
        <v>28</v>
      </c>
      <c r="BQ27" s="32">
        <v>14.7021480945481</v>
      </c>
      <c r="BR27" s="31">
        <v>14.619599841273001</v>
      </c>
      <c r="BS27" s="32" t="s">
        <v>28</v>
      </c>
      <c r="BT27" s="32">
        <v>14.619599841273001</v>
      </c>
      <c r="BU27" s="31">
        <v>14.481944982921201</v>
      </c>
      <c r="BV27" s="32" t="s">
        <v>28</v>
      </c>
      <c r="BW27" s="32">
        <v>14.481944982921201</v>
      </c>
      <c r="BX27" s="31">
        <v>14.303004483160199</v>
      </c>
      <c r="BY27" s="32" t="s">
        <v>28</v>
      </c>
      <c r="BZ27" s="32">
        <v>14.303004483160199</v>
      </c>
      <c r="CA27" s="31">
        <v>13.4551965972005</v>
      </c>
      <c r="CB27" s="32" t="s">
        <v>28</v>
      </c>
      <c r="CC27" s="32">
        <v>13.4551965972005</v>
      </c>
      <c r="CD27" s="31">
        <v>13.2344685213563</v>
      </c>
      <c r="CE27" s="32" t="s">
        <v>28</v>
      </c>
      <c r="CF27" s="32">
        <v>13.2344685213563</v>
      </c>
      <c r="CG27" s="31">
        <v>13.0157958370008</v>
      </c>
      <c r="CH27" s="32" t="s">
        <v>28</v>
      </c>
      <c r="CI27" s="32">
        <v>13.0157958370008</v>
      </c>
      <c r="CJ27" s="31">
        <v>12.496469821932401</v>
      </c>
      <c r="CK27" s="32" t="s">
        <v>28</v>
      </c>
      <c r="CL27" s="32">
        <v>12.496469821932401</v>
      </c>
      <c r="CM27" s="31">
        <v>12.1188123924002</v>
      </c>
      <c r="CN27" s="32" t="s">
        <v>28</v>
      </c>
      <c r="CO27" s="32">
        <v>12.1188123924002</v>
      </c>
      <c r="CP27" s="31">
        <v>11.855599997797601</v>
      </c>
      <c r="CQ27" s="32" t="s">
        <v>28</v>
      </c>
      <c r="CR27" s="32">
        <v>11.855599997797601</v>
      </c>
      <c r="CS27" s="31">
        <v>11.409210151868299</v>
      </c>
      <c r="CT27" s="32" t="s">
        <v>28</v>
      </c>
      <c r="CU27" s="32">
        <v>11.409210151868299</v>
      </c>
      <c r="CV27" s="31">
        <v>11.1109465464876</v>
      </c>
      <c r="CW27" s="32" t="s">
        <v>28</v>
      </c>
      <c r="CX27" s="32">
        <v>11.1109465464876</v>
      </c>
      <c r="CY27" s="31">
        <v>9.9976329147872303</v>
      </c>
      <c r="CZ27" s="32" t="s">
        <v>28</v>
      </c>
      <c r="DA27" s="32">
        <v>9.9976329147872303</v>
      </c>
      <c r="DB27" s="31">
        <v>9.6908072315015694</v>
      </c>
      <c r="DC27" s="32" t="s">
        <v>28</v>
      </c>
      <c r="DD27" s="32">
        <v>9.6908072315015694</v>
      </c>
      <c r="DE27" s="31">
        <v>8.9814851446929396</v>
      </c>
      <c r="DF27" s="32" t="s">
        <v>28</v>
      </c>
      <c r="DG27" s="32">
        <v>8.9814851446929396</v>
      </c>
      <c r="DH27" s="31">
        <v>8.4370975492216402</v>
      </c>
      <c r="DI27" s="32" t="s">
        <v>28</v>
      </c>
      <c r="DJ27" s="32">
        <v>8.4370975492216402</v>
      </c>
      <c r="DK27" s="31">
        <v>7.8808324376008798</v>
      </c>
      <c r="DL27" s="32" t="s">
        <v>28</v>
      </c>
      <c r="DM27" s="32">
        <v>7.8808324376008798</v>
      </c>
      <c r="DN27" s="31">
        <v>7.3342641849663801</v>
      </c>
      <c r="DO27" s="32" t="s">
        <v>28</v>
      </c>
      <c r="DP27" s="32">
        <v>7.3342641849663801</v>
      </c>
      <c r="DQ27" s="31">
        <v>6.6931642688138897</v>
      </c>
      <c r="DR27" s="32" t="s">
        <v>28</v>
      </c>
      <c r="DS27" s="32">
        <v>6.6931642688138897</v>
      </c>
      <c r="DT27" s="31">
        <v>5.8830831512591004</v>
      </c>
      <c r="DU27" s="32" t="s">
        <v>28</v>
      </c>
      <c r="DV27" s="32">
        <v>5.8830831512591004</v>
      </c>
    </row>
    <row r="28" spans="1:126" x14ac:dyDescent="0.2">
      <c r="A28" s="30" t="s">
        <v>7</v>
      </c>
      <c r="B28">
        <v>25</v>
      </c>
      <c r="C28">
        <v>25</v>
      </c>
      <c r="D28" s="32">
        <v>7.5415431440346898</v>
      </c>
      <c r="E28" s="32" t="s">
        <v>28</v>
      </c>
      <c r="F28" s="32">
        <v>7.5415431440346898</v>
      </c>
      <c r="G28" s="32">
        <v>7.4921346012616103</v>
      </c>
      <c r="H28" s="32" t="s">
        <v>28</v>
      </c>
      <c r="I28" s="32">
        <v>7.4921346012616103</v>
      </c>
      <c r="J28" s="31">
        <v>7.4498930040533802</v>
      </c>
      <c r="K28" s="32" t="s">
        <v>28</v>
      </c>
      <c r="L28" s="32">
        <v>7.4498930040533802</v>
      </c>
      <c r="M28" s="31">
        <v>7.4214523217601096</v>
      </c>
      <c r="N28" s="32" t="s">
        <v>28</v>
      </c>
      <c r="O28" s="32">
        <v>7.4214523217601096</v>
      </c>
      <c r="P28" s="31">
        <v>7.3780234330382699</v>
      </c>
      <c r="Q28" s="32" t="s">
        <v>28</v>
      </c>
      <c r="R28" s="32">
        <v>7.3780234330382699</v>
      </c>
      <c r="S28" s="31">
        <v>7.34522023944852</v>
      </c>
      <c r="T28" s="32" t="s">
        <v>28</v>
      </c>
      <c r="U28" s="32">
        <v>7.34522023944852</v>
      </c>
      <c r="V28" s="31">
        <v>7.3176645481891702</v>
      </c>
      <c r="W28" s="32" t="s">
        <v>28</v>
      </c>
      <c r="X28" s="32">
        <v>7.3176645481891702</v>
      </c>
      <c r="Y28" s="31">
        <v>7.2938741443001804</v>
      </c>
      <c r="Z28" s="32" t="s">
        <v>28</v>
      </c>
      <c r="AA28" s="32">
        <v>7.2938741443001804</v>
      </c>
      <c r="AB28" s="31">
        <v>7.2605933443633797</v>
      </c>
      <c r="AC28" s="32" t="s">
        <v>28</v>
      </c>
      <c r="AD28" s="32">
        <v>7.2605933443633797</v>
      </c>
      <c r="AE28" s="31">
        <v>7.2437227210609203</v>
      </c>
      <c r="AF28" s="32" t="s">
        <v>28</v>
      </c>
      <c r="AG28" s="32">
        <v>7.2437227210609203</v>
      </c>
      <c r="AH28" s="31">
        <v>7.2245438598974303</v>
      </c>
      <c r="AI28" s="32" t="s">
        <v>28</v>
      </c>
      <c r="AJ28" s="32">
        <v>7.2245438598974303</v>
      </c>
      <c r="AK28" s="31">
        <v>7.20007141957079</v>
      </c>
      <c r="AL28" s="32" t="s">
        <v>28</v>
      </c>
      <c r="AM28" s="32">
        <v>7.20007141957079</v>
      </c>
      <c r="AN28" s="31">
        <v>7.1842415435568396</v>
      </c>
      <c r="AO28" s="32" t="s">
        <v>28</v>
      </c>
      <c r="AP28" s="32">
        <v>7.1842415435568396</v>
      </c>
      <c r="AQ28" s="31">
        <v>7.1656729519852398</v>
      </c>
      <c r="AR28" s="32" t="s">
        <v>28</v>
      </c>
      <c r="AS28" s="32">
        <v>7.1656729519852398</v>
      </c>
      <c r="AT28" s="31">
        <v>7.1167324009642003</v>
      </c>
      <c r="AU28" s="32" t="s">
        <v>28</v>
      </c>
      <c r="AV28" s="32">
        <v>7.1167324009642003</v>
      </c>
      <c r="AW28" s="31">
        <v>7.0360349229019103</v>
      </c>
      <c r="AX28" s="32" t="s">
        <v>28</v>
      </c>
      <c r="AY28" s="32">
        <v>7.0360349229019103</v>
      </c>
      <c r="AZ28" s="31">
        <v>6.92837677124471</v>
      </c>
      <c r="BA28" s="32" t="s">
        <v>28</v>
      </c>
      <c r="BB28" s="32">
        <v>6.92837677124471</v>
      </c>
      <c r="BC28" s="31">
        <v>6.8180801917426104</v>
      </c>
      <c r="BD28" s="32" t="s">
        <v>28</v>
      </c>
      <c r="BE28" s="32">
        <v>6.8180801917426104</v>
      </c>
      <c r="BF28" s="31">
        <v>6.6768818553731997</v>
      </c>
      <c r="BG28" s="32" t="s">
        <v>28</v>
      </c>
      <c r="BH28" s="32">
        <v>6.6768818553731997</v>
      </c>
      <c r="BI28" s="31">
        <v>6.5000873928085898</v>
      </c>
      <c r="BJ28" s="32" t="s">
        <v>28</v>
      </c>
      <c r="BK28" s="32">
        <v>6.5000873928085898</v>
      </c>
      <c r="BL28" s="31">
        <v>6.2982089026818002</v>
      </c>
      <c r="BM28" s="32" t="s">
        <v>28</v>
      </c>
      <c r="BN28" s="32">
        <v>6.2982089026818002</v>
      </c>
      <c r="BO28" s="31">
        <v>6.1123390919475602</v>
      </c>
      <c r="BP28" s="32" t="s">
        <v>28</v>
      </c>
      <c r="BQ28" s="32">
        <v>6.1123390919475602</v>
      </c>
      <c r="BR28" s="31">
        <v>5.9289416363143701</v>
      </c>
      <c r="BS28" s="32" t="s">
        <v>28</v>
      </c>
      <c r="BT28" s="32">
        <v>5.9289416363143701</v>
      </c>
      <c r="BU28" s="31">
        <v>5.7031319944062799</v>
      </c>
      <c r="BV28" s="32" t="s">
        <v>28</v>
      </c>
      <c r="BW28" s="32">
        <v>5.7031319944062799</v>
      </c>
      <c r="BX28" s="31">
        <v>5.5320683878978203</v>
      </c>
      <c r="BY28" s="32" t="s">
        <v>28</v>
      </c>
      <c r="BZ28" s="32">
        <v>5.5320683878978203</v>
      </c>
      <c r="CA28" s="31">
        <v>5.3933791411263803</v>
      </c>
      <c r="CB28" s="32" t="s">
        <v>28</v>
      </c>
      <c r="CC28" s="32">
        <v>5.3933791411263803</v>
      </c>
      <c r="CD28" s="31">
        <v>5.1956942095945502</v>
      </c>
      <c r="CE28" s="32" t="s">
        <v>28</v>
      </c>
      <c r="CF28" s="32">
        <v>5.1956942095945502</v>
      </c>
      <c r="CG28" s="31">
        <v>4.9559187993038103</v>
      </c>
      <c r="CH28" s="32" t="s">
        <v>28</v>
      </c>
      <c r="CI28" s="32">
        <v>4.9559187993038103</v>
      </c>
      <c r="CJ28" s="31">
        <v>4.6836900328468198</v>
      </c>
      <c r="CK28" s="32" t="s">
        <v>28</v>
      </c>
      <c r="CL28" s="32">
        <v>4.6836900328468198</v>
      </c>
      <c r="CM28" s="31">
        <v>4.3919324557440396</v>
      </c>
      <c r="CN28" s="32" t="s">
        <v>28</v>
      </c>
      <c r="CO28" s="32">
        <v>4.3919324557440396</v>
      </c>
      <c r="CP28" s="31">
        <v>4.0331756822815503</v>
      </c>
      <c r="CQ28" s="32" t="s">
        <v>28</v>
      </c>
      <c r="CR28" s="32">
        <v>4.0331756822815503</v>
      </c>
      <c r="CS28" s="31">
        <v>3.7187755757850698</v>
      </c>
      <c r="CT28" s="32" t="s">
        <v>28</v>
      </c>
      <c r="CU28" s="32">
        <v>3.7187755757850698</v>
      </c>
      <c r="CV28" s="31">
        <v>3.3837560636348898</v>
      </c>
      <c r="CW28" s="32" t="s">
        <v>28</v>
      </c>
      <c r="CX28" s="32">
        <v>3.3837560636348898</v>
      </c>
      <c r="CY28" s="31">
        <v>3.02276975827627</v>
      </c>
      <c r="CZ28" s="32" t="s">
        <v>28</v>
      </c>
      <c r="DA28" s="32">
        <v>3.02276975827627</v>
      </c>
      <c r="DB28" s="31">
        <v>2.6644910265397899</v>
      </c>
      <c r="DC28" s="32" t="s">
        <v>28</v>
      </c>
      <c r="DD28" s="32">
        <v>2.6644910265397899</v>
      </c>
      <c r="DE28" s="31">
        <v>2.3425297876152902</v>
      </c>
      <c r="DF28" s="32" t="s">
        <v>28</v>
      </c>
      <c r="DG28" s="32">
        <v>2.3425297876152902</v>
      </c>
      <c r="DH28" s="31">
        <v>2.0417546366234101</v>
      </c>
      <c r="DI28" s="32" t="s">
        <v>28</v>
      </c>
      <c r="DJ28" s="32">
        <v>2.0417546366234101</v>
      </c>
      <c r="DK28" s="31">
        <v>1.6316341856424299</v>
      </c>
      <c r="DL28" s="32" t="s">
        <v>28</v>
      </c>
      <c r="DM28" s="32">
        <v>1.6316341856424299</v>
      </c>
      <c r="DN28" s="31">
        <v>1.2542112395379199</v>
      </c>
      <c r="DO28" s="32" t="s">
        <v>28</v>
      </c>
      <c r="DP28" s="32">
        <v>1.2542112395379199</v>
      </c>
      <c r="DQ28" s="31">
        <v>0.88697811053783604</v>
      </c>
      <c r="DR28" s="32" t="s">
        <v>28</v>
      </c>
      <c r="DS28" s="32">
        <v>0.88697811053783604</v>
      </c>
      <c r="DT28" s="31">
        <v>0.598820922929864</v>
      </c>
      <c r="DU28" s="32" t="s">
        <v>28</v>
      </c>
      <c r="DV28" s="32">
        <v>0.598820922929864</v>
      </c>
    </row>
    <row r="29" spans="1:126" x14ac:dyDescent="0.2">
      <c r="A29" s="30" t="s">
        <v>7</v>
      </c>
      <c r="B29">
        <v>26</v>
      </c>
      <c r="C29">
        <v>26</v>
      </c>
      <c r="D29" s="32">
        <v>18.553546885801499</v>
      </c>
      <c r="E29" s="32" t="s">
        <v>28</v>
      </c>
      <c r="F29" s="32">
        <v>18.553546885801499</v>
      </c>
      <c r="G29" s="32">
        <v>18.548926861368798</v>
      </c>
      <c r="H29" s="32" t="s">
        <v>28</v>
      </c>
      <c r="I29" s="32">
        <v>18.548926861368798</v>
      </c>
      <c r="J29" s="31">
        <v>18.528542876001001</v>
      </c>
      <c r="K29" s="32" t="s">
        <v>28</v>
      </c>
      <c r="L29" s="32">
        <v>18.528542876001001</v>
      </c>
      <c r="M29" s="31">
        <v>18.5045647099649</v>
      </c>
      <c r="N29" s="32" t="s">
        <v>28</v>
      </c>
      <c r="O29" s="32">
        <v>18.5045647099649</v>
      </c>
      <c r="P29" s="31">
        <v>18.4454680350362</v>
      </c>
      <c r="Q29" s="32" t="s">
        <v>28</v>
      </c>
      <c r="R29" s="32">
        <v>18.4454680350362</v>
      </c>
      <c r="S29" s="31">
        <v>18.389692233776401</v>
      </c>
      <c r="T29" s="32" t="s">
        <v>28</v>
      </c>
      <c r="U29" s="32">
        <v>18.389692233776401</v>
      </c>
      <c r="V29" s="31">
        <v>18.3758234169158</v>
      </c>
      <c r="W29" s="32" t="s">
        <v>28</v>
      </c>
      <c r="X29" s="32">
        <v>18.3758234169158</v>
      </c>
      <c r="Y29" s="31">
        <v>18.3373211158179</v>
      </c>
      <c r="Z29" s="32" t="s">
        <v>28</v>
      </c>
      <c r="AA29" s="32">
        <v>18.3373211158179</v>
      </c>
      <c r="AB29" s="31">
        <v>18.271172415267699</v>
      </c>
      <c r="AC29" s="32" t="s">
        <v>28</v>
      </c>
      <c r="AD29" s="32">
        <v>18.271172415267699</v>
      </c>
      <c r="AE29" s="31">
        <v>18.176579047452599</v>
      </c>
      <c r="AF29" s="32" t="s">
        <v>28</v>
      </c>
      <c r="AG29" s="32">
        <v>18.176579047452599</v>
      </c>
      <c r="AH29" s="31">
        <v>17.974315726562299</v>
      </c>
      <c r="AI29" s="32" t="s">
        <v>28</v>
      </c>
      <c r="AJ29" s="32">
        <v>17.974315726562299</v>
      </c>
      <c r="AK29" s="31">
        <v>17.529371593348799</v>
      </c>
      <c r="AL29" s="32" t="s">
        <v>28</v>
      </c>
      <c r="AM29" s="32">
        <v>17.529371593348799</v>
      </c>
      <c r="AN29" s="31">
        <v>17.0164185557786</v>
      </c>
      <c r="AO29" s="32" t="s">
        <v>28</v>
      </c>
      <c r="AP29" s="32">
        <v>17.0164185557786</v>
      </c>
      <c r="AQ29" s="31">
        <v>16.6143348160162</v>
      </c>
      <c r="AR29" s="32" t="s">
        <v>28</v>
      </c>
      <c r="AS29" s="32">
        <v>16.6143348160162</v>
      </c>
      <c r="AT29" s="31">
        <v>16.2006387025022</v>
      </c>
      <c r="AU29" s="32" t="s">
        <v>28</v>
      </c>
      <c r="AV29" s="32">
        <v>16.2006387025022</v>
      </c>
      <c r="AW29" s="31">
        <v>15.6253631566174</v>
      </c>
      <c r="AX29" s="32" t="s">
        <v>28</v>
      </c>
      <c r="AY29" s="32">
        <v>15.6253631566174</v>
      </c>
      <c r="AZ29" s="31">
        <v>15.0015847191966</v>
      </c>
      <c r="BA29" s="32" t="s">
        <v>28</v>
      </c>
      <c r="BB29" s="32">
        <v>15.0015847191966</v>
      </c>
      <c r="BC29" s="31">
        <v>14.2468860595399</v>
      </c>
      <c r="BD29" s="32" t="s">
        <v>28</v>
      </c>
      <c r="BE29" s="32">
        <v>14.2468860595399</v>
      </c>
      <c r="BF29" s="31">
        <v>13.421795826482001</v>
      </c>
      <c r="BG29" s="32" t="s">
        <v>28</v>
      </c>
      <c r="BH29" s="32">
        <v>13.421795826482001</v>
      </c>
      <c r="BI29" s="31">
        <v>12.6324731703086</v>
      </c>
      <c r="BJ29" s="32" t="s">
        <v>28</v>
      </c>
      <c r="BK29" s="32">
        <v>12.6324731703086</v>
      </c>
      <c r="BL29" s="31">
        <v>11.9111907715812</v>
      </c>
      <c r="BM29" s="32" t="s">
        <v>28</v>
      </c>
      <c r="BN29" s="32">
        <v>11.9111907715812</v>
      </c>
      <c r="BO29" s="31">
        <v>11.042798025501201</v>
      </c>
      <c r="BP29" s="32" t="s">
        <v>28</v>
      </c>
      <c r="BQ29" s="32">
        <v>11.042798025501201</v>
      </c>
      <c r="BR29" s="31">
        <v>10.3468600750147</v>
      </c>
      <c r="BS29" s="32" t="s">
        <v>28</v>
      </c>
      <c r="BT29" s="32">
        <v>10.3468600750147</v>
      </c>
      <c r="BU29" s="31">
        <v>9.8403206271167605</v>
      </c>
      <c r="BV29" s="32" t="s">
        <v>28</v>
      </c>
      <c r="BW29" s="32">
        <v>9.8403206271167605</v>
      </c>
      <c r="BX29" s="31">
        <v>9.32015838908492</v>
      </c>
      <c r="BY29" s="32" t="s">
        <v>28</v>
      </c>
      <c r="BZ29" s="32">
        <v>9.32015838908492</v>
      </c>
      <c r="CA29" s="31">
        <v>8.7088573763960397</v>
      </c>
      <c r="CB29" s="32" t="s">
        <v>28</v>
      </c>
      <c r="CC29" s="32">
        <v>8.7088573763960397</v>
      </c>
      <c r="CD29" s="31">
        <v>8.3055763564716596</v>
      </c>
      <c r="CE29" s="32" t="s">
        <v>28</v>
      </c>
      <c r="CF29" s="32">
        <v>8.3055763564716596</v>
      </c>
      <c r="CG29" s="31">
        <v>7.8447106726843296</v>
      </c>
      <c r="CH29" s="32" t="s">
        <v>28</v>
      </c>
      <c r="CI29" s="32">
        <v>7.8447106726843296</v>
      </c>
      <c r="CJ29" s="31">
        <v>7.3784841420883698</v>
      </c>
      <c r="CK29" s="32" t="s">
        <v>28</v>
      </c>
      <c r="CL29" s="32">
        <v>7.3784841420883698</v>
      </c>
      <c r="CM29" s="31">
        <v>6.9027167857580096</v>
      </c>
      <c r="CN29" s="32" t="s">
        <v>28</v>
      </c>
      <c r="CO29" s="32">
        <v>6.9027167857580096</v>
      </c>
      <c r="CP29" s="31">
        <v>6.4136669802631703</v>
      </c>
      <c r="CQ29" s="32" t="s">
        <v>28</v>
      </c>
      <c r="CR29" s="32">
        <v>6.4136669802631703</v>
      </c>
      <c r="CS29" s="31">
        <v>6.0225265289873597</v>
      </c>
      <c r="CT29" s="32" t="s">
        <v>28</v>
      </c>
      <c r="CU29" s="32">
        <v>6.0225265289873597</v>
      </c>
      <c r="CV29" s="31">
        <v>5.6736160107971898</v>
      </c>
      <c r="CW29" s="32" t="s">
        <v>28</v>
      </c>
      <c r="CX29" s="32">
        <v>5.6736160107971898</v>
      </c>
      <c r="CY29" s="31">
        <v>5.2708512364951199</v>
      </c>
      <c r="CZ29" s="32" t="s">
        <v>28</v>
      </c>
      <c r="DA29" s="32">
        <v>5.2708512364951199</v>
      </c>
      <c r="DB29" s="31">
        <v>4.8497173217896199</v>
      </c>
      <c r="DC29" s="32" t="s">
        <v>28</v>
      </c>
      <c r="DD29" s="32">
        <v>4.8497173217896199</v>
      </c>
      <c r="DE29" s="31">
        <v>4.3906808576050897</v>
      </c>
      <c r="DF29" s="32" t="s">
        <v>28</v>
      </c>
      <c r="DG29" s="32">
        <v>4.3906808576050897</v>
      </c>
      <c r="DH29" s="31">
        <v>3.9229598892179198</v>
      </c>
      <c r="DI29" s="32" t="s">
        <v>28</v>
      </c>
      <c r="DJ29" s="32">
        <v>3.9229598892179198</v>
      </c>
      <c r="DK29" s="31">
        <v>3.5277964382096498</v>
      </c>
      <c r="DL29" s="32" t="s">
        <v>28</v>
      </c>
      <c r="DM29" s="32">
        <v>3.5277964382096498</v>
      </c>
      <c r="DN29" s="31">
        <v>3.1629103745734901</v>
      </c>
      <c r="DO29" s="32" t="s">
        <v>28</v>
      </c>
      <c r="DP29" s="32">
        <v>3.1629103745734901</v>
      </c>
      <c r="DQ29" s="31">
        <v>2.8357443287737998</v>
      </c>
      <c r="DR29" s="32" t="s">
        <v>28</v>
      </c>
      <c r="DS29" s="32">
        <v>2.8357443287737998</v>
      </c>
      <c r="DT29" s="31">
        <v>2.5482941892601101</v>
      </c>
      <c r="DU29" s="32" t="s">
        <v>28</v>
      </c>
      <c r="DV29" s="32">
        <v>2.5482941892601101</v>
      </c>
    </row>
    <row r="30" spans="1:126" x14ac:dyDescent="0.2">
      <c r="A30" s="30" t="s">
        <v>5</v>
      </c>
      <c r="B30">
        <v>27</v>
      </c>
      <c r="C30">
        <v>27</v>
      </c>
      <c r="D30" s="32">
        <v>17.779568950664899</v>
      </c>
      <c r="E30" s="32" t="s">
        <v>28</v>
      </c>
      <c r="F30" s="32">
        <v>17.779568950664899</v>
      </c>
      <c r="G30" s="32">
        <v>17.700534184890198</v>
      </c>
      <c r="H30" s="32" t="s">
        <v>28</v>
      </c>
      <c r="I30" s="32">
        <v>17.700534184890198</v>
      </c>
      <c r="J30" s="31">
        <v>17.664709129987401</v>
      </c>
      <c r="K30" s="32" t="s">
        <v>28</v>
      </c>
      <c r="L30" s="32">
        <v>17.664709129987401</v>
      </c>
      <c r="M30" s="31">
        <v>17.633896382412399</v>
      </c>
      <c r="N30" s="32" t="s">
        <v>28</v>
      </c>
      <c r="O30" s="32">
        <v>17.633896382412399</v>
      </c>
      <c r="P30" s="31">
        <v>17.591402299821599</v>
      </c>
      <c r="Q30" s="32" t="s">
        <v>28</v>
      </c>
      <c r="R30" s="32">
        <v>17.591402299821599</v>
      </c>
      <c r="S30" s="31">
        <v>17.517512078836202</v>
      </c>
      <c r="T30" s="32" t="s">
        <v>28</v>
      </c>
      <c r="U30" s="32">
        <v>17.517512078836202</v>
      </c>
      <c r="V30" s="31">
        <v>17.467578948951399</v>
      </c>
      <c r="W30" s="32" t="s">
        <v>28</v>
      </c>
      <c r="X30" s="32">
        <v>17.467578948951399</v>
      </c>
      <c r="Y30" s="31">
        <v>17.425169748335499</v>
      </c>
      <c r="Z30" s="32" t="s">
        <v>28</v>
      </c>
      <c r="AA30" s="32">
        <v>17.425169748335499</v>
      </c>
      <c r="AB30" s="31">
        <v>17.353073978893001</v>
      </c>
      <c r="AC30" s="32" t="s">
        <v>28</v>
      </c>
      <c r="AD30" s="32">
        <v>17.353073978893001</v>
      </c>
      <c r="AE30" s="31">
        <v>17.174751493557299</v>
      </c>
      <c r="AF30" s="32" t="s">
        <v>28</v>
      </c>
      <c r="AG30" s="32">
        <v>17.174751493557299</v>
      </c>
      <c r="AH30" s="31">
        <v>17.109446288586501</v>
      </c>
      <c r="AI30" s="32" t="s">
        <v>28</v>
      </c>
      <c r="AJ30" s="32">
        <v>17.109446288586501</v>
      </c>
      <c r="AK30" s="31">
        <v>17.009159174427101</v>
      </c>
      <c r="AL30" s="32" t="s">
        <v>28</v>
      </c>
      <c r="AM30" s="32">
        <v>17.009159174427101</v>
      </c>
      <c r="AN30" s="31">
        <v>16.8834680641767</v>
      </c>
      <c r="AO30" s="32" t="s">
        <v>28</v>
      </c>
      <c r="AP30" s="32">
        <v>16.8834680641767</v>
      </c>
      <c r="AQ30" s="31">
        <v>16.740547068458302</v>
      </c>
      <c r="AR30" s="32" t="s">
        <v>28</v>
      </c>
      <c r="AS30" s="32">
        <v>16.740547068458302</v>
      </c>
      <c r="AT30" s="31">
        <v>16.5950679407573</v>
      </c>
      <c r="AU30" s="32" t="s">
        <v>28</v>
      </c>
      <c r="AV30" s="32">
        <v>16.5950679407573</v>
      </c>
      <c r="AW30" s="31">
        <v>16.553902870902402</v>
      </c>
      <c r="AX30" s="32" t="s">
        <v>28</v>
      </c>
      <c r="AY30" s="32">
        <v>16.553902870902402</v>
      </c>
      <c r="AZ30" s="31">
        <v>16.499981521185799</v>
      </c>
      <c r="BA30" s="32" t="s">
        <v>28</v>
      </c>
      <c r="BB30" s="32">
        <v>16.499981521185799</v>
      </c>
      <c r="BC30" s="31">
        <v>16.4714544956969</v>
      </c>
      <c r="BD30" s="32" t="s">
        <v>28</v>
      </c>
      <c r="BE30" s="32">
        <v>16.4714544956969</v>
      </c>
      <c r="BF30" s="31">
        <v>16.417315093437399</v>
      </c>
      <c r="BG30" s="32" t="s">
        <v>28</v>
      </c>
      <c r="BH30" s="32">
        <v>16.417315093437399</v>
      </c>
      <c r="BI30" s="31">
        <v>16.340140448851599</v>
      </c>
      <c r="BJ30" s="32" t="s">
        <v>28</v>
      </c>
      <c r="BK30" s="32">
        <v>16.340140448851599</v>
      </c>
      <c r="BL30" s="31">
        <v>16.241863899413001</v>
      </c>
      <c r="BM30" s="32" t="s">
        <v>28</v>
      </c>
      <c r="BN30" s="32">
        <v>16.241863899413001</v>
      </c>
      <c r="BO30" s="31">
        <v>16.032745921369301</v>
      </c>
      <c r="BP30" s="32" t="s">
        <v>28</v>
      </c>
      <c r="BQ30" s="32">
        <v>16.032745921369301</v>
      </c>
      <c r="BR30" s="31">
        <v>15.731957944237401</v>
      </c>
      <c r="BS30" s="32" t="s">
        <v>28</v>
      </c>
      <c r="BT30" s="32">
        <v>15.731957944237401</v>
      </c>
      <c r="BU30" s="31">
        <v>15.3406526345473</v>
      </c>
      <c r="BV30" s="32" t="s">
        <v>28</v>
      </c>
      <c r="BW30" s="32">
        <v>15.3406526345473</v>
      </c>
      <c r="BX30" s="31">
        <v>14.857903390772901</v>
      </c>
      <c r="BY30" s="32" t="s">
        <v>28</v>
      </c>
      <c r="BZ30" s="32">
        <v>14.857903390772901</v>
      </c>
      <c r="CA30" s="31">
        <v>14.6122572700225</v>
      </c>
      <c r="CB30" s="32" t="s">
        <v>28</v>
      </c>
      <c r="CC30" s="32">
        <v>14.6122572700225</v>
      </c>
      <c r="CD30" s="31">
        <v>14.138092173009399</v>
      </c>
      <c r="CE30" s="32" t="s">
        <v>28</v>
      </c>
      <c r="CF30" s="32">
        <v>14.138092173009399</v>
      </c>
      <c r="CG30" s="31">
        <v>13.4755370565604</v>
      </c>
      <c r="CH30" s="32" t="s">
        <v>28</v>
      </c>
      <c r="CI30" s="32">
        <v>13.4755370565604</v>
      </c>
      <c r="CJ30" s="31">
        <v>13.0325258513516</v>
      </c>
      <c r="CK30" s="32" t="s">
        <v>28</v>
      </c>
      <c r="CL30" s="32">
        <v>13.0325258513516</v>
      </c>
      <c r="CM30" s="31">
        <v>12.461829920123</v>
      </c>
      <c r="CN30" s="32" t="s">
        <v>28</v>
      </c>
      <c r="CO30" s="32">
        <v>12.461829920123</v>
      </c>
      <c r="CP30" s="31">
        <v>11.8832968048326</v>
      </c>
      <c r="CQ30" s="32" t="s">
        <v>28</v>
      </c>
      <c r="CR30" s="32">
        <v>11.8832968048326</v>
      </c>
      <c r="CS30" s="31">
        <v>11.215022879820999</v>
      </c>
      <c r="CT30" s="32" t="s">
        <v>28</v>
      </c>
      <c r="CU30" s="32">
        <v>11.215022879820999</v>
      </c>
      <c r="CV30" s="31">
        <v>10.7781117983154</v>
      </c>
      <c r="CW30" s="32" t="s">
        <v>28</v>
      </c>
      <c r="CX30" s="32">
        <v>10.7781117983154</v>
      </c>
      <c r="CY30" s="31">
        <v>10.254679852784101</v>
      </c>
      <c r="CZ30" s="32" t="s">
        <v>28</v>
      </c>
      <c r="DA30" s="32">
        <v>10.254679852784101</v>
      </c>
      <c r="DB30" s="31">
        <v>9.7361124668034904</v>
      </c>
      <c r="DC30" s="32" t="s">
        <v>28</v>
      </c>
      <c r="DD30" s="32">
        <v>9.7361124668034904</v>
      </c>
      <c r="DE30" s="31">
        <v>8.9509640915420601</v>
      </c>
      <c r="DF30" s="32" t="s">
        <v>28</v>
      </c>
      <c r="DG30" s="32">
        <v>8.9509640915420601</v>
      </c>
      <c r="DH30" s="31">
        <v>8.3479707381239692</v>
      </c>
      <c r="DI30" s="32" t="s">
        <v>28</v>
      </c>
      <c r="DJ30" s="32">
        <v>8.3479707381239692</v>
      </c>
      <c r="DK30" s="31">
        <v>7.5742940453042698</v>
      </c>
      <c r="DL30" s="32" t="s">
        <v>28</v>
      </c>
      <c r="DM30" s="32">
        <v>7.5742940453042698</v>
      </c>
      <c r="DN30" s="31">
        <v>7.0230535516936401</v>
      </c>
      <c r="DO30" s="32" t="s">
        <v>28</v>
      </c>
      <c r="DP30" s="32">
        <v>7.0230535516936401</v>
      </c>
      <c r="DQ30" s="31">
        <v>6.25392546881156</v>
      </c>
      <c r="DR30" s="32" t="s">
        <v>28</v>
      </c>
      <c r="DS30" s="32">
        <v>6.25392546881156</v>
      </c>
      <c r="DT30" s="31">
        <v>5.6678520829417902</v>
      </c>
      <c r="DU30" s="32" t="s">
        <v>28</v>
      </c>
      <c r="DV30" s="32">
        <v>5.6678520829417902</v>
      </c>
    </row>
    <row r="31" spans="1:126" x14ac:dyDescent="0.2">
      <c r="A31" s="30" t="s">
        <v>6</v>
      </c>
      <c r="B31">
        <v>28</v>
      </c>
      <c r="C31">
        <v>28</v>
      </c>
      <c r="D31" s="32">
        <v>14.6249940916508</v>
      </c>
      <c r="E31" s="32" t="s">
        <v>28</v>
      </c>
      <c r="F31" s="32">
        <v>14.6249940916508</v>
      </c>
      <c r="G31" s="32">
        <v>14.619203825234599</v>
      </c>
      <c r="H31" s="32" t="s">
        <v>28</v>
      </c>
      <c r="I31" s="32">
        <v>14.619203825234599</v>
      </c>
      <c r="J31" s="31">
        <v>14.615302065423499</v>
      </c>
      <c r="K31" s="32" t="s">
        <v>28</v>
      </c>
      <c r="L31" s="32">
        <v>14.615302065423499</v>
      </c>
      <c r="M31" s="31">
        <v>14.604619094416799</v>
      </c>
      <c r="N31" s="32" t="s">
        <v>28</v>
      </c>
      <c r="O31" s="32">
        <v>14.604619094416799</v>
      </c>
      <c r="P31" s="31">
        <v>14.5948516950964</v>
      </c>
      <c r="Q31" s="32" t="s">
        <v>28</v>
      </c>
      <c r="R31" s="32">
        <v>14.5948516950964</v>
      </c>
      <c r="S31" s="31">
        <v>14.5945415912204</v>
      </c>
      <c r="T31" s="32" t="s">
        <v>28</v>
      </c>
      <c r="U31" s="32">
        <v>14.5945415912204</v>
      </c>
      <c r="V31" s="31">
        <v>14.5629913729367</v>
      </c>
      <c r="W31" s="32" t="s">
        <v>28</v>
      </c>
      <c r="X31" s="32">
        <v>14.5629913729367</v>
      </c>
      <c r="Y31" s="31">
        <v>14.5561686466698</v>
      </c>
      <c r="Z31" s="32" t="s">
        <v>28</v>
      </c>
      <c r="AA31" s="32">
        <v>14.5561686466698</v>
      </c>
      <c r="AB31" s="31">
        <v>14.524202673912599</v>
      </c>
      <c r="AC31" s="32" t="s">
        <v>28</v>
      </c>
      <c r="AD31" s="32">
        <v>14.524202673912599</v>
      </c>
      <c r="AE31" s="31">
        <v>14.519062206029099</v>
      </c>
      <c r="AF31" s="32" t="s">
        <v>28</v>
      </c>
      <c r="AG31" s="32">
        <v>14.519062206029099</v>
      </c>
      <c r="AH31" s="31">
        <v>14.4383911906433</v>
      </c>
      <c r="AI31" s="32" t="s">
        <v>28</v>
      </c>
      <c r="AJ31" s="32">
        <v>14.4383911906433</v>
      </c>
      <c r="AK31" s="31">
        <v>14.316236527212</v>
      </c>
      <c r="AL31" s="32" t="s">
        <v>28</v>
      </c>
      <c r="AM31" s="32">
        <v>14.316236527212</v>
      </c>
      <c r="AN31" s="31">
        <v>14.2909292712057</v>
      </c>
      <c r="AO31" s="32" t="s">
        <v>28</v>
      </c>
      <c r="AP31" s="32">
        <v>14.2909292712057</v>
      </c>
      <c r="AQ31" s="31">
        <v>14.2640457031131</v>
      </c>
      <c r="AR31" s="32" t="s">
        <v>28</v>
      </c>
      <c r="AS31" s="32">
        <v>14.2640457031131</v>
      </c>
      <c r="AT31" s="31">
        <v>14.230698525088799</v>
      </c>
      <c r="AU31" s="32" t="s">
        <v>28</v>
      </c>
      <c r="AV31" s="32">
        <v>14.230698525088799</v>
      </c>
      <c r="AW31" s="31">
        <v>14.196119085664</v>
      </c>
      <c r="AX31" s="32" t="s">
        <v>28</v>
      </c>
      <c r="AY31" s="32">
        <v>14.196119085664</v>
      </c>
      <c r="AZ31" s="31">
        <v>14.1163759754028</v>
      </c>
      <c r="BA31" s="32" t="s">
        <v>28</v>
      </c>
      <c r="BB31" s="32">
        <v>14.1163759754028</v>
      </c>
      <c r="BC31" s="31">
        <v>13.939881328066701</v>
      </c>
      <c r="BD31" s="32" t="s">
        <v>28</v>
      </c>
      <c r="BE31" s="32">
        <v>13.939881328066701</v>
      </c>
      <c r="BF31" s="31">
        <v>13.814031157315499</v>
      </c>
      <c r="BG31" s="32" t="s">
        <v>28</v>
      </c>
      <c r="BH31" s="32">
        <v>13.814031157315499</v>
      </c>
      <c r="BI31" s="31">
        <v>13.741372696117001</v>
      </c>
      <c r="BJ31" s="32" t="s">
        <v>28</v>
      </c>
      <c r="BK31" s="32">
        <v>13.741372696117001</v>
      </c>
      <c r="BL31" s="31">
        <v>13.4149027830354</v>
      </c>
      <c r="BM31" s="32" t="s">
        <v>28</v>
      </c>
      <c r="BN31" s="32">
        <v>13.4149027830354</v>
      </c>
      <c r="BO31" s="31">
        <v>13.111260537545</v>
      </c>
      <c r="BP31" s="32" t="s">
        <v>28</v>
      </c>
      <c r="BQ31" s="32">
        <v>13.111260537545</v>
      </c>
      <c r="BR31" s="31">
        <v>12.358467098517099</v>
      </c>
      <c r="BS31" s="32" t="s">
        <v>28</v>
      </c>
      <c r="BT31" s="32">
        <v>12.358467098517099</v>
      </c>
      <c r="BU31" s="31">
        <v>12.156064499913199</v>
      </c>
      <c r="BV31" s="32" t="s">
        <v>28</v>
      </c>
      <c r="BW31" s="32">
        <v>12.156064499913199</v>
      </c>
      <c r="BX31" s="31">
        <v>11.739482662993</v>
      </c>
      <c r="BY31" s="32" t="s">
        <v>28</v>
      </c>
      <c r="BZ31" s="32">
        <v>11.739482662993</v>
      </c>
      <c r="CA31" s="31">
        <v>11.283920795312101</v>
      </c>
      <c r="CB31" s="32" t="s">
        <v>28</v>
      </c>
      <c r="CC31" s="32">
        <v>11.283920795312101</v>
      </c>
      <c r="CD31" s="31">
        <v>11.0086851244029</v>
      </c>
      <c r="CE31" s="32" t="s">
        <v>28</v>
      </c>
      <c r="CF31" s="32">
        <v>11.0086851244029</v>
      </c>
      <c r="CG31" s="31">
        <v>10.741357040778301</v>
      </c>
      <c r="CH31" s="32" t="s">
        <v>28</v>
      </c>
      <c r="CI31" s="32">
        <v>10.741357040778301</v>
      </c>
      <c r="CJ31" s="31">
        <v>10.199415152318901</v>
      </c>
      <c r="CK31" s="32" t="s">
        <v>28</v>
      </c>
      <c r="CL31" s="32">
        <v>10.199415152318901</v>
      </c>
      <c r="CM31" s="31">
        <v>9.6671242379769904</v>
      </c>
      <c r="CN31" s="32" t="s">
        <v>28</v>
      </c>
      <c r="CO31" s="32">
        <v>9.6671242379769904</v>
      </c>
      <c r="CP31" s="31">
        <v>8.4448532130891696</v>
      </c>
      <c r="CQ31" s="32" t="s">
        <v>28</v>
      </c>
      <c r="CR31" s="32">
        <v>8.4448532130891696</v>
      </c>
      <c r="CS31" s="31">
        <v>7.9747229829951696</v>
      </c>
      <c r="CT31" s="32" t="s">
        <v>28</v>
      </c>
      <c r="CU31" s="32">
        <v>7.9747229829951696</v>
      </c>
      <c r="CV31" s="31">
        <v>7.1176381440593604</v>
      </c>
      <c r="CW31" s="32" t="s">
        <v>28</v>
      </c>
      <c r="CX31" s="32">
        <v>7.1176381440593604</v>
      </c>
      <c r="CY31" s="31">
        <v>6.4807840575417304</v>
      </c>
      <c r="CZ31" s="32" t="s">
        <v>28</v>
      </c>
      <c r="DA31" s="32">
        <v>6.4807840575417304</v>
      </c>
      <c r="DB31" s="31">
        <v>5.9066582743751104</v>
      </c>
      <c r="DC31" s="32" t="s">
        <v>28</v>
      </c>
      <c r="DD31" s="32">
        <v>5.9066582743751104</v>
      </c>
      <c r="DE31" s="31">
        <v>5.3869858704916496</v>
      </c>
      <c r="DF31" s="32" t="s">
        <v>28</v>
      </c>
      <c r="DG31" s="32">
        <v>5.3869858704916496</v>
      </c>
      <c r="DH31" s="31">
        <v>4.9936636974574302</v>
      </c>
      <c r="DI31" s="32" t="s">
        <v>28</v>
      </c>
      <c r="DJ31" s="32">
        <v>4.9936636974574302</v>
      </c>
      <c r="DK31" s="31">
        <v>4.7053002018353398</v>
      </c>
      <c r="DL31" s="32" t="s">
        <v>28</v>
      </c>
      <c r="DM31" s="32">
        <v>4.7053002018353398</v>
      </c>
      <c r="DN31" s="31">
        <v>4.5186551879136303</v>
      </c>
      <c r="DO31" s="32" t="s">
        <v>28</v>
      </c>
      <c r="DP31" s="32">
        <v>4.5186551879136303</v>
      </c>
      <c r="DQ31" s="31">
        <v>4.18107889462134</v>
      </c>
      <c r="DR31" s="32" t="s">
        <v>28</v>
      </c>
      <c r="DS31" s="32">
        <v>4.18107889462134</v>
      </c>
      <c r="DT31" s="31">
        <v>3.7715971955094898</v>
      </c>
      <c r="DU31" s="32" t="s">
        <v>28</v>
      </c>
      <c r="DV31" s="32">
        <v>3.7715971955094898</v>
      </c>
    </row>
    <row r="32" spans="1:126" x14ac:dyDescent="0.2">
      <c r="A32" s="30" t="s">
        <v>5</v>
      </c>
      <c r="B32">
        <v>29</v>
      </c>
      <c r="C32">
        <v>29</v>
      </c>
      <c r="D32" s="32">
        <v>15.690869798969199</v>
      </c>
      <c r="E32" s="32" t="s">
        <v>28</v>
      </c>
      <c r="F32" s="32">
        <v>15.690869798969199</v>
      </c>
      <c r="G32" s="32">
        <v>15.6200448176699</v>
      </c>
      <c r="H32" s="32" t="s">
        <v>28</v>
      </c>
      <c r="I32" s="32">
        <v>15.6200448176699</v>
      </c>
      <c r="J32" s="31">
        <v>15.5487351403339</v>
      </c>
      <c r="K32" s="32" t="s">
        <v>28</v>
      </c>
      <c r="L32" s="32">
        <v>15.5487351403339</v>
      </c>
      <c r="M32" s="31">
        <v>15.503024353929</v>
      </c>
      <c r="N32" s="32" t="s">
        <v>28</v>
      </c>
      <c r="O32" s="32">
        <v>15.503024353929</v>
      </c>
      <c r="P32" s="31">
        <v>15.385024549274799</v>
      </c>
      <c r="Q32" s="32" t="s">
        <v>28</v>
      </c>
      <c r="R32" s="32">
        <v>15.385024549274799</v>
      </c>
      <c r="S32" s="31">
        <v>15.265282891611101</v>
      </c>
      <c r="T32" s="32" t="s">
        <v>28</v>
      </c>
      <c r="U32" s="32">
        <v>15.265282891611101</v>
      </c>
      <c r="V32" s="31">
        <v>15.146609017615299</v>
      </c>
      <c r="W32" s="32" t="s">
        <v>28</v>
      </c>
      <c r="X32" s="32">
        <v>15.146609017615299</v>
      </c>
      <c r="Y32" s="31">
        <v>15.0489949008966</v>
      </c>
      <c r="Z32" s="32" t="s">
        <v>28</v>
      </c>
      <c r="AA32" s="32">
        <v>15.0489949008966</v>
      </c>
      <c r="AB32" s="31">
        <v>14.980846311600001</v>
      </c>
      <c r="AC32" s="32" t="s">
        <v>28</v>
      </c>
      <c r="AD32" s="32">
        <v>14.980846311600001</v>
      </c>
      <c r="AE32" s="31">
        <v>14.8891658548155</v>
      </c>
      <c r="AF32" s="32" t="s">
        <v>28</v>
      </c>
      <c r="AG32" s="32">
        <v>14.8891658548155</v>
      </c>
      <c r="AH32" s="31">
        <v>14.8369363939722</v>
      </c>
      <c r="AI32" s="32" t="s">
        <v>28</v>
      </c>
      <c r="AJ32" s="32">
        <v>14.8369363939722</v>
      </c>
      <c r="AK32" s="31">
        <v>14.743431229138199</v>
      </c>
      <c r="AL32" s="32" t="s">
        <v>28</v>
      </c>
      <c r="AM32" s="32">
        <v>14.743431229138199</v>
      </c>
      <c r="AN32" s="31">
        <v>14.6405197073128</v>
      </c>
      <c r="AO32" s="32" t="s">
        <v>28</v>
      </c>
      <c r="AP32" s="32">
        <v>14.6405197073128</v>
      </c>
      <c r="AQ32" s="31">
        <v>14.5772456588015</v>
      </c>
      <c r="AR32" s="32" t="s">
        <v>28</v>
      </c>
      <c r="AS32" s="32">
        <v>14.5772456588015</v>
      </c>
      <c r="AT32" s="31">
        <v>14.4613648040743</v>
      </c>
      <c r="AU32" s="32" t="s">
        <v>28</v>
      </c>
      <c r="AV32" s="32">
        <v>14.4613648040743</v>
      </c>
      <c r="AW32" s="31">
        <v>14.3427170890499</v>
      </c>
      <c r="AX32" s="32" t="s">
        <v>28</v>
      </c>
      <c r="AY32" s="32">
        <v>14.3427170890499</v>
      </c>
      <c r="AZ32" s="31">
        <v>14.2903825050113</v>
      </c>
      <c r="BA32" s="32" t="s">
        <v>28</v>
      </c>
      <c r="BB32" s="32">
        <v>14.2903825050113</v>
      </c>
      <c r="BC32" s="31">
        <v>14.099065972643</v>
      </c>
      <c r="BD32" s="32" t="s">
        <v>28</v>
      </c>
      <c r="BE32" s="32">
        <v>14.099065972643</v>
      </c>
      <c r="BF32" s="31">
        <v>13.9829908323425</v>
      </c>
      <c r="BG32" s="32" t="s">
        <v>28</v>
      </c>
      <c r="BH32" s="32">
        <v>13.9829908323425</v>
      </c>
      <c r="BI32" s="31">
        <v>13.8147861810011</v>
      </c>
      <c r="BJ32" s="32" t="s">
        <v>28</v>
      </c>
      <c r="BK32" s="32">
        <v>13.8147861810011</v>
      </c>
      <c r="BL32" s="31">
        <v>13.6507308982002</v>
      </c>
      <c r="BM32" s="32" t="s">
        <v>28</v>
      </c>
      <c r="BN32" s="32">
        <v>13.6507308982002</v>
      </c>
      <c r="BO32" s="31">
        <v>13.443503091481601</v>
      </c>
      <c r="BP32" s="32" t="s">
        <v>28</v>
      </c>
      <c r="BQ32" s="32">
        <v>13.443503091481601</v>
      </c>
      <c r="BR32" s="31">
        <v>13.1166646212133</v>
      </c>
      <c r="BS32" s="32" t="s">
        <v>28</v>
      </c>
      <c r="BT32" s="32">
        <v>13.1166646212133</v>
      </c>
      <c r="BU32" s="31">
        <v>12.938187664104801</v>
      </c>
      <c r="BV32" s="32" t="s">
        <v>28</v>
      </c>
      <c r="BW32" s="32">
        <v>12.938187664104801</v>
      </c>
      <c r="BX32" s="31">
        <v>12.673560553366899</v>
      </c>
      <c r="BY32" s="32" t="s">
        <v>28</v>
      </c>
      <c r="BZ32" s="32">
        <v>12.673560553366899</v>
      </c>
      <c r="CA32" s="31">
        <v>12.408093895618199</v>
      </c>
      <c r="CB32" s="32" t="s">
        <v>28</v>
      </c>
      <c r="CC32" s="32">
        <v>12.408093895618199</v>
      </c>
      <c r="CD32" s="31">
        <v>12.2187803806681</v>
      </c>
      <c r="CE32" s="32" t="s">
        <v>28</v>
      </c>
      <c r="CF32" s="32">
        <v>12.2187803806681</v>
      </c>
      <c r="CG32" s="31">
        <v>11.9752547511291</v>
      </c>
      <c r="CH32" s="32" t="s">
        <v>28</v>
      </c>
      <c r="CI32" s="32">
        <v>11.9752547511291</v>
      </c>
      <c r="CJ32" s="31">
        <v>11.720929984282099</v>
      </c>
      <c r="CK32" s="32" t="s">
        <v>28</v>
      </c>
      <c r="CL32" s="32">
        <v>11.720929984282099</v>
      </c>
      <c r="CM32" s="31">
        <v>11.552031871112201</v>
      </c>
      <c r="CN32" s="32" t="s">
        <v>28</v>
      </c>
      <c r="CO32" s="32">
        <v>11.552031871112201</v>
      </c>
      <c r="CP32" s="31">
        <v>11.324341460113899</v>
      </c>
      <c r="CQ32" s="32" t="s">
        <v>28</v>
      </c>
      <c r="CR32" s="32">
        <v>11.324341460113899</v>
      </c>
      <c r="CS32" s="31">
        <v>11.089099805839901</v>
      </c>
      <c r="CT32" s="32" t="s">
        <v>28</v>
      </c>
      <c r="CU32" s="32">
        <v>11.089099805839901</v>
      </c>
      <c r="CV32" s="31">
        <v>10.866846337582601</v>
      </c>
      <c r="CW32" s="32" t="s">
        <v>28</v>
      </c>
      <c r="CX32" s="32">
        <v>10.866846337582601</v>
      </c>
      <c r="CY32" s="31">
        <v>10.4046878545597</v>
      </c>
      <c r="CZ32" s="32" t="s">
        <v>28</v>
      </c>
      <c r="DA32" s="32">
        <v>10.4046878545597</v>
      </c>
      <c r="DB32" s="31">
        <v>10.126361742843301</v>
      </c>
      <c r="DC32" s="32" t="s">
        <v>28</v>
      </c>
      <c r="DD32" s="32">
        <v>10.126361742843301</v>
      </c>
      <c r="DE32" s="31">
        <v>9.9400765670929108</v>
      </c>
      <c r="DF32" s="32" t="s">
        <v>28</v>
      </c>
      <c r="DG32" s="32">
        <v>9.9400765670929108</v>
      </c>
      <c r="DH32" s="31">
        <v>9.5024310398319294</v>
      </c>
      <c r="DI32" s="32" t="s">
        <v>28</v>
      </c>
      <c r="DJ32" s="32">
        <v>9.5024310398319294</v>
      </c>
      <c r="DK32" s="31">
        <v>9.2213560376552106</v>
      </c>
      <c r="DL32" s="32" t="s">
        <v>28</v>
      </c>
      <c r="DM32" s="32">
        <v>9.2213560376552106</v>
      </c>
      <c r="DN32" s="31">
        <v>8.9222353799511804</v>
      </c>
      <c r="DO32" s="32" t="s">
        <v>28</v>
      </c>
      <c r="DP32" s="32">
        <v>8.9222353799511804</v>
      </c>
      <c r="DQ32" s="31">
        <v>8.6970219845333308</v>
      </c>
      <c r="DR32" s="32" t="s">
        <v>28</v>
      </c>
      <c r="DS32" s="32">
        <v>8.6970219845333308</v>
      </c>
      <c r="DT32" s="31">
        <v>8.3999821073053802</v>
      </c>
      <c r="DU32" s="32" t="s">
        <v>28</v>
      </c>
      <c r="DV32" s="32">
        <v>8.3999821073053802</v>
      </c>
    </row>
    <row r="33" spans="1:126" x14ac:dyDescent="0.2">
      <c r="A33" s="30" t="s">
        <v>5</v>
      </c>
      <c r="B33">
        <v>30</v>
      </c>
      <c r="C33">
        <v>30</v>
      </c>
      <c r="D33" s="32">
        <v>14.580671632658801</v>
      </c>
      <c r="E33" s="32" t="s">
        <v>28</v>
      </c>
      <c r="F33" s="32">
        <v>14.580671632658801</v>
      </c>
      <c r="G33" s="32">
        <v>14.536063802433301</v>
      </c>
      <c r="H33" s="32" t="s">
        <v>28</v>
      </c>
      <c r="I33" s="32">
        <v>14.536063802433301</v>
      </c>
      <c r="J33" s="31">
        <v>14.5131957174963</v>
      </c>
      <c r="K33" s="32" t="s">
        <v>28</v>
      </c>
      <c r="L33" s="32">
        <v>14.5131957174963</v>
      </c>
      <c r="M33" s="31">
        <v>14.453139361577501</v>
      </c>
      <c r="N33" s="32" t="s">
        <v>28</v>
      </c>
      <c r="O33" s="32">
        <v>14.453139361577501</v>
      </c>
      <c r="P33" s="31">
        <v>14.429245430877501</v>
      </c>
      <c r="Q33" s="32" t="s">
        <v>28</v>
      </c>
      <c r="R33" s="32">
        <v>14.429245430877501</v>
      </c>
      <c r="S33" s="31">
        <v>14.3746560254519</v>
      </c>
      <c r="T33" s="32" t="s">
        <v>28</v>
      </c>
      <c r="U33" s="32">
        <v>14.3746560254519</v>
      </c>
      <c r="V33" s="31">
        <v>14.351004808363401</v>
      </c>
      <c r="W33" s="32" t="s">
        <v>28</v>
      </c>
      <c r="X33" s="32">
        <v>14.351004808363401</v>
      </c>
      <c r="Y33" s="31">
        <v>14.307850093072799</v>
      </c>
      <c r="Z33" s="32" t="s">
        <v>28</v>
      </c>
      <c r="AA33" s="32">
        <v>14.307850093072799</v>
      </c>
      <c r="AB33" s="31">
        <v>14.2581899611202</v>
      </c>
      <c r="AC33" s="32" t="s">
        <v>28</v>
      </c>
      <c r="AD33" s="32">
        <v>14.2581899611202</v>
      </c>
      <c r="AE33" s="31">
        <v>14.203632976219099</v>
      </c>
      <c r="AF33" s="32" t="s">
        <v>28</v>
      </c>
      <c r="AG33" s="32">
        <v>14.203632976219099</v>
      </c>
      <c r="AH33" s="31">
        <v>14.1080959854949</v>
      </c>
      <c r="AI33" s="32" t="s">
        <v>28</v>
      </c>
      <c r="AJ33" s="32">
        <v>14.1080959854949</v>
      </c>
      <c r="AK33" s="31">
        <v>14.0100864390376</v>
      </c>
      <c r="AL33" s="32" t="s">
        <v>28</v>
      </c>
      <c r="AM33" s="32">
        <v>14.0100864390376</v>
      </c>
      <c r="AN33" s="31">
        <v>13.902114029531001</v>
      </c>
      <c r="AO33" s="32" t="s">
        <v>28</v>
      </c>
      <c r="AP33" s="32">
        <v>13.902114029531001</v>
      </c>
      <c r="AQ33" s="31">
        <v>13.7842483576063</v>
      </c>
      <c r="AR33" s="32" t="s">
        <v>28</v>
      </c>
      <c r="AS33" s="32">
        <v>13.7842483576063</v>
      </c>
      <c r="AT33" s="31">
        <v>13.621487379903099</v>
      </c>
      <c r="AU33" s="32" t="s">
        <v>28</v>
      </c>
      <c r="AV33" s="32">
        <v>13.621487379903099</v>
      </c>
      <c r="AW33" s="31">
        <v>13.4486667894096</v>
      </c>
      <c r="AX33" s="32" t="s">
        <v>28</v>
      </c>
      <c r="AY33" s="32">
        <v>13.4486667894096</v>
      </c>
      <c r="AZ33" s="31">
        <v>13.2193666253463</v>
      </c>
      <c r="BA33" s="32" t="s">
        <v>28</v>
      </c>
      <c r="BB33" s="32">
        <v>13.2193666253463</v>
      </c>
      <c r="BC33" s="31">
        <v>12.9511948794358</v>
      </c>
      <c r="BD33" s="32" t="s">
        <v>28</v>
      </c>
      <c r="BE33" s="32">
        <v>12.9511948794358</v>
      </c>
      <c r="BF33" s="31">
        <v>12.7262136110278</v>
      </c>
      <c r="BG33" s="32" t="s">
        <v>28</v>
      </c>
      <c r="BH33" s="32">
        <v>12.7262136110278</v>
      </c>
      <c r="BI33" s="31">
        <v>12.3770393330931</v>
      </c>
      <c r="BJ33" s="32" t="s">
        <v>28</v>
      </c>
      <c r="BK33" s="32">
        <v>12.3770393330931</v>
      </c>
      <c r="BL33" s="31">
        <v>12.1192832153779</v>
      </c>
      <c r="BM33" s="32" t="s">
        <v>28</v>
      </c>
      <c r="BN33" s="32">
        <v>12.1192832153779</v>
      </c>
      <c r="BO33" s="31">
        <v>11.941245017579</v>
      </c>
      <c r="BP33" s="32" t="s">
        <v>28</v>
      </c>
      <c r="BQ33" s="32">
        <v>11.941245017579</v>
      </c>
      <c r="BR33" s="31">
        <v>11.5792469155448</v>
      </c>
      <c r="BS33" s="32" t="s">
        <v>28</v>
      </c>
      <c r="BT33" s="32">
        <v>11.5792469155448</v>
      </c>
      <c r="BU33" s="31">
        <v>11.1518333278367</v>
      </c>
      <c r="BV33" s="32" t="s">
        <v>28</v>
      </c>
      <c r="BW33" s="32">
        <v>11.1518333278367</v>
      </c>
      <c r="BX33" s="31">
        <v>10.680878405896999</v>
      </c>
      <c r="BY33" s="32" t="s">
        <v>28</v>
      </c>
      <c r="BZ33" s="32">
        <v>10.680878405896999</v>
      </c>
      <c r="CA33" s="31">
        <v>10.305460598607899</v>
      </c>
      <c r="CB33" s="32" t="s">
        <v>28</v>
      </c>
      <c r="CC33" s="32">
        <v>10.305460598607899</v>
      </c>
      <c r="CD33" s="31">
        <v>9.6550802519385197</v>
      </c>
      <c r="CE33" s="32" t="s">
        <v>28</v>
      </c>
      <c r="CF33" s="32">
        <v>9.6550802519385197</v>
      </c>
      <c r="CG33" s="31">
        <v>8.8362531745456501</v>
      </c>
      <c r="CH33" s="32" t="s">
        <v>28</v>
      </c>
      <c r="CI33" s="32">
        <v>8.8362531745456501</v>
      </c>
      <c r="CJ33" s="31">
        <v>8.0735068581206004</v>
      </c>
      <c r="CK33" s="32" t="s">
        <v>28</v>
      </c>
      <c r="CL33" s="32">
        <v>8.0735068581206004</v>
      </c>
      <c r="CM33" s="31">
        <v>7.3361557467168899</v>
      </c>
      <c r="CN33" s="32" t="s">
        <v>28</v>
      </c>
      <c r="CO33" s="32">
        <v>7.3361557467168899</v>
      </c>
      <c r="CP33" s="31">
        <v>6.5731509348058603</v>
      </c>
      <c r="CQ33" s="32" t="s">
        <v>28</v>
      </c>
      <c r="CR33" s="32">
        <v>6.5731509348058603</v>
      </c>
      <c r="CS33" s="31">
        <v>5.6400471223934998</v>
      </c>
      <c r="CT33" s="32" t="s">
        <v>28</v>
      </c>
      <c r="CU33" s="32">
        <v>5.6400471223934998</v>
      </c>
      <c r="CV33" s="31">
        <v>4.9429882206134197</v>
      </c>
      <c r="CW33" s="32" t="s">
        <v>28</v>
      </c>
      <c r="CX33" s="32">
        <v>4.9429882206134197</v>
      </c>
      <c r="CY33" s="31">
        <v>4.4936005807081099</v>
      </c>
      <c r="CZ33" s="32" t="s">
        <v>28</v>
      </c>
      <c r="DA33" s="32">
        <v>4.4936005807081099</v>
      </c>
      <c r="DB33" s="31">
        <v>3.81089104175688</v>
      </c>
      <c r="DC33" s="32" t="s">
        <v>28</v>
      </c>
      <c r="DD33" s="32">
        <v>3.81089104175688</v>
      </c>
      <c r="DE33" s="31">
        <v>3.0489277536198398</v>
      </c>
      <c r="DF33" s="32" t="s">
        <v>28</v>
      </c>
      <c r="DG33" s="32">
        <v>3.0489277536198398</v>
      </c>
      <c r="DH33" s="31">
        <v>2.2400546372148402</v>
      </c>
      <c r="DI33" s="32" t="s">
        <v>28</v>
      </c>
      <c r="DJ33" s="32">
        <v>2.2400546372148402</v>
      </c>
      <c r="DK33" s="31">
        <v>1.5395174842321699</v>
      </c>
      <c r="DL33" s="32" t="s">
        <v>28</v>
      </c>
      <c r="DM33" s="32">
        <v>1.5395174842321699</v>
      </c>
      <c r="DN33" s="31">
        <v>0.965228768051964</v>
      </c>
      <c r="DO33" s="32" t="s">
        <v>28</v>
      </c>
      <c r="DP33" s="32">
        <v>0.965228768051964</v>
      </c>
      <c r="DQ33" s="31">
        <v>0.30460567266987498</v>
      </c>
      <c r="DR33" s="32" t="s">
        <v>28</v>
      </c>
      <c r="DS33" s="32">
        <v>0.30460567266987498</v>
      </c>
      <c r="DT33" s="31">
        <v>-0.35230306910196502</v>
      </c>
      <c r="DU33" s="32" t="s">
        <v>28</v>
      </c>
      <c r="DV33" s="32">
        <v>-0.35230306910196502</v>
      </c>
    </row>
    <row r="34" spans="1:126" x14ac:dyDescent="0.2">
      <c r="A34" s="30" t="s">
        <v>7</v>
      </c>
      <c r="B34">
        <v>31</v>
      </c>
      <c r="C34">
        <v>31</v>
      </c>
      <c r="D34" s="32">
        <v>13.594511990449799</v>
      </c>
      <c r="E34" s="32" t="s">
        <v>28</v>
      </c>
      <c r="F34" s="32">
        <v>13.594511990449799</v>
      </c>
      <c r="G34" s="32">
        <v>13.5918185041157</v>
      </c>
      <c r="H34" s="32" t="s">
        <v>28</v>
      </c>
      <c r="I34" s="32">
        <v>13.5918185041157</v>
      </c>
      <c r="J34" s="31">
        <v>13.5866977945883</v>
      </c>
      <c r="K34" s="32" t="s">
        <v>28</v>
      </c>
      <c r="L34" s="32">
        <v>13.5866977945883</v>
      </c>
      <c r="M34" s="31">
        <v>13.5810785719399</v>
      </c>
      <c r="N34" s="32" t="s">
        <v>28</v>
      </c>
      <c r="O34" s="32">
        <v>13.5810785719399</v>
      </c>
      <c r="P34" s="31">
        <v>13.574722422128501</v>
      </c>
      <c r="Q34" s="32" t="s">
        <v>28</v>
      </c>
      <c r="R34" s="32">
        <v>13.574722422128501</v>
      </c>
      <c r="S34" s="31">
        <v>13.557718083172499</v>
      </c>
      <c r="T34" s="32" t="s">
        <v>28</v>
      </c>
      <c r="U34" s="32">
        <v>13.557718083172499</v>
      </c>
      <c r="V34" s="31">
        <v>13.5414273533301</v>
      </c>
      <c r="W34" s="32" t="s">
        <v>28</v>
      </c>
      <c r="X34" s="32">
        <v>13.5414273533301</v>
      </c>
      <c r="Y34" s="31">
        <v>13.5281904126526</v>
      </c>
      <c r="Z34" s="32" t="s">
        <v>28</v>
      </c>
      <c r="AA34" s="32">
        <v>13.5281904126526</v>
      </c>
      <c r="AB34" s="31">
        <v>13.4806453458338</v>
      </c>
      <c r="AC34" s="32" t="s">
        <v>28</v>
      </c>
      <c r="AD34" s="32">
        <v>13.4806453458338</v>
      </c>
      <c r="AE34" s="31">
        <v>13.3724241877006</v>
      </c>
      <c r="AF34" s="32" t="s">
        <v>28</v>
      </c>
      <c r="AG34" s="32">
        <v>13.3724241877006</v>
      </c>
      <c r="AH34" s="31">
        <v>13.265930265345901</v>
      </c>
      <c r="AI34" s="32" t="s">
        <v>28</v>
      </c>
      <c r="AJ34" s="32">
        <v>13.265930265345901</v>
      </c>
      <c r="AK34" s="31">
        <v>13.1209635737456</v>
      </c>
      <c r="AL34" s="32" t="s">
        <v>28</v>
      </c>
      <c r="AM34" s="32">
        <v>13.1209635737456</v>
      </c>
      <c r="AN34" s="31">
        <v>13.023359809038899</v>
      </c>
      <c r="AO34" s="32" t="s">
        <v>28</v>
      </c>
      <c r="AP34" s="32">
        <v>13.023359809038899</v>
      </c>
      <c r="AQ34" s="31">
        <v>12.8299859356986</v>
      </c>
      <c r="AR34" s="32" t="s">
        <v>28</v>
      </c>
      <c r="AS34" s="32">
        <v>12.8299859356986</v>
      </c>
      <c r="AT34" s="31">
        <v>12.568142575664799</v>
      </c>
      <c r="AU34" s="32" t="s">
        <v>28</v>
      </c>
      <c r="AV34" s="32">
        <v>12.568142575664799</v>
      </c>
      <c r="AW34" s="31">
        <v>12.1914984857693</v>
      </c>
      <c r="AX34" s="32" t="s">
        <v>28</v>
      </c>
      <c r="AY34" s="32">
        <v>12.1914984857693</v>
      </c>
      <c r="AZ34" s="31">
        <v>11.857079473567</v>
      </c>
      <c r="BA34" s="32" t="s">
        <v>28</v>
      </c>
      <c r="BB34" s="32">
        <v>11.857079473567</v>
      </c>
      <c r="BC34" s="31">
        <v>11.586325844414199</v>
      </c>
      <c r="BD34" s="32" t="s">
        <v>28</v>
      </c>
      <c r="BE34" s="32">
        <v>11.586325844414199</v>
      </c>
      <c r="BF34" s="31">
        <v>11.242516231852701</v>
      </c>
      <c r="BG34" s="32" t="s">
        <v>28</v>
      </c>
      <c r="BH34" s="32">
        <v>11.242516231852701</v>
      </c>
      <c r="BI34" s="31">
        <v>11.004290228998601</v>
      </c>
      <c r="BJ34" s="32" t="s">
        <v>28</v>
      </c>
      <c r="BK34" s="32">
        <v>11.004290228998601</v>
      </c>
      <c r="BL34" s="31">
        <v>10.720387137589601</v>
      </c>
      <c r="BM34" s="32" t="s">
        <v>28</v>
      </c>
      <c r="BN34" s="32">
        <v>10.720387137589601</v>
      </c>
      <c r="BO34" s="31">
        <v>10.413197825941999</v>
      </c>
      <c r="BP34" s="32" t="s">
        <v>28</v>
      </c>
      <c r="BQ34" s="32">
        <v>10.413197825941999</v>
      </c>
      <c r="BR34" s="31">
        <v>10.116739093669199</v>
      </c>
      <c r="BS34" s="32" t="s">
        <v>28</v>
      </c>
      <c r="BT34" s="32">
        <v>10.116739093669199</v>
      </c>
      <c r="BU34" s="31">
        <v>9.8918072285058205</v>
      </c>
      <c r="BV34" s="32" t="s">
        <v>28</v>
      </c>
      <c r="BW34" s="32">
        <v>9.8918072285058205</v>
      </c>
      <c r="BX34" s="31">
        <v>9.6618517945301701</v>
      </c>
      <c r="BY34" s="32" t="s">
        <v>28</v>
      </c>
      <c r="BZ34" s="32">
        <v>9.6618517945301701</v>
      </c>
      <c r="CA34" s="31">
        <v>9.5066459620916408</v>
      </c>
      <c r="CB34" s="32" t="s">
        <v>28</v>
      </c>
      <c r="CC34" s="32">
        <v>9.5066459620916408</v>
      </c>
      <c r="CD34" s="31">
        <v>9.3334676248970201</v>
      </c>
      <c r="CE34" s="32" t="s">
        <v>28</v>
      </c>
      <c r="CF34" s="32">
        <v>9.3334676248970201</v>
      </c>
      <c r="CG34" s="31">
        <v>9.0600386690740002</v>
      </c>
      <c r="CH34" s="32" t="s">
        <v>28</v>
      </c>
      <c r="CI34" s="32">
        <v>9.0600386690740002</v>
      </c>
      <c r="CJ34" s="31">
        <v>8.8140720660797403</v>
      </c>
      <c r="CK34" s="32" t="s">
        <v>28</v>
      </c>
      <c r="CL34" s="32">
        <v>8.8140720660797403</v>
      </c>
      <c r="CM34" s="31">
        <v>8.3829541450460798</v>
      </c>
      <c r="CN34" s="32" t="s">
        <v>28</v>
      </c>
      <c r="CO34" s="32">
        <v>8.3829541450460798</v>
      </c>
      <c r="CP34" s="31">
        <v>8.0270914915876599</v>
      </c>
      <c r="CQ34" s="32" t="s">
        <v>28</v>
      </c>
      <c r="CR34" s="32">
        <v>8.0270914915876599</v>
      </c>
      <c r="CS34" s="31">
        <v>7.3389927065229301</v>
      </c>
      <c r="CT34" s="32" t="s">
        <v>28</v>
      </c>
      <c r="CU34" s="32">
        <v>7.3389927065229301</v>
      </c>
      <c r="CV34" s="31">
        <v>6.5722776911685301</v>
      </c>
      <c r="CW34" s="32" t="s">
        <v>28</v>
      </c>
      <c r="CX34" s="32">
        <v>6.5722776911685301</v>
      </c>
      <c r="CY34" s="31">
        <v>5.60255914071658</v>
      </c>
      <c r="CZ34" s="32" t="s">
        <v>28</v>
      </c>
      <c r="DA34" s="32">
        <v>5.60255914071658</v>
      </c>
      <c r="DB34" s="31">
        <v>5.1400719380262396</v>
      </c>
      <c r="DC34" s="32" t="s">
        <v>28</v>
      </c>
      <c r="DD34" s="32">
        <v>5.1400719380262396</v>
      </c>
      <c r="DE34" s="31">
        <v>4.46546161004858</v>
      </c>
      <c r="DF34" s="32" t="s">
        <v>28</v>
      </c>
      <c r="DG34" s="32">
        <v>4.46546161004858</v>
      </c>
      <c r="DH34" s="31">
        <v>3.60714313423132</v>
      </c>
      <c r="DI34" s="32" t="s">
        <v>28</v>
      </c>
      <c r="DJ34" s="32">
        <v>3.60714313423132</v>
      </c>
      <c r="DK34" s="31">
        <v>3.0346164073678099</v>
      </c>
      <c r="DL34" s="32" t="s">
        <v>28</v>
      </c>
      <c r="DM34" s="32">
        <v>3.0346164073678099</v>
      </c>
      <c r="DN34" s="31">
        <v>2.2383387161061199</v>
      </c>
      <c r="DO34" s="32" t="s">
        <v>28</v>
      </c>
      <c r="DP34" s="32">
        <v>2.2383387161061199</v>
      </c>
      <c r="DQ34" s="31">
        <v>1.74388310354135</v>
      </c>
      <c r="DR34" s="32" t="s">
        <v>28</v>
      </c>
      <c r="DS34" s="32">
        <v>1.74388310354135</v>
      </c>
      <c r="DT34" s="31">
        <v>1.25158919501584</v>
      </c>
      <c r="DU34" s="32" t="s">
        <v>28</v>
      </c>
      <c r="DV34" s="32">
        <v>1.25158919501584</v>
      </c>
    </row>
    <row r="35" spans="1:126" x14ac:dyDescent="0.2">
      <c r="A35" s="30" t="s">
        <v>6</v>
      </c>
      <c r="B35">
        <v>32</v>
      </c>
      <c r="C35">
        <v>32</v>
      </c>
      <c r="D35" s="32">
        <v>14.770051295905001</v>
      </c>
      <c r="E35" s="32" t="s">
        <v>28</v>
      </c>
      <c r="F35" s="32">
        <v>14.770051295905001</v>
      </c>
      <c r="G35" s="32">
        <v>14.764302852653399</v>
      </c>
      <c r="H35" s="32" t="s">
        <v>28</v>
      </c>
      <c r="I35" s="32">
        <v>14.764302852653399</v>
      </c>
      <c r="J35" s="31">
        <v>14.7545887852934</v>
      </c>
      <c r="K35" s="32" t="s">
        <v>28</v>
      </c>
      <c r="L35" s="32">
        <v>14.7545887852934</v>
      </c>
      <c r="M35" s="31">
        <v>14.753908904612301</v>
      </c>
      <c r="N35" s="32" t="s">
        <v>28</v>
      </c>
      <c r="O35" s="32">
        <v>14.753908904612301</v>
      </c>
      <c r="P35" s="31">
        <v>14.749914551431599</v>
      </c>
      <c r="Q35" s="32" t="s">
        <v>28</v>
      </c>
      <c r="R35" s="32">
        <v>14.749914551431599</v>
      </c>
      <c r="S35" s="31">
        <v>14.7403641750142</v>
      </c>
      <c r="T35" s="32" t="s">
        <v>28</v>
      </c>
      <c r="U35" s="32">
        <v>14.7403641750142</v>
      </c>
      <c r="V35" s="31">
        <v>14.720427343957899</v>
      </c>
      <c r="W35" s="32" t="s">
        <v>28</v>
      </c>
      <c r="X35" s="32">
        <v>14.720427343957899</v>
      </c>
      <c r="Y35" s="31">
        <v>14.689988556721699</v>
      </c>
      <c r="Z35" s="32" t="s">
        <v>28</v>
      </c>
      <c r="AA35" s="32">
        <v>14.689988556721699</v>
      </c>
      <c r="AB35" s="31">
        <v>14.658194125024901</v>
      </c>
      <c r="AC35" s="32" t="s">
        <v>28</v>
      </c>
      <c r="AD35" s="32">
        <v>14.658194125024901</v>
      </c>
      <c r="AE35" s="31">
        <v>14.6172630852307</v>
      </c>
      <c r="AF35" s="32" t="s">
        <v>28</v>
      </c>
      <c r="AG35" s="32">
        <v>14.6172630852307</v>
      </c>
      <c r="AH35" s="31">
        <v>14.597103647733899</v>
      </c>
      <c r="AI35" s="32" t="s">
        <v>28</v>
      </c>
      <c r="AJ35" s="32">
        <v>14.597103647733899</v>
      </c>
      <c r="AK35" s="31">
        <v>14.574514698441201</v>
      </c>
      <c r="AL35" s="32" t="s">
        <v>28</v>
      </c>
      <c r="AM35" s="32">
        <v>14.574514698441201</v>
      </c>
      <c r="AN35" s="31">
        <v>14.5065058006219</v>
      </c>
      <c r="AO35" s="32" t="s">
        <v>28</v>
      </c>
      <c r="AP35" s="32">
        <v>14.5065058006219</v>
      </c>
      <c r="AQ35" s="31">
        <v>14.4258793974252</v>
      </c>
      <c r="AR35" s="32" t="s">
        <v>28</v>
      </c>
      <c r="AS35" s="32">
        <v>14.4258793974252</v>
      </c>
      <c r="AT35" s="31">
        <v>14.237161260780899</v>
      </c>
      <c r="AU35" s="32" t="s">
        <v>28</v>
      </c>
      <c r="AV35" s="32">
        <v>14.237161260780899</v>
      </c>
      <c r="AW35" s="31">
        <v>14.1030820759664</v>
      </c>
      <c r="AX35" s="32" t="s">
        <v>28</v>
      </c>
      <c r="AY35" s="32">
        <v>14.1030820759664</v>
      </c>
      <c r="AZ35" s="31">
        <v>13.892231578419199</v>
      </c>
      <c r="BA35" s="32" t="s">
        <v>28</v>
      </c>
      <c r="BB35" s="32">
        <v>13.892231578419199</v>
      </c>
      <c r="BC35" s="31">
        <v>13.6697491294186</v>
      </c>
      <c r="BD35" s="32" t="s">
        <v>28</v>
      </c>
      <c r="BE35" s="32">
        <v>13.6697491294186</v>
      </c>
      <c r="BF35" s="31">
        <v>13.253505296841499</v>
      </c>
      <c r="BG35" s="32" t="s">
        <v>28</v>
      </c>
      <c r="BH35" s="32">
        <v>13.253505296841499</v>
      </c>
      <c r="BI35" s="31">
        <v>12.831625176503501</v>
      </c>
      <c r="BJ35" s="32" t="s">
        <v>28</v>
      </c>
      <c r="BK35" s="32">
        <v>12.831625176503501</v>
      </c>
      <c r="BL35" s="31">
        <v>11.9109606663386</v>
      </c>
      <c r="BM35" s="32" t="s">
        <v>28</v>
      </c>
      <c r="BN35" s="32">
        <v>11.9109606663386</v>
      </c>
      <c r="BO35" s="31">
        <v>11.1012594511096</v>
      </c>
      <c r="BP35" s="32" t="s">
        <v>28</v>
      </c>
      <c r="BQ35" s="32">
        <v>11.1012594511096</v>
      </c>
      <c r="BR35" s="31">
        <v>10.232424313876701</v>
      </c>
      <c r="BS35" s="32" t="s">
        <v>28</v>
      </c>
      <c r="BT35" s="32">
        <v>10.232424313876701</v>
      </c>
      <c r="BU35" s="31">
        <v>9.6307025982869003</v>
      </c>
      <c r="BV35" s="32" t="s">
        <v>28</v>
      </c>
      <c r="BW35" s="32">
        <v>9.6307025982869003</v>
      </c>
      <c r="BX35" s="31">
        <v>8.8832708148260906</v>
      </c>
      <c r="BY35" s="32" t="s">
        <v>28</v>
      </c>
      <c r="BZ35" s="32">
        <v>8.8832708148260906</v>
      </c>
      <c r="CA35" s="31">
        <v>8.2688709902546105</v>
      </c>
      <c r="CB35" s="32" t="s">
        <v>28</v>
      </c>
      <c r="CC35" s="32">
        <v>8.2688709902546105</v>
      </c>
      <c r="CD35" s="31">
        <v>7.7104063002529504</v>
      </c>
      <c r="CE35" s="32" t="s">
        <v>28</v>
      </c>
      <c r="CF35" s="32">
        <v>7.7104063002529504</v>
      </c>
      <c r="CG35" s="31">
        <v>7.1449853864383304</v>
      </c>
      <c r="CH35" s="32" t="s">
        <v>28</v>
      </c>
      <c r="CI35" s="32">
        <v>7.1449853864383304</v>
      </c>
      <c r="CJ35" s="31">
        <v>6.5627929524956103</v>
      </c>
      <c r="CK35" s="32" t="s">
        <v>28</v>
      </c>
      <c r="CL35" s="32">
        <v>6.5627929524956103</v>
      </c>
      <c r="CM35" s="31">
        <v>5.9235316864539804</v>
      </c>
      <c r="CN35" s="32" t="s">
        <v>28</v>
      </c>
      <c r="CO35" s="32">
        <v>5.9235316864539804</v>
      </c>
      <c r="CP35" s="31">
        <v>5.3865241273289204</v>
      </c>
      <c r="CQ35" s="32" t="s">
        <v>28</v>
      </c>
      <c r="CR35" s="32">
        <v>5.3865241273289204</v>
      </c>
      <c r="CS35" s="31">
        <v>4.81509316036421</v>
      </c>
      <c r="CT35" s="32" t="s">
        <v>28</v>
      </c>
      <c r="CU35" s="32">
        <v>4.81509316036421</v>
      </c>
      <c r="CV35" s="31">
        <v>4.2914420828338002</v>
      </c>
      <c r="CW35" s="32" t="s">
        <v>28</v>
      </c>
      <c r="CX35" s="32">
        <v>4.2914420828338002</v>
      </c>
      <c r="CY35" s="31">
        <v>3.6513966952691099</v>
      </c>
      <c r="CZ35" s="32" t="s">
        <v>28</v>
      </c>
      <c r="DA35" s="32">
        <v>3.6513966952691099</v>
      </c>
      <c r="DB35" s="31">
        <v>3.0753746743402699</v>
      </c>
      <c r="DC35" s="32" t="s">
        <v>28</v>
      </c>
      <c r="DD35" s="32">
        <v>3.0753746743402699</v>
      </c>
      <c r="DE35" s="31">
        <v>2.6110113803616501</v>
      </c>
      <c r="DF35" s="32" t="s">
        <v>28</v>
      </c>
      <c r="DG35" s="32">
        <v>2.6110113803616501</v>
      </c>
      <c r="DH35" s="31">
        <v>1.9802107008360901</v>
      </c>
      <c r="DI35" s="32" t="s">
        <v>28</v>
      </c>
      <c r="DJ35" s="32">
        <v>1.9802107008360901</v>
      </c>
      <c r="DK35" s="31">
        <v>1.53445028655092</v>
      </c>
      <c r="DL35" s="32" t="s">
        <v>28</v>
      </c>
      <c r="DM35" s="32">
        <v>1.53445028655092</v>
      </c>
      <c r="DN35" s="31">
        <v>0.97964856192670702</v>
      </c>
      <c r="DO35" s="32" t="s">
        <v>28</v>
      </c>
      <c r="DP35" s="32">
        <v>0.97964856192670702</v>
      </c>
      <c r="DQ35" s="31">
        <v>0.51331899564417205</v>
      </c>
      <c r="DR35" s="32" t="s">
        <v>28</v>
      </c>
      <c r="DS35" s="32">
        <v>0.51331899564417205</v>
      </c>
      <c r="DT35" s="31">
        <v>2.2595565937473999E-2</v>
      </c>
      <c r="DU35" s="32" t="s">
        <v>28</v>
      </c>
      <c r="DV35" s="32">
        <v>2.2595565937473999E-2</v>
      </c>
    </row>
    <row r="36" spans="1:126" x14ac:dyDescent="0.2">
      <c r="A36" s="30" t="s">
        <v>5</v>
      </c>
      <c r="B36">
        <v>33</v>
      </c>
      <c r="C36">
        <v>33</v>
      </c>
      <c r="D36" s="32">
        <v>12.4013910580058</v>
      </c>
      <c r="E36" s="32" t="s">
        <v>28</v>
      </c>
      <c r="F36" s="32">
        <v>12.4013910580058</v>
      </c>
      <c r="G36" s="32">
        <v>12.364413535867101</v>
      </c>
      <c r="H36" s="32" t="s">
        <v>28</v>
      </c>
      <c r="I36" s="32">
        <v>12.364413535867101</v>
      </c>
      <c r="J36" s="31">
        <v>12.308719221795201</v>
      </c>
      <c r="K36" s="32" t="s">
        <v>28</v>
      </c>
      <c r="L36" s="32">
        <v>12.308719221795201</v>
      </c>
      <c r="M36" s="31">
        <v>12.272747163252401</v>
      </c>
      <c r="N36" s="32" t="s">
        <v>28</v>
      </c>
      <c r="O36" s="32">
        <v>12.272747163252401</v>
      </c>
      <c r="P36" s="31">
        <v>12.2381926883776</v>
      </c>
      <c r="Q36" s="32" t="s">
        <v>28</v>
      </c>
      <c r="R36" s="32">
        <v>12.2381926883776</v>
      </c>
      <c r="S36" s="31">
        <v>12.214354248958699</v>
      </c>
      <c r="T36" s="32" t="s">
        <v>28</v>
      </c>
      <c r="U36" s="32">
        <v>12.214354248958699</v>
      </c>
      <c r="V36" s="31">
        <v>12.1855359732506</v>
      </c>
      <c r="W36" s="32" t="s">
        <v>28</v>
      </c>
      <c r="X36" s="32">
        <v>12.1855359732506</v>
      </c>
      <c r="Y36" s="31">
        <v>12.157051551771101</v>
      </c>
      <c r="Z36" s="32" t="s">
        <v>28</v>
      </c>
      <c r="AA36" s="32">
        <v>12.157051551771101</v>
      </c>
      <c r="AB36" s="31">
        <v>12.132159879242</v>
      </c>
      <c r="AC36" s="32" t="s">
        <v>28</v>
      </c>
      <c r="AD36" s="32">
        <v>12.132159879242</v>
      </c>
      <c r="AE36" s="31">
        <v>12.1048036324959</v>
      </c>
      <c r="AF36" s="32" t="s">
        <v>28</v>
      </c>
      <c r="AG36" s="32">
        <v>12.1048036324959</v>
      </c>
      <c r="AH36" s="31">
        <v>12.0588969656785</v>
      </c>
      <c r="AI36" s="32" t="s">
        <v>28</v>
      </c>
      <c r="AJ36" s="32">
        <v>12.0588969656785</v>
      </c>
      <c r="AK36" s="31">
        <v>12.035688264798599</v>
      </c>
      <c r="AL36" s="32" t="s">
        <v>28</v>
      </c>
      <c r="AM36" s="32">
        <v>12.035688264798599</v>
      </c>
      <c r="AN36" s="31">
        <v>11.998900543867601</v>
      </c>
      <c r="AO36" s="32" t="s">
        <v>28</v>
      </c>
      <c r="AP36" s="32">
        <v>11.998900543867601</v>
      </c>
      <c r="AQ36" s="31">
        <v>11.982048879549</v>
      </c>
      <c r="AR36" s="32" t="s">
        <v>28</v>
      </c>
      <c r="AS36" s="32">
        <v>11.982048879549</v>
      </c>
      <c r="AT36" s="31">
        <v>11.9436908064005</v>
      </c>
      <c r="AU36" s="32" t="s">
        <v>28</v>
      </c>
      <c r="AV36" s="32">
        <v>11.9436908064005</v>
      </c>
      <c r="AW36" s="31">
        <v>11.8809718006145</v>
      </c>
      <c r="AX36" s="32" t="s">
        <v>28</v>
      </c>
      <c r="AY36" s="32">
        <v>11.8809718006145</v>
      </c>
      <c r="AZ36" s="31">
        <v>11.8557289930962</v>
      </c>
      <c r="BA36" s="32" t="s">
        <v>28</v>
      </c>
      <c r="BB36" s="32">
        <v>11.8557289930962</v>
      </c>
      <c r="BC36" s="31">
        <v>11.8341340684374</v>
      </c>
      <c r="BD36" s="32" t="s">
        <v>28</v>
      </c>
      <c r="BE36" s="32">
        <v>11.8341340684374</v>
      </c>
      <c r="BF36" s="31">
        <v>11.7133434904142</v>
      </c>
      <c r="BG36" s="32" t="s">
        <v>28</v>
      </c>
      <c r="BH36" s="32">
        <v>11.7133434904142</v>
      </c>
      <c r="BI36" s="31">
        <v>11.60161471745</v>
      </c>
      <c r="BJ36" s="32" t="s">
        <v>28</v>
      </c>
      <c r="BK36" s="32">
        <v>11.60161471745</v>
      </c>
      <c r="BL36" s="31">
        <v>11.4094533870123</v>
      </c>
      <c r="BM36" s="32" t="s">
        <v>28</v>
      </c>
      <c r="BN36" s="32">
        <v>11.4094533870123</v>
      </c>
      <c r="BO36" s="31">
        <v>11.271438049711</v>
      </c>
      <c r="BP36" s="32" t="s">
        <v>28</v>
      </c>
      <c r="BQ36" s="32">
        <v>11.271438049711</v>
      </c>
      <c r="BR36" s="31">
        <v>11.0873523430693</v>
      </c>
      <c r="BS36" s="32" t="s">
        <v>28</v>
      </c>
      <c r="BT36" s="32">
        <v>11.0873523430693</v>
      </c>
      <c r="BU36" s="31">
        <v>10.8193454966268</v>
      </c>
      <c r="BV36" s="32" t="s">
        <v>28</v>
      </c>
      <c r="BW36" s="32">
        <v>10.8193454966268</v>
      </c>
      <c r="BX36" s="31">
        <v>10.447947089586201</v>
      </c>
      <c r="BY36" s="32" t="s">
        <v>28</v>
      </c>
      <c r="BZ36" s="32">
        <v>10.447947089586201</v>
      </c>
      <c r="CA36" s="31">
        <v>10.022308940709999</v>
      </c>
      <c r="CB36" s="32" t="s">
        <v>28</v>
      </c>
      <c r="CC36" s="32">
        <v>10.022308940709999</v>
      </c>
      <c r="CD36" s="31">
        <v>9.6100553901906203</v>
      </c>
      <c r="CE36" s="32" t="s">
        <v>28</v>
      </c>
      <c r="CF36" s="32">
        <v>9.6100553901906203</v>
      </c>
      <c r="CG36" s="31">
        <v>9.2100331642755293</v>
      </c>
      <c r="CH36" s="32" t="s">
        <v>28</v>
      </c>
      <c r="CI36" s="32">
        <v>9.2100331642755293</v>
      </c>
      <c r="CJ36" s="31">
        <v>8.7737306748690607</v>
      </c>
      <c r="CK36" s="32" t="s">
        <v>28</v>
      </c>
      <c r="CL36" s="32">
        <v>8.7737306748690607</v>
      </c>
      <c r="CM36" s="31">
        <v>8.3645255479568501</v>
      </c>
      <c r="CN36" s="32" t="s">
        <v>28</v>
      </c>
      <c r="CO36" s="32">
        <v>8.3645255479568501</v>
      </c>
      <c r="CP36" s="31">
        <v>8.0405401602646496</v>
      </c>
      <c r="CQ36" s="32" t="s">
        <v>28</v>
      </c>
      <c r="CR36" s="32">
        <v>8.0405401602646496</v>
      </c>
      <c r="CS36" s="31">
        <v>7.6298412211810698</v>
      </c>
      <c r="CT36" s="32" t="s">
        <v>28</v>
      </c>
      <c r="CU36" s="32">
        <v>7.6298412211810698</v>
      </c>
      <c r="CV36" s="31">
        <v>7.2321718204217698</v>
      </c>
      <c r="CW36" s="32" t="s">
        <v>28</v>
      </c>
      <c r="CX36" s="32">
        <v>7.2321718204217698</v>
      </c>
      <c r="CY36" s="31">
        <v>6.8841196799034501</v>
      </c>
      <c r="CZ36" s="32" t="s">
        <v>28</v>
      </c>
      <c r="DA36" s="32">
        <v>6.8841196799034501</v>
      </c>
      <c r="DB36" s="31">
        <v>6.4377040749929897</v>
      </c>
      <c r="DC36" s="32" t="s">
        <v>28</v>
      </c>
      <c r="DD36" s="32">
        <v>6.4377040749929897</v>
      </c>
      <c r="DE36" s="31">
        <v>5.9502729896265798</v>
      </c>
      <c r="DF36" s="32" t="s">
        <v>28</v>
      </c>
      <c r="DG36" s="32">
        <v>5.9502729896265798</v>
      </c>
      <c r="DH36" s="31">
        <v>5.5916377571984004</v>
      </c>
      <c r="DI36" s="32" t="s">
        <v>28</v>
      </c>
      <c r="DJ36" s="32">
        <v>5.5916377571984004</v>
      </c>
      <c r="DK36" s="31">
        <v>5.1899170588527603</v>
      </c>
      <c r="DL36" s="32" t="s">
        <v>28</v>
      </c>
      <c r="DM36" s="32">
        <v>5.1899170588527603</v>
      </c>
      <c r="DN36" s="31">
        <v>4.6011702051059098</v>
      </c>
      <c r="DO36" s="32" t="s">
        <v>28</v>
      </c>
      <c r="DP36" s="32">
        <v>4.6011702051059098</v>
      </c>
      <c r="DQ36" s="31">
        <v>4.0585828313055998</v>
      </c>
      <c r="DR36" s="32" t="s">
        <v>28</v>
      </c>
      <c r="DS36" s="32">
        <v>4.0585828313055998</v>
      </c>
      <c r="DT36" s="31">
        <v>3.51774008736471</v>
      </c>
      <c r="DU36" s="32" t="s">
        <v>28</v>
      </c>
      <c r="DV36" s="32">
        <v>3.51774008736471</v>
      </c>
    </row>
    <row r="37" spans="1:126" x14ac:dyDescent="0.2">
      <c r="A37" s="30" t="s">
        <v>5</v>
      </c>
      <c r="B37">
        <v>34</v>
      </c>
      <c r="C37">
        <v>34</v>
      </c>
      <c r="D37" s="32">
        <v>18.561778577648798</v>
      </c>
      <c r="E37" s="32" t="s">
        <v>28</v>
      </c>
      <c r="F37" s="32">
        <v>18.561778577648798</v>
      </c>
      <c r="G37" s="32">
        <v>18.4946801315076</v>
      </c>
      <c r="H37" s="32" t="s">
        <v>28</v>
      </c>
      <c r="I37" s="32">
        <v>18.4946801315076</v>
      </c>
      <c r="J37" s="31">
        <v>18.3747052588777</v>
      </c>
      <c r="K37" s="32" t="s">
        <v>28</v>
      </c>
      <c r="L37" s="32">
        <v>18.3747052588777</v>
      </c>
      <c r="M37" s="31">
        <v>18.1235413976605</v>
      </c>
      <c r="N37" s="32" t="s">
        <v>28</v>
      </c>
      <c r="O37" s="32">
        <v>18.1235413976605</v>
      </c>
      <c r="P37" s="31">
        <v>18.121777322464599</v>
      </c>
      <c r="Q37" s="32" t="s">
        <v>28</v>
      </c>
      <c r="R37" s="32">
        <v>18.121777322464599</v>
      </c>
      <c r="S37" s="31">
        <v>18.1196999476992</v>
      </c>
      <c r="T37" s="32" t="s">
        <v>28</v>
      </c>
      <c r="U37" s="32">
        <v>18.1196999476992</v>
      </c>
      <c r="V37" s="31">
        <v>18.115379654883501</v>
      </c>
      <c r="W37" s="32" t="s">
        <v>28</v>
      </c>
      <c r="X37" s="32">
        <v>18.115379654883501</v>
      </c>
      <c r="Y37" s="31">
        <v>18.108738171288302</v>
      </c>
      <c r="Z37" s="32" t="s">
        <v>28</v>
      </c>
      <c r="AA37" s="32">
        <v>18.108738171288302</v>
      </c>
      <c r="AB37" s="31">
        <v>18.097297666430102</v>
      </c>
      <c r="AC37" s="32" t="s">
        <v>28</v>
      </c>
      <c r="AD37" s="32">
        <v>18.097297666430102</v>
      </c>
      <c r="AE37" s="31">
        <v>18.049491732831999</v>
      </c>
      <c r="AF37" s="32" t="s">
        <v>28</v>
      </c>
      <c r="AG37" s="32">
        <v>18.049491732831999</v>
      </c>
      <c r="AH37" s="31">
        <v>18.002745496395399</v>
      </c>
      <c r="AI37" s="32" t="s">
        <v>28</v>
      </c>
      <c r="AJ37" s="32">
        <v>18.002745496395399</v>
      </c>
      <c r="AK37" s="31">
        <v>17.936913523702199</v>
      </c>
      <c r="AL37" s="32" t="s">
        <v>28</v>
      </c>
      <c r="AM37" s="32">
        <v>17.936913523702199</v>
      </c>
      <c r="AN37" s="31">
        <v>17.9255941499001</v>
      </c>
      <c r="AO37" s="32" t="s">
        <v>28</v>
      </c>
      <c r="AP37" s="32">
        <v>17.9255941499001</v>
      </c>
      <c r="AQ37" s="31">
        <v>17.867558700537302</v>
      </c>
      <c r="AR37" s="32" t="s">
        <v>28</v>
      </c>
      <c r="AS37" s="32">
        <v>17.867558700537302</v>
      </c>
      <c r="AT37" s="31">
        <v>17.794150950273799</v>
      </c>
      <c r="AU37" s="32" t="s">
        <v>28</v>
      </c>
      <c r="AV37" s="32">
        <v>17.794150950273799</v>
      </c>
      <c r="AW37" s="31">
        <v>17.673718839714802</v>
      </c>
      <c r="AX37" s="32" t="s">
        <v>28</v>
      </c>
      <c r="AY37" s="32">
        <v>17.673718839714802</v>
      </c>
      <c r="AZ37" s="31">
        <v>17.4971673611951</v>
      </c>
      <c r="BA37" s="32" t="s">
        <v>28</v>
      </c>
      <c r="BB37" s="32">
        <v>17.4971673611951</v>
      </c>
      <c r="BC37" s="31">
        <v>17.427253939153701</v>
      </c>
      <c r="BD37" s="32" t="s">
        <v>28</v>
      </c>
      <c r="BE37" s="32">
        <v>17.427253939153701</v>
      </c>
      <c r="BF37" s="31">
        <v>17.279034688778001</v>
      </c>
      <c r="BG37" s="32" t="s">
        <v>28</v>
      </c>
      <c r="BH37" s="32">
        <v>17.279034688778001</v>
      </c>
      <c r="BI37" s="31">
        <v>17.017009430905699</v>
      </c>
      <c r="BJ37" s="32" t="s">
        <v>28</v>
      </c>
      <c r="BK37" s="32">
        <v>17.017009430905699</v>
      </c>
      <c r="BL37" s="31">
        <v>16.823182255495301</v>
      </c>
      <c r="BM37" s="32" t="s">
        <v>28</v>
      </c>
      <c r="BN37" s="32">
        <v>16.823182255495301</v>
      </c>
      <c r="BO37" s="31">
        <v>16.570546346557599</v>
      </c>
      <c r="BP37" s="32" t="s">
        <v>28</v>
      </c>
      <c r="BQ37" s="32">
        <v>16.570546346557599</v>
      </c>
      <c r="BR37" s="31">
        <v>16.220920826574901</v>
      </c>
      <c r="BS37" s="32" t="s">
        <v>28</v>
      </c>
      <c r="BT37" s="32">
        <v>16.220920826574901</v>
      </c>
      <c r="BU37" s="31">
        <v>15.941062742732401</v>
      </c>
      <c r="BV37" s="32" t="s">
        <v>28</v>
      </c>
      <c r="BW37" s="32">
        <v>15.941062742732401</v>
      </c>
      <c r="BX37" s="31">
        <v>15.7414772242666</v>
      </c>
      <c r="BY37" s="32" t="s">
        <v>28</v>
      </c>
      <c r="BZ37" s="32">
        <v>15.7414772242666</v>
      </c>
      <c r="CA37" s="31">
        <v>15.4569535159933</v>
      </c>
      <c r="CB37" s="32" t="s">
        <v>28</v>
      </c>
      <c r="CC37" s="32">
        <v>15.4569535159933</v>
      </c>
      <c r="CD37" s="31">
        <v>14.5193576744929</v>
      </c>
      <c r="CE37" s="32" t="s">
        <v>28</v>
      </c>
      <c r="CF37" s="32">
        <v>14.5193576744929</v>
      </c>
      <c r="CG37" s="31">
        <v>13.847230614531201</v>
      </c>
      <c r="CH37" s="32" t="s">
        <v>28</v>
      </c>
      <c r="CI37" s="32">
        <v>13.847230614531201</v>
      </c>
      <c r="CJ37" s="31">
        <v>13.4241987066652</v>
      </c>
      <c r="CK37" s="32" t="s">
        <v>28</v>
      </c>
      <c r="CL37" s="32">
        <v>13.4241987066652</v>
      </c>
      <c r="CM37" s="31">
        <v>12.981614949173901</v>
      </c>
      <c r="CN37" s="32" t="s">
        <v>28</v>
      </c>
      <c r="CO37" s="32">
        <v>12.981614949173901</v>
      </c>
      <c r="CP37" s="31">
        <v>12.407627424827901</v>
      </c>
      <c r="CQ37" s="32" t="s">
        <v>28</v>
      </c>
      <c r="CR37" s="32">
        <v>12.407627424827901</v>
      </c>
      <c r="CS37" s="31">
        <v>11.7133295932103</v>
      </c>
      <c r="CT37" s="32" t="s">
        <v>28</v>
      </c>
      <c r="CU37" s="32">
        <v>11.7133295932103</v>
      </c>
      <c r="CV37" s="31">
        <v>11.219757775239099</v>
      </c>
      <c r="CW37" s="32" t="s">
        <v>28</v>
      </c>
      <c r="CX37" s="32">
        <v>11.219757775239099</v>
      </c>
      <c r="CY37" s="31">
        <v>10.6725134945607</v>
      </c>
      <c r="CZ37" s="32" t="s">
        <v>28</v>
      </c>
      <c r="DA37" s="32">
        <v>10.6725134945607</v>
      </c>
      <c r="DB37" s="31">
        <v>10.134336086111199</v>
      </c>
      <c r="DC37" s="32" t="s">
        <v>28</v>
      </c>
      <c r="DD37" s="32">
        <v>10.134336086111199</v>
      </c>
      <c r="DE37" s="31">
        <v>9.5535808803872406</v>
      </c>
      <c r="DF37" s="32" t="s">
        <v>28</v>
      </c>
      <c r="DG37" s="32">
        <v>9.5535808803872406</v>
      </c>
      <c r="DH37" s="31">
        <v>8.8284026292434898</v>
      </c>
      <c r="DI37" s="32" t="s">
        <v>28</v>
      </c>
      <c r="DJ37" s="32">
        <v>8.8284026292434898</v>
      </c>
      <c r="DK37" s="31">
        <v>7.9457145751681999</v>
      </c>
      <c r="DL37" s="32" t="s">
        <v>28</v>
      </c>
      <c r="DM37" s="32">
        <v>7.9457145751681999</v>
      </c>
      <c r="DN37" s="31">
        <v>7.3539014943860401</v>
      </c>
      <c r="DO37" s="32" t="s">
        <v>28</v>
      </c>
      <c r="DP37" s="32">
        <v>7.3539014943860401</v>
      </c>
      <c r="DQ37" s="31">
        <v>6.7382925078497404</v>
      </c>
      <c r="DR37" s="32" t="s">
        <v>28</v>
      </c>
      <c r="DS37" s="32">
        <v>6.7382925078497404</v>
      </c>
      <c r="DT37" s="31">
        <v>5.8590125191547902</v>
      </c>
      <c r="DU37" s="32" t="s">
        <v>28</v>
      </c>
      <c r="DV37" s="32">
        <v>5.8590125191547902</v>
      </c>
    </row>
    <row r="38" spans="1:126" x14ac:dyDescent="0.2">
      <c r="A38" s="30" t="s">
        <v>5</v>
      </c>
      <c r="B38">
        <v>35</v>
      </c>
      <c r="C38">
        <v>35</v>
      </c>
      <c r="D38" s="32">
        <v>15.0810808278412</v>
      </c>
      <c r="E38" s="32" t="s">
        <v>28</v>
      </c>
      <c r="F38" s="32">
        <v>15.0810808278412</v>
      </c>
      <c r="G38" s="32">
        <v>15.0592635171657</v>
      </c>
      <c r="H38" s="32" t="s">
        <v>28</v>
      </c>
      <c r="I38" s="32">
        <v>15.0592635171657</v>
      </c>
      <c r="J38" s="31">
        <v>15.0475773043252</v>
      </c>
      <c r="K38" s="32" t="s">
        <v>28</v>
      </c>
      <c r="L38" s="32">
        <v>15.0475773043252</v>
      </c>
      <c r="M38" s="31">
        <v>15.0171790172302</v>
      </c>
      <c r="N38" s="32" t="s">
        <v>28</v>
      </c>
      <c r="O38" s="32">
        <v>15.0171790172302</v>
      </c>
      <c r="P38" s="31">
        <v>14.993341855006801</v>
      </c>
      <c r="Q38" s="32" t="s">
        <v>28</v>
      </c>
      <c r="R38" s="32">
        <v>14.993341855006801</v>
      </c>
      <c r="S38" s="31">
        <v>14.936545432847099</v>
      </c>
      <c r="T38" s="32" t="s">
        <v>28</v>
      </c>
      <c r="U38" s="32">
        <v>14.936545432847099</v>
      </c>
      <c r="V38" s="31">
        <v>14.875434021092801</v>
      </c>
      <c r="W38" s="32" t="s">
        <v>28</v>
      </c>
      <c r="X38" s="32">
        <v>14.875434021092801</v>
      </c>
      <c r="Y38" s="31">
        <v>14.8479235631603</v>
      </c>
      <c r="Z38" s="32" t="s">
        <v>28</v>
      </c>
      <c r="AA38" s="32">
        <v>14.8479235631603</v>
      </c>
      <c r="AB38" s="31">
        <v>14.7845605077343</v>
      </c>
      <c r="AC38" s="32" t="s">
        <v>28</v>
      </c>
      <c r="AD38" s="32">
        <v>14.7845605077343</v>
      </c>
      <c r="AE38" s="31">
        <v>14.7292360798687</v>
      </c>
      <c r="AF38" s="32" t="s">
        <v>28</v>
      </c>
      <c r="AG38" s="32">
        <v>14.7292360798687</v>
      </c>
      <c r="AH38" s="31">
        <v>14.6894420120151</v>
      </c>
      <c r="AI38" s="32" t="s">
        <v>28</v>
      </c>
      <c r="AJ38" s="32">
        <v>14.6894420120151</v>
      </c>
      <c r="AK38" s="31">
        <v>14.612435850076499</v>
      </c>
      <c r="AL38" s="32" t="s">
        <v>28</v>
      </c>
      <c r="AM38" s="32">
        <v>14.612435850076499</v>
      </c>
      <c r="AN38" s="31">
        <v>14.5210853269607</v>
      </c>
      <c r="AO38" s="32" t="s">
        <v>28</v>
      </c>
      <c r="AP38" s="32">
        <v>14.5210853269607</v>
      </c>
      <c r="AQ38" s="31">
        <v>14.433828554403799</v>
      </c>
      <c r="AR38" s="32" t="s">
        <v>28</v>
      </c>
      <c r="AS38" s="32">
        <v>14.433828554403799</v>
      </c>
      <c r="AT38" s="31">
        <v>14.314575456233801</v>
      </c>
      <c r="AU38" s="32" t="s">
        <v>28</v>
      </c>
      <c r="AV38" s="32">
        <v>14.314575456233801</v>
      </c>
      <c r="AW38" s="31">
        <v>14.2181692269137</v>
      </c>
      <c r="AX38" s="32" t="s">
        <v>28</v>
      </c>
      <c r="AY38" s="32">
        <v>14.2181692269137</v>
      </c>
      <c r="AZ38" s="31">
        <v>13.9961241929633</v>
      </c>
      <c r="BA38" s="32" t="s">
        <v>28</v>
      </c>
      <c r="BB38" s="32">
        <v>13.9961241929633</v>
      </c>
      <c r="BC38" s="31">
        <v>13.7723070102614</v>
      </c>
      <c r="BD38" s="32" t="s">
        <v>28</v>
      </c>
      <c r="BE38" s="32">
        <v>13.7723070102614</v>
      </c>
      <c r="BF38" s="31">
        <v>13.538520040970001</v>
      </c>
      <c r="BG38" s="32" t="s">
        <v>28</v>
      </c>
      <c r="BH38" s="32">
        <v>13.538520040970001</v>
      </c>
      <c r="BI38" s="31">
        <v>13.3104146680291</v>
      </c>
      <c r="BJ38" s="32" t="s">
        <v>28</v>
      </c>
      <c r="BK38" s="32">
        <v>13.3104146680291</v>
      </c>
      <c r="BL38" s="31">
        <v>13.186135256519201</v>
      </c>
      <c r="BM38" s="32" t="s">
        <v>28</v>
      </c>
      <c r="BN38" s="32">
        <v>13.186135256519201</v>
      </c>
      <c r="BO38" s="31">
        <v>13.054606507882299</v>
      </c>
      <c r="BP38" s="32" t="s">
        <v>28</v>
      </c>
      <c r="BQ38" s="32">
        <v>13.054606507882299</v>
      </c>
      <c r="BR38" s="31">
        <v>12.739036109194799</v>
      </c>
      <c r="BS38" s="32" t="s">
        <v>28</v>
      </c>
      <c r="BT38" s="32">
        <v>12.739036109194799</v>
      </c>
      <c r="BU38" s="31">
        <v>12.371375889469199</v>
      </c>
      <c r="BV38" s="32" t="s">
        <v>28</v>
      </c>
      <c r="BW38" s="32">
        <v>12.371375889469199</v>
      </c>
      <c r="BX38" s="31">
        <v>11.600285446191201</v>
      </c>
      <c r="BY38" s="32" t="s">
        <v>28</v>
      </c>
      <c r="BZ38" s="32">
        <v>11.600285446191201</v>
      </c>
      <c r="CA38" s="31">
        <v>11.114987620768501</v>
      </c>
      <c r="CB38" s="32" t="s">
        <v>28</v>
      </c>
      <c r="CC38" s="32">
        <v>11.114987620768501</v>
      </c>
      <c r="CD38" s="31">
        <v>10.3163699789862</v>
      </c>
      <c r="CE38" s="32" t="s">
        <v>28</v>
      </c>
      <c r="CF38" s="32">
        <v>10.3163699789862</v>
      </c>
      <c r="CG38" s="31">
        <v>9.4460983678703698</v>
      </c>
      <c r="CH38" s="32" t="s">
        <v>28</v>
      </c>
      <c r="CI38" s="32">
        <v>9.4460983678703698</v>
      </c>
      <c r="CJ38" s="31">
        <v>8.5363054735457897</v>
      </c>
      <c r="CK38" s="32" t="s">
        <v>28</v>
      </c>
      <c r="CL38" s="32">
        <v>8.5363054735457897</v>
      </c>
      <c r="CM38" s="31">
        <v>7.9809818967937698</v>
      </c>
      <c r="CN38" s="32" t="s">
        <v>28</v>
      </c>
      <c r="CO38" s="32">
        <v>7.9809818967937698</v>
      </c>
      <c r="CP38" s="31">
        <v>7.0912466809925503</v>
      </c>
      <c r="CQ38" s="32" t="s">
        <v>28</v>
      </c>
      <c r="CR38" s="32">
        <v>7.0912466809925503</v>
      </c>
      <c r="CS38" s="31">
        <v>6.4128873874546803</v>
      </c>
      <c r="CT38" s="32" t="s">
        <v>28</v>
      </c>
      <c r="CU38" s="32">
        <v>6.4128873874546803</v>
      </c>
      <c r="CV38" s="31">
        <v>5.8842320672669102</v>
      </c>
      <c r="CW38" s="32" t="s">
        <v>28</v>
      </c>
      <c r="CX38" s="32">
        <v>5.8842320672669102</v>
      </c>
      <c r="CY38" s="31">
        <v>5.4766662212486503</v>
      </c>
      <c r="CZ38" s="32" t="s">
        <v>28</v>
      </c>
      <c r="DA38" s="32">
        <v>5.4766662212486503</v>
      </c>
      <c r="DB38" s="31">
        <v>4.75945297697083</v>
      </c>
      <c r="DC38" s="32" t="s">
        <v>28</v>
      </c>
      <c r="DD38" s="32">
        <v>4.75945297697083</v>
      </c>
      <c r="DE38" s="31">
        <v>4.3406931381021101</v>
      </c>
      <c r="DF38" s="32" t="s">
        <v>28</v>
      </c>
      <c r="DG38" s="32">
        <v>4.3406931381021101</v>
      </c>
      <c r="DH38" s="31">
        <v>3.96006033486516</v>
      </c>
      <c r="DI38" s="32" t="s">
        <v>28</v>
      </c>
      <c r="DJ38" s="32">
        <v>3.96006033486516</v>
      </c>
      <c r="DK38" s="31">
        <v>3.4765797770258402</v>
      </c>
      <c r="DL38" s="32" t="s">
        <v>28</v>
      </c>
      <c r="DM38" s="32">
        <v>3.4765797770258402</v>
      </c>
      <c r="DN38" s="31">
        <v>3.1640243277565698</v>
      </c>
      <c r="DO38" s="32" t="s">
        <v>28</v>
      </c>
      <c r="DP38" s="32">
        <v>3.1640243277565698</v>
      </c>
      <c r="DQ38" s="31">
        <v>2.8950954678976499</v>
      </c>
      <c r="DR38" s="32" t="s">
        <v>28</v>
      </c>
      <c r="DS38" s="32">
        <v>2.8950954678976499</v>
      </c>
      <c r="DT38" s="31">
        <v>2.5669978532758102</v>
      </c>
      <c r="DU38" s="32" t="s">
        <v>28</v>
      </c>
      <c r="DV38" s="32">
        <v>2.5669978532758102</v>
      </c>
    </row>
    <row r="39" spans="1:126" x14ac:dyDescent="0.2">
      <c r="A39" s="30" t="s">
        <v>5</v>
      </c>
      <c r="B39">
        <v>36</v>
      </c>
      <c r="C39">
        <v>36</v>
      </c>
      <c r="D39" s="32">
        <v>16.030314087612901</v>
      </c>
      <c r="E39" s="32" t="s">
        <v>28</v>
      </c>
      <c r="F39" s="32">
        <v>16.030314087612901</v>
      </c>
      <c r="G39" s="32">
        <v>15.9878308174442</v>
      </c>
      <c r="H39" s="32" t="s">
        <v>28</v>
      </c>
      <c r="I39" s="32">
        <v>15.9878308174442</v>
      </c>
      <c r="J39" s="31">
        <v>15.9343133084664</v>
      </c>
      <c r="K39" s="32" t="s">
        <v>28</v>
      </c>
      <c r="L39" s="32">
        <v>15.9343133084664</v>
      </c>
      <c r="M39" s="31">
        <v>15.896896023505301</v>
      </c>
      <c r="N39" s="32" t="s">
        <v>28</v>
      </c>
      <c r="O39" s="32">
        <v>15.896896023505301</v>
      </c>
      <c r="P39" s="31">
        <v>15.872718444267001</v>
      </c>
      <c r="Q39" s="32" t="s">
        <v>28</v>
      </c>
      <c r="R39" s="32">
        <v>15.872718444267001</v>
      </c>
      <c r="S39" s="31">
        <v>15.812304848924001</v>
      </c>
      <c r="T39" s="32" t="s">
        <v>28</v>
      </c>
      <c r="U39" s="32">
        <v>15.812304848924001</v>
      </c>
      <c r="V39" s="31">
        <v>15.7513262196574</v>
      </c>
      <c r="W39" s="32" t="s">
        <v>28</v>
      </c>
      <c r="X39" s="32">
        <v>15.7513262196574</v>
      </c>
      <c r="Y39" s="31">
        <v>15.6939085263961</v>
      </c>
      <c r="Z39" s="32" t="s">
        <v>28</v>
      </c>
      <c r="AA39" s="32">
        <v>15.6939085263961</v>
      </c>
      <c r="AB39" s="31">
        <v>15.616439734758799</v>
      </c>
      <c r="AC39" s="32" t="s">
        <v>28</v>
      </c>
      <c r="AD39" s="32">
        <v>15.616439734758799</v>
      </c>
      <c r="AE39" s="31">
        <v>15.4979610991131</v>
      </c>
      <c r="AF39" s="32" t="s">
        <v>28</v>
      </c>
      <c r="AG39" s="32">
        <v>15.4979610991131</v>
      </c>
      <c r="AH39" s="31">
        <v>15.4224462432813</v>
      </c>
      <c r="AI39" s="32" t="s">
        <v>28</v>
      </c>
      <c r="AJ39" s="32">
        <v>15.4224462432813</v>
      </c>
      <c r="AK39" s="31">
        <v>15.2923635397024</v>
      </c>
      <c r="AL39" s="32" t="s">
        <v>28</v>
      </c>
      <c r="AM39" s="32">
        <v>15.2923635397024</v>
      </c>
      <c r="AN39" s="31">
        <v>15.243996282152899</v>
      </c>
      <c r="AO39" s="32" t="s">
        <v>28</v>
      </c>
      <c r="AP39" s="32">
        <v>15.243996282152899</v>
      </c>
      <c r="AQ39" s="31">
        <v>15.1988335023771</v>
      </c>
      <c r="AR39" s="32" t="s">
        <v>28</v>
      </c>
      <c r="AS39" s="32">
        <v>15.1988335023771</v>
      </c>
      <c r="AT39" s="31">
        <v>14.9666760388328</v>
      </c>
      <c r="AU39" s="32" t="s">
        <v>28</v>
      </c>
      <c r="AV39" s="32">
        <v>14.9666760388328</v>
      </c>
      <c r="AW39" s="31">
        <v>14.854782995257599</v>
      </c>
      <c r="AX39" s="32" t="s">
        <v>28</v>
      </c>
      <c r="AY39" s="32">
        <v>14.854782995257599</v>
      </c>
      <c r="AZ39" s="31">
        <v>14.730845420302799</v>
      </c>
      <c r="BA39" s="32" t="s">
        <v>28</v>
      </c>
      <c r="BB39" s="32">
        <v>14.730845420302799</v>
      </c>
      <c r="BC39" s="31">
        <v>14.509063010263899</v>
      </c>
      <c r="BD39" s="32" t="s">
        <v>28</v>
      </c>
      <c r="BE39" s="32">
        <v>14.509063010263899</v>
      </c>
      <c r="BF39" s="31">
        <v>14.228647124062199</v>
      </c>
      <c r="BG39" s="32" t="s">
        <v>28</v>
      </c>
      <c r="BH39" s="32">
        <v>14.228647124062199</v>
      </c>
      <c r="BI39" s="31">
        <v>13.928519480904299</v>
      </c>
      <c r="BJ39" s="32" t="s">
        <v>28</v>
      </c>
      <c r="BK39" s="32">
        <v>13.928519480904299</v>
      </c>
      <c r="BL39" s="31">
        <v>13.618025326034701</v>
      </c>
      <c r="BM39" s="32" t="s">
        <v>28</v>
      </c>
      <c r="BN39" s="32">
        <v>13.618025326034701</v>
      </c>
      <c r="BO39" s="31">
        <v>13.3009693500703</v>
      </c>
      <c r="BP39" s="32" t="s">
        <v>28</v>
      </c>
      <c r="BQ39" s="32">
        <v>13.3009693500703</v>
      </c>
      <c r="BR39" s="31">
        <v>12.8325443943796</v>
      </c>
      <c r="BS39" s="32" t="s">
        <v>28</v>
      </c>
      <c r="BT39" s="32">
        <v>12.8325443943796</v>
      </c>
      <c r="BU39" s="31">
        <v>12.518381123417001</v>
      </c>
      <c r="BV39" s="32" t="s">
        <v>28</v>
      </c>
      <c r="BW39" s="32">
        <v>12.518381123417001</v>
      </c>
      <c r="BX39" s="31">
        <v>12.235604975783399</v>
      </c>
      <c r="BY39" s="32" t="s">
        <v>28</v>
      </c>
      <c r="BZ39" s="32">
        <v>12.235604975783399</v>
      </c>
      <c r="CA39" s="31">
        <v>11.9264737703276</v>
      </c>
      <c r="CB39" s="32" t="s">
        <v>28</v>
      </c>
      <c r="CC39" s="32">
        <v>11.9264737703276</v>
      </c>
      <c r="CD39" s="31">
        <v>11.6667661309952</v>
      </c>
      <c r="CE39" s="32" t="s">
        <v>28</v>
      </c>
      <c r="CF39" s="32">
        <v>11.6667661309952</v>
      </c>
      <c r="CG39" s="31">
        <v>11.4281789106013</v>
      </c>
      <c r="CH39" s="32" t="s">
        <v>28</v>
      </c>
      <c r="CI39" s="32">
        <v>11.4281789106013</v>
      </c>
      <c r="CJ39" s="31">
        <v>11.145285843043499</v>
      </c>
      <c r="CK39" s="32" t="s">
        <v>28</v>
      </c>
      <c r="CL39" s="32">
        <v>11.145285843043499</v>
      </c>
      <c r="CM39" s="31">
        <v>10.761035937304801</v>
      </c>
      <c r="CN39" s="32" t="s">
        <v>28</v>
      </c>
      <c r="CO39" s="32">
        <v>10.761035937304801</v>
      </c>
      <c r="CP39" s="31">
        <v>10.411009714434501</v>
      </c>
      <c r="CQ39" s="32" t="s">
        <v>28</v>
      </c>
      <c r="CR39" s="32">
        <v>10.411009714434501</v>
      </c>
      <c r="CS39" s="31">
        <v>10.150547519143499</v>
      </c>
      <c r="CT39" s="32" t="s">
        <v>28</v>
      </c>
      <c r="CU39" s="32">
        <v>10.150547519143499</v>
      </c>
      <c r="CV39" s="31">
        <v>9.9072368217836999</v>
      </c>
      <c r="CW39" s="32" t="s">
        <v>28</v>
      </c>
      <c r="CX39" s="32">
        <v>9.9072368217836999</v>
      </c>
      <c r="CY39" s="31">
        <v>9.5707077414474195</v>
      </c>
      <c r="CZ39" s="32" t="s">
        <v>28</v>
      </c>
      <c r="DA39" s="32">
        <v>9.5707077414474195</v>
      </c>
      <c r="DB39" s="31">
        <v>9.3192579265920301</v>
      </c>
      <c r="DC39" s="32" t="s">
        <v>28</v>
      </c>
      <c r="DD39" s="32">
        <v>9.3192579265920301</v>
      </c>
      <c r="DE39" s="31">
        <v>8.9337386595236303</v>
      </c>
      <c r="DF39" s="32" t="s">
        <v>28</v>
      </c>
      <c r="DG39" s="32">
        <v>8.9337386595236303</v>
      </c>
      <c r="DH39" s="31">
        <v>8.6130669040238796</v>
      </c>
      <c r="DI39" s="32" t="s">
        <v>28</v>
      </c>
      <c r="DJ39" s="32">
        <v>8.6130669040238796</v>
      </c>
      <c r="DK39" s="31">
        <v>8.3239187461015192</v>
      </c>
      <c r="DL39" s="32" t="s">
        <v>28</v>
      </c>
      <c r="DM39" s="32">
        <v>8.3239187461015192</v>
      </c>
      <c r="DN39" s="31">
        <v>8.0333304189563801</v>
      </c>
      <c r="DO39" s="32" t="s">
        <v>28</v>
      </c>
      <c r="DP39" s="32">
        <v>8.0333304189563801</v>
      </c>
      <c r="DQ39" s="31">
        <v>7.7956543824512696</v>
      </c>
      <c r="DR39" s="32" t="s">
        <v>28</v>
      </c>
      <c r="DS39" s="32">
        <v>7.7956543824512696</v>
      </c>
      <c r="DT39" s="31">
        <v>7.5786520990156401</v>
      </c>
      <c r="DU39" s="32" t="s">
        <v>28</v>
      </c>
      <c r="DV39" s="32">
        <v>7.5786520990156401</v>
      </c>
    </row>
    <row r="40" spans="1:126" x14ac:dyDescent="0.2">
      <c r="A40" s="30" t="s">
        <v>5</v>
      </c>
      <c r="B40">
        <v>37</v>
      </c>
      <c r="C40">
        <v>37</v>
      </c>
      <c r="D40" s="32">
        <v>12.058057221110801</v>
      </c>
      <c r="E40" s="32" t="s">
        <v>28</v>
      </c>
      <c r="F40" s="32">
        <v>12.058057221110801</v>
      </c>
      <c r="G40" s="32">
        <v>12.052839261320001</v>
      </c>
      <c r="H40" s="32" t="s">
        <v>28</v>
      </c>
      <c r="I40" s="32">
        <v>12.052839261320001</v>
      </c>
      <c r="J40" s="31">
        <v>12.0498494088679</v>
      </c>
      <c r="K40" s="32" t="s">
        <v>28</v>
      </c>
      <c r="L40" s="32">
        <v>12.0498494088679</v>
      </c>
      <c r="M40" s="31">
        <v>12.0442120020804</v>
      </c>
      <c r="N40" s="32" t="s">
        <v>28</v>
      </c>
      <c r="O40" s="32">
        <v>12.0442120020804</v>
      </c>
      <c r="P40" s="31">
        <v>12.041582645479499</v>
      </c>
      <c r="Q40" s="32" t="s">
        <v>28</v>
      </c>
      <c r="R40" s="32">
        <v>12.041582645479499</v>
      </c>
      <c r="S40" s="31">
        <v>12.036838657687101</v>
      </c>
      <c r="T40" s="32" t="s">
        <v>28</v>
      </c>
      <c r="U40" s="32">
        <v>12.036838657687101</v>
      </c>
      <c r="V40" s="31">
        <v>12.0338919387535</v>
      </c>
      <c r="W40" s="32" t="s">
        <v>28</v>
      </c>
      <c r="X40" s="32">
        <v>12.0338919387535</v>
      </c>
      <c r="Y40" s="31">
        <v>12.0268617299208</v>
      </c>
      <c r="Z40" s="32" t="s">
        <v>28</v>
      </c>
      <c r="AA40" s="32">
        <v>12.0268617299208</v>
      </c>
      <c r="AB40" s="31">
        <v>12.017989429388299</v>
      </c>
      <c r="AC40" s="32" t="s">
        <v>28</v>
      </c>
      <c r="AD40" s="32">
        <v>12.017989429388299</v>
      </c>
      <c r="AE40" s="31">
        <v>12.0113252341219</v>
      </c>
      <c r="AF40" s="32" t="s">
        <v>28</v>
      </c>
      <c r="AG40" s="32">
        <v>12.0113252341219</v>
      </c>
      <c r="AH40" s="31">
        <v>12.0083125556098</v>
      </c>
      <c r="AI40" s="32" t="s">
        <v>28</v>
      </c>
      <c r="AJ40" s="32">
        <v>12.0083125556098</v>
      </c>
      <c r="AK40" s="31">
        <v>12.004999609741899</v>
      </c>
      <c r="AL40" s="32" t="s">
        <v>28</v>
      </c>
      <c r="AM40" s="32">
        <v>12.004999609741899</v>
      </c>
      <c r="AN40" s="31">
        <v>12.001107047572001</v>
      </c>
      <c r="AO40" s="32" t="s">
        <v>28</v>
      </c>
      <c r="AP40" s="32">
        <v>12.001107047572001</v>
      </c>
      <c r="AQ40" s="31">
        <v>11.9985367456354</v>
      </c>
      <c r="AR40" s="32" t="s">
        <v>28</v>
      </c>
      <c r="AS40" s="32">
        <v>11.9985367456354</v>
      </c>
      <c r="AT40" s="31">
        <v>11.988766442676599</v>
      </c>
      <c r="AU40" s="32" t="s">
        <v>28</v>
      </c>
      <c r="AV40" s="32">
        <v>11.988766442676599</v>
      </c>
      <c r="AW40" s="31">
        <v>11.980017420280699</v>
      </c>
      <c r="AX40" s="32" t="s">
        <v>28</v>
      </c>
      <c r="AY40" s="32">
        <v>11.980017420280699</v>
      </c>
      <c r="AZ40" s="31">
        <v>11.972523708937601</v>
      </c>
      <c r="BA40" s="32" t="s">
        <v>28</v>
      </c>
      <c r="BB40" s="32">
        <v>11.972523708937601</v>
      </c>
      <c r="BC40" s="31">
        <v>11.959541563127299</v>
      </c>
      <c r="BD40" s="32" t="s">
        <v>28</v>
      </c>
      <c r="BE40" s="32">
        <v>11.959541563127299</v>
      </c>
      <c r="BF40" s="31">
        <v>11.939901492824999</v>
      </c>
      <c r="BG40" s="32" t="s">
        <v>28</v>
      </c>
      <c r="BH40" s="32">
        <v>11.939901492824999</v>
      </c>
      <c r="BI40" s="31">
        <v>11.927134129154499</v>
      </c>
      <c r="BJ40" s="32" t="s">
        <v>28</v>
      </c>
      <c r="BK40" s="32">
        <v>11.927134129154499</v>
      </c>
      <c r="BL40" s="31">
        <v>11.9235388087207</v>
      </c>
      <c r="BM40" s="32" t="s">
        <v>28</v>
      </c>
      <c r="BN40" s="32">
        <v>11.9235388087207</v>
      </c>
      <c r="BO40" s="31">
        <v>11.9107717285103</v>
      </c>
      <c r="BP40" s="32" t="s">
        <v>28</v>
      </c>
      <c r="BQ40" s="32">
        <v>11.9107717285103</v>
      </c>
      <c r="BR40" s="31">
        <v>11.883695229057199</v>
      </c>
      <c r="BS40" s="32" t="s">
        <v>28</v>
      </c>
      <c r="BT40" s="32">
        <v>11.883695229057199</v>
      </c>
      <c r="BU40" s="31">
        <v>11.8483120195145</v>
      </c>
      <c r="BV40" s="32" t="s">
        <v>28</v>
      </c>
      <c r="BW40" s="32">
        <v>11.8483120195145</v>
      </c>
      <c r="BX40" s="31">
        <v>11.809456225460201</v>
      </c>
      <c r="BY40" s="32" t="s">
        <v>28</v>
      </c>
      <c r="BZ40" s="32">
        <v>11.809456225460201</v>
      </c>
      <c r="CA40" s="31">
        <v>11.7814863656995</v>
      </c>
      <c r="CB40" s="32" t="s">
        <v>28</v>
      </c>
      <c r="CC40" s="32">
        <v>11.7814863656995</v>
      </c>
      <c r="CD40" s="31">
        <v>11.7354754749857</v>
      </c>
      <c r="CE40" s="32" t="s">
        <v>28</v>
      </c>
      <c r="CF40" s="32">
        <v>11.7354754749857</v>
      </c>
      <c r="CG40" s="31">
        <v>11.6634691106192</v>
      </c>
      <c r="CH40" s="32" t="s">
        <v>28</v>
      </c>
      <c r="CI40" s="32">
        <v>11.6634691106192</v>
      </c>
      <c r="CJ40" s="31">
        <v>11.512239408603399</v>
      </c>
      <c r="CK40" s="32" t="s">
        <v>28</v>
      </c>
      <c r="CL40" s="32">
        <v>11.512239408603399</v>
      </c>
      <c r="CM40" s="31">
        <v>11.3390791945169</v>
      </c>
      <c r="CN40" s="32" t="s">
        <v>28</v>
      </c>
      <c r="CO40" s="32">
        <v>11.3390791945169</v>
      </c>
      <c r="CP40" s="31">
        <v>11.112650298829999</v>
      </c>
      <c r="CQ40" s="32" t="s">
        <v>28</v>
      </c>
      <c r="CR40" s="32">
        <v>11.112650298829999</v>
      </c>
      <c r="CS40" s="31">
        <v>10.9678499402961</v>
      </c>
      <c r="CT40" s="32" t="s">
        <v>28</v>
      </c>
      <c r="CU40" s="32">
        <v>10.9678499402961</v>
      </c>
      <c r="CV40" s="31">
        <v>10.8126348028074</v>
      </c>
      <c r="CW40" s="32" t="s">
        <v>28</v>
      </c>
      <c r="CX40" s="32">
        <v>10.8126348028074</v>
      </c>
      <c r="CY40" s="31">
        <v>10.5924555793618</v>
      </c>
      <c r="CZ40" s="32" t="s">
        <v>28</v>
      </c>
      <c r="DA40" s="32">
        <v>10.5924555793618</v>
      </c>
      <c r="DB40" s="31">
        <v>10.5187929424552</v>
      </c>
      <c r="DC40" s="32" t="s">
        <v>28</v>
      </c>
      <c r="DD40" s="32">
        <v>10.5187929424552</v>
      </c>
      <c r="DE40" s="31">
        <v>10.342747335820301</v>
      </c>
      <c r="DF40" s="32" t="s">
        <v>28</v>
      </c>
      <c r="DG40" s="32">
        <v>10.342747335820301</v>
      </c>
      <c r="DH40" s="31">
        <v>10.173671882337199</v>
      </c>
      <c r="DI40" s="32" t="s">
        <v>28</v>
      </c>
      <c r="DJ40" s="32">
        <v>10.173671882337199</v>
      </c>
      <c r="DK40" s="31">
        <v>9.9803320194299108</v>
      </c>
      <c r="DL40" s="32" t="s">
        <v>28</v>
      </c>
      <c r="DM40" s="32">
        <v>9.9803320194299108</v>
      </c>
      <c r="DN40" s="31">
        <v>9.6827252593284108</v>
      </c>
      <c r="DO40" s="32" t="s">
        <v>28</v>
      </c>
      <c r="DP40" s="32">
        <v>9.6827252593284108</v>
      </c>
      <c r="DQ40" s="31">
        <v>9.3550834649423802</v>
      </c>
      <c r="DR40" s="32" t="s">
        <v>28</v>
      </c>
      <c r="DS40" s="32">
        <v>9.3550834649423802</v>
      </c>
      <c r="DT40" s="31">
        <v>8.9604695316718708</v>
      </c>
      <c r="DU40" s="32" t="s">
        <v>28</v>
      </c>
      <c r="DV40" s="32">
        <v>8.9604695316718708</v>
      </c>
    </row>
    <row r="41" spans="1:126" x14ac:dyDescent="0.2">
      <c r="A41" s="30" t="s">
        <v>5</v>
      </c>
      <c r="B41">
        <v>38</v>
      </c>
      <c r="C41">
        <v>38</v>
      </c>
      <c r="D41" s="32">
        <v>13.666419437461601</v>
      </c>
      <c r="E41" s="32" t="s">
        <v>28</v>
      </c>
      <c r="F41" s="32">
        <v>13.666419437461601</v>
      </c>
      <c r="G41" s="32">
        <v>13.6598211001048</v>
      </c>
      <c r="H41" s="32" t="s">
        <v>28</v>
      </c>
      <c r="I41" s="32">
        <v>13.6598211001048</v>
      </c>
      <c r="J41" s="31">
        <v>13.6497452214919</v>
      </c>
      <c r="K41" s="32" t="s">
        <v>28</v>
      </c>
      <c r="L41" s="32">
        <v>13.6497452214919</v>
      </c>
      <c r="M41" s="31">
        <v>13.5836501235261</v>
      </c>
      <c r="N41" s="32" t="s">
        <v>28</v>
      </c>
      <c r="O41" s="32">
        <v>13.5836501235261</v>
      </c>
      <c r="P41" s="31">
        <v>13.5364157927664</v>
      </c>
      <c r="Q41" s="32" t="s">
        <v>28</v>
      </c>
      <c r="R41" s="32">
        <v>13.5364157927664</v>
      </c>
      <c r="S41" s="31">
        <v>13.488967983917799</v>
      </c>
      <c r="T41" s="32" t="s">
        <v>28</v>
      </c>
      <c r="U41" s="32">
        <v>13.488967983917799</v>
      </c>
      <c r="V41" s="31">
        <v>13.456740147792701</v>
      </c>
      <c r="W41" s="32" t="s">
        <v>28</v>
      </c>
      <c r="X41" s="32">
        <v>13.456740147792701</v>
      </c>
      <c r="Y41" s="31">
        <v>13.4260761052976</v>
      </c>
      <c r="Z41" s="32" t="s">
        <v>28</v>
      </c>
      <c r="AA41" s="32">
        <v>13.4260761052976</v>
      </c>
      <c r="AB41" s="31">
        <v>13.378576460464201</v>
      </c>
      <c r="AC41" s="32" t="s">
        <v>28</v>
      </c>
      <c r="AD41" s="32">
        <v>13.378576460464201</v>
      </c>
      <c r="AE41" s="31">
        <v>13.2297809621088</v>
      </c>
      <c r="AF41" s="32" t="s">
        <v>28</v>
      </c>
      <c r="AG41" s="32">
        <v>13.2297809621088</v>
      </c>
      <c r="AH41" s="31">
        <v>13.150117572974599</v>
      </c>
      <c r="AI41" s="32" t="s">
        <v>28</v>
      </c>
      <c r="AJ41" s="32">
        <v>13.150117572974599</v>
      </c>
      <c r="AK41" s="31">
        <v>13.1149355503781</v>
      </c>
      <c r="AL41" s="32" t="s">
        <v>28</v>
      </c>
      <c r="AM41" s="32">
        <v>13.1149355503781</v>
      </c>
      <c r="AN41" s="31">
        <v>13.0603960155048</v>
      </c>
      <c r="AO41" s="32" t="s">
        <v>28</v>
      </c>
      <c r="AP41" s="32">
        <v>13.0603960155048</v>
      </c>
      <c r="AQ41" s="31">
        <v>12.9841547399096</v>
      </c>
      <c r="AR41" s="32" t="s">
        <v>28</v>
      </c>
      <c r="AS41" s="32">
        <v>12.9841547399096</v>
      </c>
      <c r="AT41" s="31">
        <v>12.930381267665</v>
      </c>
      <c r="AU41" s="32" t="s">
        <v>28</v>
      </c>
      <c r="AV41" s="32">
        <v>12.930381267665</v>
      </c>
      <c r="AW41" s="31">
        <v>12.7684740269318</v>
      </c>
      <c r="AX41" s="32" t="s">
        <v>28</v>
      </c>
      <c r="AY41" s="32">
        <v>12.7684740269318</v>
      </c>
      <c r="AZ41" s="31">
        <v>12.6841625326099</v>
      </c>
      <c r="BA41" s="32" t="s">
        <v>28</v>
      </c>
      <c r="BB41" s="32">
        <v>12.6841625326099</v>
      </c>
      <c r="BC41" s="31">
        <v>12.5529740765522</v>
      </c>
      <c r="BD41" s="32" t="s">
        <v>28</v>
      </c>
      <c r="BE41" s="32">
        <v>12.5529740765522</v>
      </c>
      <c r="BF41" s="31">
        <v>12.451628836933001</v>
      </c>
      <c r="BG41" s="32" t="s">
        <v>28</v>
      </c>
      <c r="BH41" s="32">
        <v>12.451628836933001</v>
      </c>
      <c r="BI41" s="31">
        <v>12.294888703786601</v>
      </c>
      <c r="BJ41" s="32" t="s">
        <v>28</v>
      </c>
      <c r="BK41" s="32">
        <v>12.294888703786601</v>
      </c>
      <c r="BL41" s="31">
        <v>12.0827516640597</v>
      </c>
      <c r="BM41" s="32" t="s">
        <v>28</v>
      </c>
      <c r="BN41" s="32">
        <v>12.0827516640597</v>
      </c>
      <c r="BO41" s="31">
        <v>11.930697014890701</v>
      </c>
      <c r="BP41" s="32" t="s">
        <v>28</v>
      </c>
      <c r="BQ41" s="32">
        <v>11.930697014890701</v>
      </c>
      <c r="BR41" s="31">
        <v>11.789677373570701</v>
      </c>
      <c r="BS41" s="32" t="s">
        <v>28</v>
      </c>
      <c r="BT41" s="32">
        <v>11.789677373570701</v>
      </c>
      <c r="BU41" s="31">
        <v>11.4689168723701</v>
      </c>
      <c r="BV41" s="32" t="s">
        <v>28</v>
      </c>
      <c r="BW41" s="32">
        <v>11.4689168723701</v>
      </c>
      <c r="BX41" s="31">
        <v>11.050780255932001</v>
      </c>
      <c r="BY41" s="32" t="s">
        <v>28</v>
      </c>
      <c r="BZ41" s="32">
        <v>11.050780255932001</v>
      </c>
      <c r="CA41" s="31">
        <v>10.4912772509915</v>
      </c>
      <c r="CB41" s="32" t="s">
        <v>28</v>
      </c>
      <c r="CC41" s="32">
        <v>10.4912772509915</v>
      </c>
      <c r="CD41" s="31">
        <v>9.9117171265261508</v>
      </c>
      <c r="CE41" s="32" t="s">
        <v>28</v>
      </c>
      <c r="CF41" s="32">
        <v>9.9117171265261508</v>
      </c>
      <c r="CG41" s="31">
        <v>9.3592172415721997</v>
      </c>
      <c r="CH41" s="32" t="s">
        <v>28</v>
      </c>
      <c r="CI41" s="32">
        <v>9.3592172415721997</v>
      </c>
      <c r="CJ41" s="31">
        <v>8.6740129895552105</v>
      </c>
      <c r="CK41" s="32" t="s">
        <v>28</v>
      </c>
      <c r="CL41" s="32">
        <v>8.6740129895552105</v>
      </c>
      <c r="CM41" s="31">
        <v>7.9440605258010502</v>
      </c>
      <c r="CN41" s="32" t="s">
        <v>28</v>
      </c>
      <c r="CO41" s="32">
        <v>7.9440605258010502</v>
      </c>
      <c r="CP41" s="31">
        <v>7.3952124653190801</v>
      </c>
      <c r="CQ41" s="32" t="s">
        <v>28</v>
      </c>
      <c r="CR41" s="32">
        <v>7.3952124653190801</v>
      </c>
      <c r="CS41" s="31">
        <v>6.6976622636590797</v>
      </c>
      <c r="CT41" s="32" t="s">
        <v>28</v>
      </c>
      <c r="CU41" s="32">
        <v>6.6976622636590797</v>
      </c>
      <c r="CV41" s="31">
        <v>6.2212831722883202</v>
      </c>
      <c r="CW41" s="32" t="s">
        <v>28</v>
      </c>
      <c r="CX41" s="32">
        <v>6.2212831722883202</v>
      </c>
      <c r="CY41" s="31">
        <v>5.8246147353878497</v>
      </c>
      <c r="CZ41" s="32" t="s">
        <v>28</v>
      </c>
      <c r="DA41" s="32">
        <v>5.8246147353878497</v>
      </c>
      <c r="DB41" s="31">
        <v>4.8801021412537802</v>
      </c>
      <c r="DC41" s="32" t="s">
        <v>28</v>
      </c>
      <c r="DD41" s="32">
        <v>4.8801021412537802</v>
      </c>
      <c r="DE41" s="31">
        <v>4.3403760874697799</v>
      </c>
      <c r="DF41" s="32" t="s">
        <v>28</v>
      </c>
      <c r="DG41" s="32">
        <v>4.3403760874697799</v>
      </c>
      <c r="DH41" s="31">
        <v>3.7365678570915999</v>
      </c>
      <c r="DI41" s="32" t="s">
        <v>28</v>
      </c>
      <c r="DJ41" s="32">
        <v>3.7365678570915999</v>
      </c>
      <c r="DK41" s="31">
        <v>3.2521191867816102</v>
      </c>
      <c r="DL41" s="32" t="s">
        <v>28</v>
      </c>
      <c r="DM41" s="32">
        <v>3.2521191867816102</v>
      </c>
      <c r="DN41" s="31">
        <v>2.7746505555056</v>
      </c>
      <c r="DO41" s="32" t="s">
        <v>28</v>
      </c>
      <c r="DP41" s="32">
        <v>2.7746505555056</v>
      </c>
      <c r="DQ41" s="31">
        <v>2.2182651626499101</v>
      </c>
      <c r="DR41" s="32" t="s">
        <v>28</v>
      </c>
      <c r="DS41" s="32">
        <v>2.2182651626499101</v>
      </c>
      <c r="DT41" s="31">
        <v>1.7290752738214601</v>
      </c>
      <c r="DU41" s="32" t="s">
        <v>28</v>
      </c>
      <c r="DV41" s="32">
        <v>1.7290752738214601</v>
      </c>
    </row>
    <row r="42" spans="1:126" x14ac:dyDescent="0.2">
      <c r="A42" s="30" t="s">
        <v>5</v>
      </c>
      <c r="B42">
        <v>39</v>
      </c>
      <c r="C42">
        <v>39</v>
      </c>
      <c r="D42" s="32">
        <v>9.8413142350891807</v>
      </c>
      <c r="E42" s="32" t="s">
        <v>28</v>
      </c>
      <c r="F42" s="32">
        <v>9.8413142350891807</v>
      </c>
      <c r="G42" s="32">
        <v>9.7712238425200795</v>
      </c>
      <c r="H42" s="32" t="s">
        <v>28</v>
      </c>
      <c r="I42" s="32">
        <v>9.7712238425200795</v>
      </c>
      <c r="J42" s="31">
        <v>9.7504723522886998</v>
      </c>
      <c r="K42" s="32" t="s">
        <v>28</v>
      </c>
      <c r="L42" s="32">
        <v>9.7504723522886998</v>
      </c>
      <c r="M42" s="31">
        <v>9.7377289187046401</v>
      </c>
      <c r="N42" s="32" t="s">
        <v>28</v>
      </c>
      <c r="O42" s="32">
        <v>9.7377289187046401</v>
      </c>
      <c r="P42" s="31">
        <v>9.7253297657840498</v>
      </c>
      <c r="Q42" s="32" t="s">
        <v>28</v>
      </c>
      <c r="R42" s="32">
        <v>9.7253297657840498</v>
      </c>
      <c r="S42" s="31">
        <v>9.7237037617689897</v>
      </c>
      <c r="T42" s="32" t="s">
        <v>28</v>
      </c>
      <c r="U42" s="32">
        <v>9.7237037617689897</v>
      </c>
      <c r="V42" s="31">
        <v>9.7143571301835792</v>
      </c>
      <c r="W42" s="32" t="s">
        <v>28</v>
      </c>
      <c r="X42" s="32">
        <v>9.7143571301835792</v>
      </c>
      <c r="Y42" s="31">
        <v>9.6905603379184502</v>
      </c>
      <c r="Z42" s="32" t="s">
        <v>28</v>
      </c>
      <c r="AA42" s="32">
        <v>9.6905603379184502</v>
      </c>
      <c r="AB42" s="31">
        <v>9.6846942041152193</v>
      </c>
      <c r="AC42" s="32" t="s">
        <v>28</v>
      </c>
      <c r="AD42" s="32">
        <v>9.6846942041152193</v>
      </c>
      <c r="AE42" s="31">
        <v>9.6753394125308301</v>
      </c>
      <c r="AF42" s="32" t="s">
        <v>28</v>
      </c>
      <c r="AG42" s="32">
        <v>9.6753394125308301</v>
      </c>
      <c r="AH42" s="31">
        <v>9.6527146876424403</v>
      </c>
      <c r="AI42" s="32" t="s">
        <v>28</v>
      </c>
      <c r="AJ42" s="32">
        <v>9.6527146876424403</v>
      </c>
      <c r="AK42" s="31">
        <v>9.6172366822969106</v>
      </c>
      <c r="AL42" s="32" t="s">
        <v>28</v>
      </c>
      <c r="AM42" s="32">
        <v>9.6172366822969106</v>
      </c>
      <c r="AN42" s="31">
        <v>9.5836346725123907</v>
      </c>
      <c r="AO42" s="32" t="s">
        <v>28</v>
      </c>
      <c r="AP42" s="32">
        <v>9.5836346725123907</v>
      </c>
      <c r="AQ42" s="31">
        <v>9.5568108301827905</v>
      </c>
      <c r="AR42" s="32" t="s">
        <v>28</v>
      </c>
      <c r="AS42" s="32">
        <v>9.5568108301827905</v>
      </c>
      <c r="AT42" s="31">
        <v>9.5407980819278997</v>
      </c>
      <c r="AU42" s="32" t="s">
        <v>28</v>
      </c>
      <c r="AV42" s="32">
        <v>9.5407980819278997</v>
      </c>
      <c r="AW42" s="31">
        <v>9.5334094606795503</v>
      </c>
      <c r="AX42" s="32" t="s">
        <v>28</v>
      </c>
      <c r="AY42" s="32">
        <v>9.5334094606795503</v>
      </c>
      <c r="AZ42" s="31">
        <v>9.4725548415003704</v>
      </c>
      <c r="BA42" s="32" t="s">
        <v>28</v>
      </c>
      <c r="BB42" s="32">
        <v>9.4725548415003704</v>
      </c>
      <c r="BC42" s="31">
        <v>9.4276131606450999</v>
      </c>
      <c r="BD42" s="32" t="s">
        <v>28</v>
      </c>
      <c r="BE42" s="32">
        <v>9.4276131606450999</v>
      </c>
      <c r="BF42" s="31">
        <v>9.3903154208143107</v>
      </c>
      <c r="BG42" s="32" t="s">
        <v>28</v>
      </c>
      <c r="BH42" s="32">
        <v>9.3903154208143107</v>
      </c>
      <c r="BI42" s="31">
        <v>9.3736648546416799</v>
      </c>
      <c r="BJ42" s="32" t="s">
        <v>28</v>
      </c>
      <c r="BK42" s="32">
        <v>9.3736648546416799</v>
      </c>
      <c r="BL42" s="31">
        <v>9.3389333377444608</v>
      </c>
      <c r="BM42" s="32" t="s">
        <v>28</v>
      </c>
      <c r="BN42" s="32">
        <v>9.3389333377444608</v>
      </c>
      <c r="BO42" s="31">
        <v>9.2686671739550199</v>
      </c>
      <c r="BP42" s="32" t="s">
        <v>28</v>
      </c>
      <c r="BQ42" s="32">
        <v>9.2686671739550199</v>
      </c>
      <c r="BR42" s="31">
        <v>9.1874619539307201</v>
      </c>
      <c r="BS42" s="32" t="s">
        <v>28</v>
      </c>
      <c r="BT42" s="32">
        <v>9.1874619539307201</v>
      </c>
      <c r="BU42" s="31">
        <v>9.1245186376658793</v>
      </c>
      <c r="BV42" s="32" t="s">
        <v>28</v>
      </c>
      <c r="BW42" s="32">
        <v>9.1245186376658793</v>
      </c>
      <c r="BX42" s="31">
        <v>9.0641368761667103</v>
      </c>
      <c r="BY42" s="32" t="s">
        <v>28</v>
      </c>
      <c r="BZ42" s="32">
        <v>9.0641368761667103</v>
      </c>
      <c r="CA42" s="31">
        <v>9.0316898469960005</v>
      </c>
      <c r="CB42" s="32" t="s">
        <v>28</v>
      </c>
      <c r="CC42" s="32">
        <v>9.0316898469960005</v>
      </c>
      <c r="CD42" s="31">
        <v>8.9294613667191403</v>
      </c>
      <c r="CE42" s="32" t="s">
        <v>28</v>
      </c>
      <c r="CF42" s="32">
        <v>8.9294613667191403</v>
      </c>
      <c r="CG42" s="31">
        <v>8.7836452504899398</v>
      </c>
      <c r="CH42" s="32" t="s">
        <v>28</v>
      </c>
      <c r="CI42" s="32">
        <v>8.7836452504899398</v>
      </c>
      <c r="CJ42" s="31">
        <v>8.7056863896892196</v>
      </c>
      <c r="CK42" s="32" t="s">
        <v>28</v>
      </c>
      <c r="CL42" s="32">
        <v>8.7056863896892196</v>
      </c>
      <c r="CM42" s="31">
        <v>8.6173579658153301</v>
      </c>
      <c r="CN42" s="32" t="s">
        <v>28</v>
      </c>
      <c r="CO42" s="32">
        <v>8.6173579658153301</v>
      </c>
      <c r="CP42" s="31">
        <v>8.4732798510655396</v>
      </c>
      <c r="CQ42" s="32" t="s">
        <v>28</v>
      </c>
      <c r="CR42" s="32">
        <v>8.4732798510655396</v>
      </c>
      <c r="CS42" s="31">
        <v>8.2538439432073805</v>
      </c>
      <c r="CT42" s="32" t="s">
        <v>28</v>
      </c>
      <c r="CU42" s="32">
        <v>8.2538439432073805</v>
      </c>
      <c r="CV42" s="31">
        <v>8.1277364549141495</v>
      </c>
      <c r="CW42" s="32" t="s">
        <v>28</v>
      </c>
      <c r="CX42" s="32">
        <v>8.1277364549141495</v>
      </c>
      <c r="CY42" s="31">
        <v>7.9802344803007399</v>
      </c>
      <c r="CZ42" s="32" t="s">
        <v>28</v>
      </c>
      <c r="DA42" s="32">
        <v>7.9802344803007399</v>
      </c>
      <c r="DB42" s="31">
        <v>7.7530940362485401</v>
      </c>
      <c r="DC42" s="32" t="s">
        <v>28</v>
      </c>
      <c r="DD42" s="32">
        <v>7.7530940362485401</v>
      </c>
      <c r="DE42" s="31">
        <v>7.4364939859884798</v>
      </c>
      <c r="DF42" s="32" t="s">
        <v>28</v>
      </c>
      <c r="DG42" s="32">
        <v>7.4364939859884798</v>
      </c>
      <c r="DH42" s="31">
        <v>7.1063537158050698</v>
      </c>
      <c r="DI42" s="32" t="s">
        <v>28</v>
      </c>
      <c r="DJ42" s="32">
        <v>7.1063537158050698</v>
      </c>
      <c r="DK42" s="31">
        <v>6.8673277553028802</v>
      </c>
      <c r="DL42" s="32" t="s">
        <v>28</v>
      </c>
      <c r="DM42" s="32">
        <v>6.8673277553028802</v>
      </c>
      <c r="DN42" s="31">
        <v>6.5481113887353599</v>
      </c>
      <c r="DO42" s="32" t="s">
        <v>28</v>
      </c>
      <c r="DP42" s="32">
        <v>6.5481113887353599</v>
      </c>
      <c r="DQ42" s="31">
        <v>6.2901795282977</v>
      </c>
      <c r="DR42" s="32" t="s">
        <v>28</v>
      </c>
      <c r="DS42" s="32">
        <v>6.2901795282977</v>
      </c>
      <c r="DT42" s="31">
        <v>6.0354802852641098</v>
      </c>
      <c r="DU42" s="32" t="s">
        <v>28</v>
      </c>
      <c r="DV42" s="32">
        <v>6.0354802852641098</v>
      </c>
    </row>
    <row r="43" spans="1:126" x14ac:dyDescent="0.2">
      <c r="A43" s="30" t="s">
        <v>7</v>
      </c>
      <c r="B43">
        <v>40</v>
      </c>
      <c r="C43">
        <v>40</v>
      </c>
      <c r="D43" s="32">
        <v>17.629089202447901</v>
      </c>
      <c r="E43" s="32" t="s">
        <v>28</v>
      </c>
      <c r="F43" s="32">
        <v>17.629089202447901</v>
      </c>
      <c r="G43" s="32">
        <v>17.627160185531999</v>
      </c>
      <c r="H43" s="32" t="s">
        <v>28</v>
      </c>
      <c r="I43" s="32">
        <v>17.627160185531999</v>
      </c>
      <c r="J43" s="31">
        <v>17.613950595546999</v>
      </c>
      <c r="K43" s="32" t="s">
        <v>28</v>
      </c>
      <c r="L43" s="32">
        <v>17.613950595546999</v>
      </c>
      <c r="M43" s="31">
        <v>17.606720791113599</v>
      </c>
      <c r="N43" s="32" t="s">
        <v>28</v>
      </c>
      <c r="O43" s="32">
        <v>17.606720791113599</v>
      </c>
      <c r="P43" s="31">
        <v>17.593846521509299</v>
      </c>
      <c r="Q43" s="32" t="s">
        <v>28</v>
      </c>
      <c r="R43" s="32">
        <v>17.593846521509299</v>
      </c>
      <c r="S43" s="31">
        <v>17.575659348563399</v>
      </c>
      <c r="T43" s="32" t="s">
        <v>28</v>
      </c>
      <c r="U43" s="32">
        <v>17.575659348563399</v>
      </c>
      <c r="V43" s="31">
        <v>17.556865060443499</v>
      </c>
      <c r="W43" s="32" t="s">
        <v>28</v>
      </c>
      <c r="X43" s="32">
        <v>17.556865060443499</v>
      </c>
      <c r="Y43" s="31">
        <v>17.517228014031598</v>
      </c>
      <c r="Z43" s="32" t="s">
        <v>28</v>
      </c>
      <c r="AA43" s="32">
        <v>17.517228014031598</v>
      </c>
      <c r="AB43" s="31">
        <v>17.458661516128501</v>
      </c>
      <c r="AC43" s="32" t="s">
        <v>28</v>
      </c>
      <c r="AD43" s="32">
        <v>17.458661516128501</v>
      </c>
      <c r="AE43" s="31">
        <v>17.414484888514</v>
      </c>
      <c r="AF43" s="32" t="s">
        <v>28</v>
      </c>
      <c r="AG43" s="32">
        <v>17.414484888514</v>
      </c>
      <c r="AH43" s="31">
        <v>17.375235809670802</v>
      </c>
      <c r="AI43" s="32" t="s">
        <v>28</v>
      </c>
      <c r="AJ43" s="32">
        <v>17.375235809670802</v>
      </c>
      <c r="AK43" s="31">
        <v>17.289629838709999</v>
      </c>
      <c r="AL43" s="32" t="s">
        <v>28</v>
      </c>
      <c r="AM43" s="32">
        <v>17.289629838709999</v>
      </c>
      <c r="AN43" s="31">
        <v>17.225301146192699</v>
      </c>
      <c r="AO43" s="32" t="s">
        <v>28</v>
      </c>
      <c r="AP43" s="32">
        <v>17.225301146192699</v>
      </c>
      <c r="AQ43" s="31">
        <v>17.180709437064898</v>
      </c>
      <c r="AR43" s="32" t="s">
        <v>28</v>
      </c>
      <c r="AS43" s="32">
        <v>17.180709437064898</v>
      </c>
      <c r="AT43" s="31">
        <v>17.065652133479499</v>
      </c>
      <c r="AU43" s="32" t="s">
        <v>28</v>
      </c>
      <c r="AV43" s="32">
        <v>17.065652133479499</v>
      </c>
      <c r="AW43" s="31">
        <v>16.9861544906645</v>
      </c>
      <c r="AX43" s="32" t="s">
        <v>28</v>
      </c>
      <c r="AY43" s="32">
        <v>16.9861544906645</v>
      </c>
      <c r="AZ43" s="31">
        <v>16.8944960135501</v>
      </c>
      <c r="BA43" s="32" t="s">
        <v>28</v>
      </c>
      <c r="BB43" s="32">
        <v>16.8944960135501</v>
      </c>
      <c r="BC43" s="31">
        <v>16.8135585888487</v>
      </c>
      <c r="BD43" s="32" t="s">
        <v>28</v>
      </c>
      <c r="BE43" s="32">
        <v>16.8135585888487</v>
      </c>
      <c r="BF43" s="31">
        <v>16.637626029621298</v>
      </c>
      <c r="BG43" s="32" t="s">
        <v>28</v>
      </c>
      <c r="BH43" s="32">
        <v>16.637626029621298</v>
      </c>
      <c r="BI43" s="31">
        <v>16.339824505394098</v>
      </c>
      <c r="BJ43" s="32" t="s">
        <v>28</v>
      </c>
      <c r="BK43" s="32">
        <v>16.339824505394098</v>
      </c>
      <c r="BL43" s="31">
        <v>16.027867549547199</v>
      </c>
      <c r="BM43" s="32" t="s">
        <v>28</v>
      </c>
      <c r="BN43" s="32">
        <v>16.027867549547199</v>
      </c>
      <c r="BO43" s="31">
        <v>15.6499889191204</v>
      </c>
      <c r="BP43" s="32" t="s">
        <v>28</v>
      </c>
      <c r="BQ43" s="32">
        <v>15.6499889191204</v>
      </c>
      <c r="BR43" s="31">
        <v>15.182404962578699</v>
      </c>
      <c r="BS43" s="32" t="s">
        <v>28</v>
      </c>
      <c r="BT43" s="32">
        <v>15.182404962578699</v>
      </c>
      <c r="BU43" s="31">
        <v>14.2446140563067</v>
      </c>
      <c r="BV43" s="32" t="s">
        <v>28</v>
      </c>
      <c r="BW43" s="32">
        <v>14.2446140563067</v>
      </c>
      <c r="BX43" s="31">
        <v>13.7337188361752</v>
      </c>
      <c r="BY43" s="32" t="s">
        <v>28</v>
      </c>
      <c r="BZ43" s="32">
        <v>13.7337188361752</v>
      </c>
      <c r="CA43" s="31">
        <v>13.1469718898884</v>
      </c>
      <c r="CB43" s="32" t="s">
        <v>28</v>
      </c>
      <c r="CC43" s="32">
        <v>13.1469718898884</v>
      </c>
      <c r="CD43" s="31">
        <v>12.6173187128633</v>
      </c>
      <c r="CE43" s="32" t="s">
        <v>28</v>
      </c>
      <c r="CF43" s="32">
        <v>12.6173187128633</v>
      </c>
      <c r="CG43" s="31">
        <v>11.8426690733447</v>
      </c>
      <c r="CH43" s="32" t="s">
        <v>28</v>
      </c>
      <c r="CI43" s="32">
        <v>11.8426690733447</v>
      </c>
      <c r="CJ43" s="31">
        <v>11.1213082430233</v>
      </c>
      <c r="CK43" s="32" t="s">
        <v>28</v>
      </c>
      <c r="CL43" s="32">
        <v>11.1213082430233</v>
      </c>
      <c r="CM43" s="31">
        <v>10.6333844296619</v>
      </c>
      <c r="CN43" s="32" t="s">
        <v>28</v>
      </c>
      <c r="CO43" s="32">
        <v>10.6333844296619</v>
      </c>
      <c r="CP43" s="31">
        <v>10.240675713739799</v>
      </c>
      <c r="CQ43" s="32" t="s">
        <v>28</v>
      </c>
      <c r="CR43" s="32">
        <v>10.240675713739799</v>
      </c>
      <c r="CS43" s="31">
        <v>9.7604393121568194</v>
      </c>
      <c r="CT43" s="32" t="s">
        <v>28</v>
      </c>
      <c r="CU43" s="32">
        <v>9.7604393121568194</v>
      </c>
      <c r="CV43" s="31">
        <v>9.2201356698693697</v>
      </c>
      <c r="CW43" s="32" t="s">
        <v>28</v>
      </c>
      <c r="CX43" s="32">
        <v>9.2201356698693697</v>
      </c>
      <c r="CY43" s="31">
        <v>8.7960338809096008</v>
      </c>
      <c r="CZ43" s="32" t="s">
        <v>28</v>
      </c>
      <c r="DA43" s="32">
        <v>8.7960338809096008</v>
      </c>
      <c r="DB43" s="31">
        <v>8.4578875897945291</v>
      </c>
      <c r="DC43" s="32" t="s">
        <v>28</v>
      </c>
      <c r="DD43" s="32">
        <v>8.4578875897945291</v>
      </c>
      <c r="DE43" s="31">
        <v>8.1181519806414695</v>
      </c>
      <c r="DF43" s="32" t="s">
        <v>28</v>
      </c>
      <c r="DG43" s="32">
        <v>8.1181519806414695</v>
      </c>
      <c r="DH43" s="31">
        <v>7.6150039398474902</v>
      </c>
      <c r="DI43" s="32" t="s">
        <v>28</v>
      </c>
      <c r="DJ43" s="32">
        <v>7.6150039398474902</v>
      </c>
      <c r="DK43" s="31">
        <v>7.2406896062577601</v>
      </c>
      <c r="DL43" s="32" t="s">
        <v>28</v>
      </c>
      <c r="DM43" s="32">
        <v>7.2406896062577601</v>
      </c>
      <c r="DN43" s="31">
        <v>6.7118991075653396</v>
      </c>
      <c r="DO43" s="32" t="s">
        <v>28</v>
      </c>
      <c r="DP43" s="32">
        <v>6.7118991075653396</v>
      </c>
      <c r="DQ43" s="31">
        <v>6.3359229288603398</v>
      </c>
      <c r="DR43" s="32" t="s">
        <v>28</v>
      </c>
      <c r="DS43" s="32">
        <v>6.3359229288603398</v>
      </c>
      <c r="DT43" s="31">
        <v>6.01724120908594</v>
      </c>
      <c r="DU43" s="32" t="s">
        <v>28</v>
      </c>
      <c r="DV43" s="32">
        <v>6.01724120908594</v>
      </c>
    </row>
    <row r="44" spans="1:126" x14ac:dyDescent="0.2">
      <c r="A44" s="30" t="s">
        <v>5</v>
      </c>
      <c r="B44">
        <v>41</v>
      </c>
      <c r="C44">
        <v>41</v>
      </c>
      <c r="D44" s="32">
        <v>23.561351647458501</v>
      </c>
      <c r="E44" s="32" t="s">
        <v>28</v>
      </c>
      <c r="F44" s="32">
        <v>23.561351647458501</v>
      </c>
      <c r="G44" s="32">
        <v>23.513186174414798</v>
      </c>
      <c r="H44" s="32" t="s">
        <v>28</v>
      </c>
      <c r="I44" s="32">
        <v>23.513186174414798</v>
      </c>
      <c r="J44" s="31">
        <v>23.505725667421199</v>
      </c>
      <c r="K44" s="32" t="s">
        <v>28</v>
      </c>
      <c r="L44" s="32">
        <v>23.505725667421199</v>
      </c>
      <c r="M44" s="31">
        <v>23.398910293584098</v>
      </c>
      <c r="N44" s="32" t="s">
        <v>28</v>
      </c>
      <c r="O44" s="32">
        <v>23.398910293584098</v>
      </c>
      <c r="P44" s="31">
        <v>23.357830109438499</v>
      </c>
      <c r="Q44" s="32" t="s">
        <v>28</v>
      </c>
      <c r="R44" s="32">
        <v>23.357830109438499</v>
      </c>
      <c r="S44" s="31">
        <v>23.245659025764901</v>
      </c>
      <c r="T44" s="32" t="s">
        <v>28</v>
      </c>
      <c r="U44" s="32">
        <v>23.245659025764901</v>
      </c>
      <c r="V44" s="31">
        <v>23.173846680211302</v>
      </c>
      <c r="W44" s="32" t="s">
        <v>28</v>
      </c>
      <c r="X44" s="32">
        <v>23.173846680211302</v>
      </c>
      <c r="Y44" s="31">
        <v>23.142361520738099</v>
      </c>
      <c r="Z44" s="32" t="s">
        <v>28</v>
      </c>
      <c r="AA44" s="32">
        <v>23.142361520738099</v>
      </c>
      <c r="AB44" s="31">
        <v>22.846318452233799</v>
      </c>
      <c r="AC44" s="32" t="s">
        <v>28</v>
      </c>
      <c r="AD44" s="32">
        <v>22.846318452233799</v>
      </c>
      <c r="AE44" s="31">
        <v>22.746929863667901</v>
      </c>
      <c r="AF44" s="32" t="s">
        <v>28</v>
      </c>
      <c r="AG44" s="32">
        <v>22.746929863667901</v>
      </c>
      <c r="AH44" s="31">
        <v>22.5641297440846</v>
      </c>
      <c r="AI44" s="32" t="s">
        <v>28</v>
      </c>
      <c r="AJ44" s="32">
        <v>22.5641297440846</v>
      </c>
      <c r="AK44" s="31">
        <v>22.372080667620001</v>
      </c>
      <c r="AL44" s="32" t="s">
        <v>28</v>
      </c>
      <c r="AM44" s="32">
        <v>22.372080667620001</v>
      </c>
      <c r="AN44" s="31">
        <v>22.1370813596027</v>
      </c>
      <c r="AO44" s="32" t="s">
        <v>28</v>
      </c>
      <c r="AP44" s="32">
        <v>22.1370813596027</v>
      </c>
      <c r="AQ44" s="31">
        <v>21.7626513865753</v>
      </c>
      <c r="AR44" s="32" t="s">
        <v>28</v>
      </c>
      <c r="AS44" s="32">
        <v>21.7626513865753</v>
      </c>
      <c r="AT44" s="31">
        <v>21.4882007753999</v>
      </c>
      <c r="AU44" s="32" t="s">
        <v>28</v>
      </c>
      <c r="AV44" s="32">
        <v>21.4882007753999</v>
      </c>
      <c r="AW44" s="31">
        <v>21.357930717458299</v>
      </c>
      <c r="AX44" s="32" t="s">
        <v>28</v>
      </c>
      <c r="AY44" s="32">
        <v>21.357930717458299</v>
      </c>
      <c r="AZ44" s="31">
        <v>21.0958484347541</v>
      </c>
      <c r="BA44" s="32" t="s">
        <v>28</v>
      </c>
      <c r="BB44" s="32">
        <v>21.0958484347541</v>
      </c>
      <c r="BC44" s="31">
        <v>20.837061207626601</v>
      </c>
      <c r="BD44" s="32" t="s">
        <v>28</v>
      </c>
      <c r="BE44" s="32">
        <v>20.837061207626601</v>
      </c>
      <c r="BF44" s="31">
        <v>20.529298469897</v>
      </c>
      <c r="BG44" s="32" t="s">
        <v>28</v>
      </c>
      <c r="BH44" s="32">
        <v>20.529298469897</v>
      </c>
      <c r="BI44" s="31">
        <v>20.4160768814207</v>
      </c>
      <c r="BJ44" s="32" t="s">
        <v>28</v>
      </c>
      <c r="BK44" s="32">
        <v>20.4160768814207</v>
      </c>
      <c r="BL44" s="31">
        <v>20.323559544485899</v>
      </c>
      <c r="BM44" s="32" t="s">
        <v>28</v>
      </c>
      <c r="BN44" s="32">
        <v>20.323559544485899</v>
      </c>
      <c r="BO44" s="31">
        <v>20.2199661842726</v>
      </c>
      <c r="BP44" s="32" t="s">
        <v>28</v>
      </c>
      <c r="BQ44" s="32">
        <v>20.2199661842726</v>
      </c>
      <c r="BR44" s="31">
        <v>19.907291876970099</v>
      </c>
      <c r="BS44" s="32" t="s">
        <v>28</v>
      </c>
      <c r="BT44" s="32">
        <v>19.907291876970099</v>
      </c>
      <c r="BU44" s="31">
        <v>19.464286829299201</v>
      </c>
      <c r="BV44" s="32" t="s">
        <v>28</v>
      </c>
      <c r="BW44" s="32">
        <v>19.464286829299201</v>
      </c>
      <c r="BX44" s="31">
        <v>19.200700755836799</v>
      </c>
      <c r="BY44" s="32" t="s">
        <v>28</v>
      </c>
      <c r="BZ44" s="32">
        <v>19.200700755836799</v>
      </c>
      <c r="CA44" s="31">
        <v>18.894102779361301</v>
      </c>
      <c r="CB44" s="32" t="s">
        <v>28</v>
      </c>
      <c r="CC44" s="32">
        <v>18.894102779361301</v>
      </c>
      <c r="CD44" s="31">
        <v>18.633138867113701</v>
      </c>
      <c r="CE44" s="32" t="s">
        <v>28</v>
      </c>
      <c r="CF44" s="32">
        <v>18.633138867113701</v>
      </c>
      <c r="CG44" s="31">
        <v>18.518626257912199</v>
      </c>
      <c r="CH44" s="32" t="s">
        <v>28</v>
      </c>
      <c r="CI44" s="32">
        <v>18.518626257912199</v>
      </c>
      <c r="CJ44" s="31">
        <v>18.042917439364999</v>
      </c>
      <c r="CK44" s="32" t="s">
        <v>28</v>
      </c>
      <c r="CL44" s="32">
        <v>18.042917439364999</v>
      </c>
      <c r="CM44" s="31">
        <v>17.955176356994301</v>
      </c>
      <c r="CN44" s="32" t="s">
        <v>28</v>
      </c>
      <c r="CO44" s="32">
        <v>17.955176356994301</v>
      </c>
      <c r="CP44" s="31">
        <v>17.761282291648701</v>
      </c>
      <c r="CQ44" s="32" t="s">
        <v>28</v>
      </c>
      <c r="CR44" s="32">
        <v>17.761282291648701</v>
      </c>
      <c r="CS44" s="31">
        <v>17.518697692350401</v>
      </c>
      <c r="CT44" s="32" t="s">
        <v>28</v>
      </c>
      <c r="CU44" s="32">
        <v>17.518697692350401</v>
      </c>
      <c r="CV44" s="31">
        <v>17.097793560681701</v>
      </c>
      <c r="CW44" s="32" t="s">
        <v>28</v>
      </c>
      <c r="CX44" s="32">
        <v>17.097793560681701</v>
      </c>
      <c r="CY44" s="31">
        <v>16.850865671881898</v>
      </c>
      <c r="CZ44" s="32" t="s">
        <v>28</v>
      </c>
      <c r="DA44" s="32">
        <v>16.850865671881898</v>
      </c>
      <c r="DB44" s="31">
        <v>16.524131290868102</v>
      </c>
      <c r="DC44" s="32" t="s">
        <v>28</v>
      </c>
      <c r="DD44" s="32">
        <v>16.524131290868102</v>
      </c>
      <c r="DE44" s="31">
        <v>15.913828581414601</v>
      </c>
      <c r="DF44" s="32" t="s">
        <v>28</v>
      </c>
      <c r="DG44" s="32">
        <v>15.913828581414601</v>
      </c>
      <c r="DH44" s="31">
        <v>15.5718141152893</v>
      </c>
      <c r="DI44" s="32" t="s">
        <v>28</v>
      </c>
      <c r="DJ44" s="32">
        <v>15.5718141152893</v>
      </c>
      <c r="DK44" s="31">
        <v>15.341366360112101</v>
      </c>
      <c r="DL44" s="32" t="s">
        <v>28</v>
      </c>
      <c r="DM44" s="32">
        <v>15.341366360112101</v>
      </c>
      <c r="DN44" s="31">
        <v>14.8519108863819</v>
      </c>
      <c r="DO44" s="32" t="s">
        <v>28</v>
      </c>
      <c r="DP44" s="32">
        <v>14.8519108863819</v>
      </c>
      <c r="DQ44" s="31">
        <v>14.4130739518239</v>
      </c>
      <c r="DR44" s="32" t="s">
        <v>28</v>
      </c>
      <c r="DS44" s="32">
        <v>14.4130739518239</v>
      </c>
      <c r="DT44" s="31">
        <v>14.0933329038878</v>
      </c>
      <c r="DU44" s="32" t="s">
        <v>28</v>
      </c>
      <c r="DV44" s="32">
        <v>14.0933329038878</v>
      </c>
    </row>
    <row r="45" spans="1:126" x14ac:dyDescent="0.2">
      <c r="A45" s="30" t="s">
        <v>6</v>
      </c>
      <c r="B45">
        <v>42</v>
      </c>
      <c r="C45">
        <v>42</v>
      </c>
      <c r="D45" s="32">
        <v>10.829081969790501</v>
      </c>
      <c r="E45" s="32" t="s">
        <v>28</v>
      </c>
      <c r="F45" s="32">
        <v>10.829081969790501</v>
      </c>
      <c r="G45" s="32">
        <v>10.8106783307902</v>
      </c>
      <c r="H45" s="32" t="s">
        <v>28</v>
      </c>
      <c r="I45" s="32">
        <v>10.8106783307902</v>
      </c>
      <c r="J45" s="31">
        <v>10.799359054679501</v>
      </c>
      <c r="K45" s="32" t="s">
        <v>28</v>
      </c>
      <c r="L45" s="32">
        <v>10.799359054679501</v>
      </c>
      <c r="M45" s="31">
        <v>10.7692762002662</v>
      </c>
      <c r="N45" s="32" t="s">
        <v>28</v>
      </c>
      <c r="O45" s="32">
        <v>10.7692762002662</v>
      </c>
      <c r="P45" s="31">
        <v>10.762558941031299</v>
      </c>
      <c r="Q45" s="32" t="s">
        <v>28</v>
      </c>
      <c r="R45" s="32">
        <v>10.762558941031299</v>
      </c>
      <c r="S45" s="31">
        <v>10.736063989029599</v>
      </c>
      <c r="T45" s="32" t="s">
        <v>28</v>
      </c>
      <c r="U45" s="32">
        <v>10.736063989029599</v>
      </c>
      <c r="V45" s="31">
        <v>10.6964298342278</v>
      </c>
      <c r="W45" s="32" t="s">
        <v>28</v>
      </c>
      <c r="X45" s="32">
        <v>10.6964298342278</v>
      </c>
      <c r="Y45" s="31">
        <v>10.675655705218301</v>
      </c>
      <c r="Z45" s="32" t="s">
        <v>28</v>
      </c>
      <c r="AA45" s="32">
        <v>10.675655705218301</v>
      </c>
      <c r="AB45" s="31">
        <v>10.6596413705596</v>
      </c>
      <c r="AC45" s="32" t="s">
        <v>28</v>
      </c>
      <c r="AD45" s="32">
        <v>10.6596413705596</v>
      </c>
      <c r="AE45" s="31">
        <v>10.646731778025501</v>
      </c>
      <c r="AF45" s="32" t="s">
        <v>28</v>
      </c>
      <c r="AG45" s="32">
        <v>10.646731778025501</v>
      </c>
      <c r="AH45" s="31">
        <v>10.6293397905799</v>
      </c>
      <c r="AI45" s="32" t="s">
        <v>28</v>
      </c>
      <c r="AJ45" s="32">
        <v>10.6293397905799</v>
      </c>
      <c r="AK45" s="31">
        <v>10.6058072642816</v>
      </c>
      <c r="AL45" s="32" t="s">
        <v>28</v>
      </c>
      <c r="AM45" s="32">
        <v>10.6058072642816</v>
      </c>
      <c r="AN45" s="31">
        <v>10.595189993415399</v>
      </c>
      <c r="AO45" s="32" t="s">
        <v>28</v>
      </c>
      <c r="AP45" s="32">
        <v>10.595189993415399</v>
      </c>
      <c r="AQ45" s="31">
        <v>10.580395493831301</v>
      </c>
      <c r="AR45" s="32" t="s">
        <v>28</v>
      </c>
      <c r="AS45" s="32">
        <v>10.580395493831301</v>
      </c>
      <c r="AT45" s="31">
        <v>10.555205203589701</v>
      </c>
      <c r="AU45" s="32" t="s">
        <v>28</v>
      </c>
      <c r="AV45" s="32">
        <v>10.555205203589701</v>
      </c>
      <c r="AW45" s="31">
        <v>10.544100684363301</v>
      </c>
      <c r="AX45" s="32" t="s">
        <v>28</v>
      </c>
      <c r="AY45" s="32">
        <v>10.544100684363301</v>
      </c>
      <c r="AZ45" s="31">
        <v>10.520124423856601</v>
      </c>
      <c r="BA45" s="32" t="s">
        <v>28</v>
      </c>
      <c r="BB45" s="32">
        <v>10.520124423856601</v>
      </c>
      <c r="BC45" s="31">
        <v>10.4988755159085</v>
      </c>
      <c r="BD45" s="32" t="s">
        <v>28</v>
      </c>
      <c r="BE45" s="32">
        <v>10.4988755159085</v>
      </c>
      <c r="BF45" s="31">
        <v>10.4785970810488</v>
      </c>
      <c r="BG45" s="32" t="s">
        <v>28</v>
      </c>
      <c r="BH45" s="32">
        <v>10.4785970810488</v>
      </c>
      <c r="BI45" s="31">
        <v>10.4412345122982</v>
      </c>
      <c r="BJ45" s="32" t="s">
        <v>28</v>
      </c>
      <c r="BK45" s="32">
        <v>10.4412345122982</v>
      </c>
      <c r="BL45" s="31">
        <v>10.363694006833301</v>
      </c>
      <c r="BM45" s="32" t="s">
        <v>28</v>
      </c>
      <c r="BN45" s="32">
        <v>10.363694006833301</v>
      </c>
      <c r="BO45" s="31">
        <v>10.3175950994145</v>
      </c>
      <c r="BP45" s="32" t="s">
        <v>28</v>
      </c>
      <c r="BQ45" s="32">
        <v>10.3175950994145</v>
      </c>
      <c r="BR45" s="31">
        <v>10.2903339906324</v>
      </c>
      <c r="BS45" s="32" t="s">
        <v>28</v>
      </c>
      <c r="BT45" s="32">
        <v>10.2903339906324</v>
      </c>
      <c r="BU45" s="31">
        <v>10.242908201415499</v>
      </c>
      <c r="BV45" s="32" t="s">
        <v>28</v>
      </c>
      <c r="BW45" s="32">
        <v>10.242908201415499</v>
      </c>
      <c r="BX45" s="31">
        <v>10.1817549310205</v>
      </c>
      <c r="BY45" s="32" t="s">
        <v>28</v>
      </c>
      <c r="BZ45" s="32">
        <v>10.1817549310205</v>
      </c>
      <c r="CA45" s="31">
        <v>10.1281077953763</v>
      </c>
      <c r="CB45" s="32" t="s">
        <v>28</v>
      </c>
      <c r="CC45" s="32">
        <v>10.1281077953763</v>
      </c>
      <c r="CD45" s="31">
        <v>10.101431759847401</v>
      </c>
      <c r="CE45" s="32" t="s">
        <v>28</v>
      </c>
      <c r="CF45" s="32">
        <v>10.101431759847401</v>
      </c>
      <c r="CG45" s="31">
        <v>10.004935532755299</v>
      </c>
      <c r="CH45" s="32" t="s">
        <v>28</v>
      </c>
      <c r="CI45" s="32">
        <v>10.004935532755299</v>
      </c>
      <c r="CJ45" s="31">
        <v>9.9876177804131903</v>
      </c>
      <c r="CK45" s="32" t="s">
        <v>28</v>
      </c>
      <c r="CL45" s="32">
        <v>9.9876177804131903</v>
      </c>
      <c r="CM45" s="31">
        <v>9.9124877489128291</v>
      </c>
      <c r="CN45" s="32" t="s">
        <v>28</v>
      </c>
      <c r="CO45" s="32">
        <v>9.9124877489128291</v>
      </c>
      <c r="CP45" s="31">
        <v>9.8359183650146402</v>
      </c>
      <c r="CQ45" s="32" t="s">
        <v>28</v>
      </c>
      <c r="CR45" s="32">
        <v>9.8359183650146402</v>
      </c>
      <c r="CS45" s="31">
        <v>9.7803451435372804</v>
      </c>
      <c r="CT45" s="32" t="s">
        <v>28</v>
      </c>
      <c r="CU45" s="32">
        <v>9.7803451435372804</v>
      </c>
      <c r="CV45" s="31">
        <v>9.6911401272446707</v>
      </c>
      <c r="CW45" s="32" t="s">
        <v>28</v>
      </c>
      <c r="CX45" s="32">
        <v>9.6911401272446707</v>
      </c>
      <c r="CY45" s="31">
        <v>9.6246146089898801</v>
      </c>
      <c r="CZ45" s="32" t="s">
        <v>28</v>
      </c>
      <c r="DA45" s="32">
        <v>9.6246146089898801</v>
      </c>
      <c r="DB45" s="31">
        <v>9.5199387076758999</v>
      </c>
      <c r="DC45" s="32" t="s">
        <v>28</v>
      </c>
      <c r="DD45" s="32">
        <v>9.5199387076758999</v>
      </c>
      <c r="DE45" s="31">
        <v>9.3321001674191297</v>
      </c>
      <c r="DF45" s="32" t="s">
        <v>28</v>
      </c>
      <c r="DG45" s="32">
        <v>9.3321001674191297</v>
      </c>
      <c r="DH45" s="31">
        <v>9.2540525921301704</v>
      </c>
      <c r="DI45" s="32" t="s">
        <v>28</v>
      </c>
      <c r="DJ45" s="32">
        <v>9.2540525921301704</v>
      </c>
      <c r="DK45" s="31">
        <v>9.1596185858696693</v>
      </c>
      <c r="DL45" s="32" t="s">
        <v>28</v>
      </c>
      <c r="DM45" s="32">
        <v>9.1596185858696693</v>
      </c>
      <c r="DN45" s="31">
        <v>8.96976468919474</v>
      </c>
      <c r="DO45" s="32" t="s">
        <v>28</v>
      </c>
      <c r="DP45" s="32">
        <v>8.96976468919474</v>
      </c>
      <c r="DQ45" s="31">
        <v>8.7157874494312892</v>
      </c>
      <c r="DR45" s="32" t="s">
        <v>28</v>
      </c>
      <c r="DS45" s="32">
        <v>8.7157874494312892</v>
      </c>
      <c r="DT45" s="31">
        <v>8.3573846932398794</v>
      </c>
      <c r="DU45" s="32" t="s">
        <v>28</v>
      </c>
      <c r="DV45" s="32">
        <v>8.3573846932398794</v>
      </c>
    </row>
    <row r="46" spans="1:126" x14ac:dyDescent="0.2">
      <c r="A46" s="30" t="s">
        <v>7</v>
      </c>
      <c r="B46">
        <v>43</v>
      </c>
      <c r="C46">
        <v>43</v>
      </c>
      <c r="D46" s="32">
        <v>15.5654002861388</v>
      </c>
      <c r="E46" s="32" t="s">
        <v>28</v>
      </c>
      <c r="F46" s="32">
        <v>15.5654002861388</v>
      </c>
      <c r="G46" s="32">
        <v>15.543794887198899</v>
      </c>
      <c r="H46" s="32" t="s">
        <v>28</v>
      </c>
      <c r="I46" s="32">
        <v>15.543794887198899</v>
      </c>
      <c r="J46" s="31">
        <v>15.463146666103199</v>
      </c>
      <c r="K46" s="32" t="s">
        <v>28</v>
      </c>
      <c r="L46" s="32">
        <v>15.463146666103199</v>
      </c>
      <c r="M46" s="31">
        <v>15.4210108637332</v>
      </c>
      <c r="N46" s="32" t="s">
        <v>28</v>
      </c>
      <c r="O46" s="32">
        <v>15.4210108637332</v>
      </c>
      <c r="P46" s="31">
        <v>15.372172163670999</v>
      </c>
      <c r="Q46" s="32" t="s">
        <v>28</v>
      </c>
      <c r="R46" s="32">
        <v>15.372172163670999</v>
      </c>
      <c r="S46" s="31">
        <v>15.3523845274857</v>
      </c>
      <c r="T46" s="32" t="s">
        <v>28</v>
      </c>
      <c r="U46" s="32">
        <v>15.3523845274857</v>
      </c>
      <c r="V46" s="31">
        <v>15.2879166162259</v>
      </c>
      <c r="W46" s="32" t="s">
        <v>28</v>
      </c>
      <c r="X46" s="32">
        <v>15.2879166162259</v>
      </c>
      <c r="Y46" s="31">
        <v>15.232333878495099</v>
      </c>
      <c r="Z46" s="32" t="s">
        <v>28</v>
      </c>
      <c r="AA46" s="32">
        <v>15.232333878495099</v>
      </c>
      <c r="AB46" s="31">
        <v>15.096353100816</v>
      </c>
      <c r="AC46" s="32" t="s">
        <v>28</v>
      </c>
      <c r="AD46" s="32">
        <v>15.096353100816</v>
      </c>
      <c r="AE46" s="31">
        <v>14.978749638671699</v>
      </c>
      <c r="AF46" s="32" t="s">
        <v>28</v>
      </c>
      <c r="AG46" s="32">
        <v>14.978749638671699</v>
      </c>
      <c r="AH46" s="31">
        <v>14.9181983812295</v>
      </c>
      <c r="AI46" s="32" t="s">
        <v>28</v>
      </c>
      <c r="AJ46" s="32">
        <v>14.9181983812295</v>
      </c>
      <c r="AK46" s="31">
        <v>14.801664651946799</v>
      </c>
      <c r="AL46" s="32" t="s">
        <v>28</v>
      </c>
      <c r="AM46" s="32">
        <v>14.801664651946799</v>
      </c>
      <c r="AN46" s="31">
        <v>14.7185099266134</v>
      </c>
      <c r="AO46" s="32" t="s">
        <v>28</v>
      </c>
      <c r="AP46" s="32">
        <v>14.7185099266134</v>
      </c>
      <c r="AQ46" s="31">
        <v>14.585044813024799</v>
      </c>
      <c r="AR46" s="32" t="s">
        <v>28</v>
      </c>
      <c r="AS46" s="32">
        <v>14.585044813024799</v>
      </c>
      <c r="AT46" s="31">
        <v>14.5061547335775</v>
      </c>
      <c r="AU46" s="32" t="s">
        <v>28</v>
      </c>
      <c r="AV46" s="32">
        <v>14.5061547335775</v>
      </c>
      <c r="AW46" s="31">
        <v>14.2781498024515</v>
      </c>
      <c r="AX46" s="32" t="s">
        <v>28</v>
      </c>
      <c r="AY46" s="32">
        <v>14.2781498024515</v>
      </c>
      <c r="AZ46" s="31">
        <v>14.010531854796501</v>
      </c>
      <c r="BA46" s="32" t="s">
        <v>28</v>
      </c>
      <c r="BB46" s="32">
        <v>14.010531854796501</v>
      </c>
      <c r="BC46" s="31">
        <v>13.626126188491201</v>
      </c>
      <c r="BD46" s="32" t="s">
        <v>28</v>
      </c>
      <c r="BE46" s="32">
        <v>13.626126188491201</v>
      </c>
      <c r="BF46" s="31">
        <v>13.2147154710128</v>
      </c>
      <c r="BG46" s="32" t="s">
        <v>28</v>
      </c>
      <c r="BH46" s="32">
        <v>13.2147154710128</v>
      </c>
      <c r="BI46" s="31">
        <v>12.813542699677599</v>
      </c>
      <c r="BJ46" s="32" t="s">
        <v>28</v>
      </c>
      <c r="BK46" s="32">
        <v>12.813542699677599</v>
      </c>
      <c r="BL46" s="31">
        <v>12.320311393252499</v>
      </c>
      <c r="BM46" s="32" t="s">
        <v>28</v>
      </c>
      <c r="BN46" s="32">
        <v>12.320311393252499</v>
      </c>
      <c r="BO46" s="31">
        <v>11.503976190011199</v>
      </c>
      <c r="BP46" s="32" t="s">
        <v>28</v>
      </c>
      <c r="BQ46" s="32">
        <v>11.503976190011199</v>
      </c>
      <c r="BR46" s="31">
        <v>10.848177831650901</v>
      </c>
      <c r="BS46" s="32" t="s">
        <v>28</v>
      </c>
      <c r="BT46" s="32">
        <v>10.848177831650901</v>
      </c>
      <c r="BU46" s="31">
        <v>10.212719036601699</v>
      </c>
      <c r="BV46" s="32" t="s">
        <v>28</v>
      </c>
      <c r="BW46" s="32">
        <v>10.212719036601699</v>
      </c>
      <c r="BX46" s="31">
        <v>8.6326837825292699</v>
      </c>
      <c r="BY46" s="32" t="s">
        <v>28</v>
      </c>
      <c r="BZ46" s="32">
        <v>8.6326837825292699</v>
      </c>
      <c r="CA46" s="31">
        <v>7.7800765990651497</v>
      </c>
      <c r="CB46" s="32" t="s">
        <v>28</v>
      </c>
      <c r="CC46" s="32">
        <v>7.7800765990651497</v>
      </c>
      <c r="CD46" s="31">
        <v>6.5373919017375597</v>
      </c>
      <c r="CE46" s="32" t="s">
        <v>28</v>
      </c>
      <c r="CF46" s="32">
        <v>6.5373919017375597</v>
      </c>
      <c r="CG46" s="31">
        <v>5.3396793544897401</v>
      </c>
      <c r="CH46" s="32" t="s">
        <v>28</v>
      </c>
      <c r="CI46" s="32">
        <v>5.3396793544897401</v>
      </c>
      <c r="CJ46" s="31">
        <v>4.7842593792566896</v>
      </c>
      <c r="CK46" s="32" t="s">
        <v>28</v>
      </c>
      <c r="CL46" s="32">
        <v>4.7842593792566896</v>
      </c>
      <c r="CM46" s="31">
        <v>4.2399635068163199</v>
      </c>
      <c r="CN46" s="32" t="s">
        <v>28</v>
      </c>
      <c r="CO46" s="32">
        <v>4.2399635068163199</v>
      </c>
      <c r="CP46" s="31">
        <v>3.7081702850495901</v>
      </c>
      <c r="CQ46" s="32" t="s">
        <v>28</v>
      </c>
      <c r="CR46" s="32">
        <v>3.7081702850495901</v>
      </c>
      <c r="CS46" s="31">
        <v>3.0475702758046701</v>
      </c>
      <c r="CT46" s="32" t="s">
        <v>28</v>
      </c>
      <c r="CU46" s="32">
        <v>3.0475702758046701</v>
      </c>
      <c r="CV46" s="31">
        <v>2.4287256650612901</v>
      </c>
      <c r="CW46" s="32" t="s">
        <v>28</v>
      </c>
      <c r="CX46" s="32">
        <v>2.4287256650612901</v>
      </c>
      <c r="CY46" s="31">
        <v>2.1439341303714499</v>
      </c>
      <c r="CZ46" s="32" t="s">
        <v>28</v>
      </c>
      <c r="DA46" s="32">
        <v>2.1439341303714499</v>
      </c>
      <c r="DB46" s="31">
        <v>1.02891398492658</v>
      </c>
      <c r="DC46" s="32" t="s">
        <v>28</v>
      </c>
      <c r="DD46" s="32">
        <v>1.02891398492658</v>
      </c>
      <c r="DE46" s="31">
        <v>0.29886611723190898</v>
      </c>
      <c r="DF46" s="32" t="s">
        <v>28</v>
      </c>
      <c r="DG46" s="32">
        <v>0.29886611723190898</v>
      </c>
      <c r="DH46" s="31">
        <v>-0.28338883194926401</v>
      </c>
      <c r="DI46" s="32" t="s">
        <v>28</v>
      </c>
      <c r="DJ46" s="32">
        <v>-0.28338883194926401</v>
      </c>
      <c r="DK46" s="31">
        <v>-0.625303620641807</v>
      </c>
      <c r="DL46" s="32" t="s">
        <v>28</v>
      </c>
      <c r="DM46" s="32">
        <v>-0.625303620641807</v>
      </c>
      <c r="DN46" s="31">
        <v>-0.99841380929137902</v>
      </c>
      <c r="DO46" s="32" t="s">
        <v>28</v>
      </c>
      <c r="DP46" s="32">
        <v>-0.99841380929137902</v>
      </c>
      <c r="DQ46" s="31">
        <v>-1.3878717345699101</v>
      </c>
      <c r="DR46" s="32" t="s">
        <v>28</v>
      </c>
      <c r="DS46" s="32">
        <v>-1.3878717345699101</v>
      </c>
      <c r="DT46" s="31">
        <v>-1.6529492001993999</v>
      </c>
      <c r="DU46" s="32" t="s">
        <v>28</v>
      </c>
      <c r="DV46" s="32">
        <v>-1.6529492001993999</v>
      </c>
    </row>
    <row r="47" spans="1:126" x14ac:dyDescent="0.2">
      <c r="A47" s="30" t="s">
        <v>5</v>
      </c>
      <c r="B47">
        <v>44</v>
      </c>
      <c r="C47">
        <v>44</v>
      </c>
      <c r="D47" s="32">
        <v>18.700671908285301</v>
      </c>
      <c r="E47" s="32" t="s">
        <v>28</v>
      </c>
      <c r="F47" s="32">
        <v>18.700671908285301</v>
      </c>
      <c r="G47" s="32">
        <v>18.698630011857698</v>
      </c>
      <c r="H47" s="32" t="s">
        <v>28</v>
      </c>
      <c r="I47" s="32">
        <v>18.698630011857698</v>
      </c>
      <c r="J47" s="31">
        <v>18.605292925223999</v>
      </c>
      <c r="K47" s="32" t="s">
        <v>28</v>
      </c>
      <c r="L47" s="32">
        <v>18.605292925223999</v>
      </c>
      <c r="M47" s="31">
        <v>18.542894906351499</v>
      </c>
      <c r="N47" s="32" t="s">
        <v>28</v>
      </c>
      <c r="O47" s="32">
        <v>18.542894906351499</v>
      </c>
      <c r="P47" s="31">
        <v>18.536833140973201</v>
      </c>
      <c r="Q47" s="32" t="s">
        <v>28</v>
      </c>
      <c r="R47" s="32">
        <v>18.536833140973201</v>
      </c>
      <c r="S47" s="31">
        <v>18.528668387296101</v>
      </c>
      <c r="T47" s="32" t="s">
        <v>28</v>
      </c>
      <c r="U47" s="32">
        <v>18.528668387296101</v>
      </c>
      <c r="V47" s="31">
        <v>18.5245482142935</v>
      </c>
      <c r="W47" s="32" t="s">
        <v>28</v>
      </c>
      <c r="X47" s="32">
        <v>18.5245482142935</v>
      </c>
      <c r="Y47" s="31">
        <v>18.459982080627899</v>
      </c>
      <c r="Z47" s="32" t="s">
        <v>28</v>
      </c>
      <c r="AA47" s="32">
        <v>18.459982080627899</v>
      </c>
      <c r="AB47" s="31">
        <v>18.4032605552635</v>
      </c>
      <c r="AC47" s="32" t="s">
        <v>28</v>
      </c>
      <c r="AD47" s="32">
        <v>18.4032605552635</v>
      </c>
      <c r="AE47" s="31">
        <v>18.334671661386398</v>
      </c>
      <c r="AF47" s="32" t="s">
        <v>28</v>
      </c>
      <c r="AG47" s="32">
        <v>18.334671661386398</v>
      </c>
      <c r="AH47" s="31">
        <v>18.323378542377402</v>
      </c>
      <c r="AI47" s="32" t="s">
        <v>28</v>
      </c>
      <c r="AJ47" s="32">
        <v>18.323378542377402</v>
      </c>
      <c r="AK47" s="31">
        <v>18.1896787281933</v>
      </c>
      <c r="AL47" s="32" t="s">
        <v>28</v>
      </c>
      <c r="AM47" s="32">
        <v>18.1896787281933</v>
      </c>
      <c r="AN47" s="31">
        <v>18.013123625645498</v>
      </c>
      <c r="AO47" s="32" t="s">
        <v>28</v>
      </c>
      <c r="AP47" s="32">
        <v>18.013123625645498</v>
      </c>
      <c r="AQ47" s="31">
        <v>17.836938229666799</v>
      </c>
      <c r="AR47" s="32" t="s">
        <v>28</v>
      </c>
      <c r="AS47" s="32">
        <v>17.836938229666799</v>
      </c>
      <c r="AT47" s="31">
        <v>17.473665683858101</v>
      </c>
      <c r="AU47" s="32" t="s">
        <v>28</v>
      </c>
      <c r="AV47" s="32">
        <v>17.473665683858101</v>
      </c>
      <c r="AW47" s="31">
        <v>17.271803300644802</v>
      </c>
      <c r="AX47" s="32" t="s">
        <v>28</v>
      </c>
      <c r="AY47" s="32">
        <v>17.271803300644802</v>
      </c>
      <c r="AZ47" s="31">
        <v>16.943222803598701</v>
      </c>
      <c r="BA47" s="32" t="s">
        <v>28</v>
      </c>
      <c r="BB47" s="32">
        <v>16.943222803598701</v>
      </c>
      <c r="BC47" s="31">
        <v>16.5446941020735</v>
      </c>
      <c r="BD47" s="32" t="s">
        <v>28</v>
      </c>
      <c r="BE47" s="32">
        <v>16.5446941020735</v>
      </c>
      <c r="BF47" s="31">
        <v>16.120262622704001</v>
      </c>
      <c r="BG47" s="32" t="s">
        <v>28</v>
      </c>
      <c r="BH47" s="32">
        <v>16.120262622704001</v>
      </c>
      <c r="BI47" s="31">
        <v>15.7681341104319</v>
      </c>
      <c r="BJ47" s="32" t="s">
        <v>28</v>
      </c>
      <c r="BK47" s="32">
        <v>15.7681341104319</v>
      </c>
      <c r="BL47" s="31">
        <v>15.4541943366181</v>
      </c>
      <c r="BM47" s="32" t="s">
        <v>28</v>
      </c>
      <c r="BN47" s="32">
        <v>15.4541943366181</v>
      </c>
      <c r="BO47" s="31">
        <v>15.0376961858319</v>
      </c>
      <c r="BP47" s="32" t="s">
        <v>28</v>
      </c>
      <c r="BQ47" s="32">
        <v>15.0376961858319</v>
      </c>
      <c r="BR47" s="31">
        <v>14.5696047368533</v>
      </c>
      <c r="BS47" s="32" t="s">
        <v>28</v>
      </c>
      <c r="BT47" s="32">
        <v>14.5696047368533</v>
      </c>
      <c r="BU47" s="31">
        <v>14.2369513047095</v>
      </c>
      <c r="BV47" s="32" t="s">
        <v>28</v>
      </c>
      <c r="BW47" s="32">
        <v>14.2369513047095</v>
      </c>
      <c r="BX47" s="31">
        <v>13.5652354438943</v>
      </c>
      <c r="BY47" s="32" t="s">
        <v>28</v>
      </c>
      <c r="BZ47" s="32">
        <v>13.5652354438943</v>
      </c>
      <c r="CA47" s="31">
        <v>13.1009218850848</v>
      </c>
      <c r="CB47" s="32" t="s">
        <v>28</v>
      </c>
      <c r="CC47" s="32">
        <v>13.1009218850848</v>
      </c>
      <c r="CD47" s="31">
        <v>12.5084718711422</v>
      </c>
      <c r="CE47" s="32" t="s">
        <v>28</v>
      </c>
      <c r="CF47" s="32">
        <v>12.5084718711422</v>
      </c>
      <c r="CG47" s="31">
        <v>12.0043261243383</v>
      </c>
      <c r="CH47" s="32" t="s">
        <v>28</v>
      </c>
      <c r="CI47" s="32">
        <v>12.0043261243383</v>
      </c>
      <c r="CJ47" s="31">
        <v>11.4756517129817</v>
      </c>
      <c r="CK47" s="32" t="s">
        <v>28</v>
      </c>
      <c r="CL47" s="32">
        <v>11.4756517129817</v>
      </c>
      <c r="CM47" s="31">
        <v>10.9568718432667</v>
      </c>
      <c r="CN47" s="32" t="s">
        <v>28</v>
      </c>
      <c r="CO47" s="32">
        <v>10.9568718432667</v>
      </c>
      <c r="CP47" s="31">
        <v>10.4665764214423</v>
      </c>
      <c r="CQ47" s="32" t="s">
        <v>28</v>
      </c>
      <c r="CR47" s="32">
        <v>10.4665764214423</v>
      </c>
      <c r="CS47" s="31">
        <v>9.9266578864391608</v>
      </c>
      <c r="CT47" s="32" t="s">
        <v>28</v>
      </c>
      <c r="CU47" s="32">
        <v>9.9266578864391608</v>
      </c>
      <c r="CV47" s="31">
        <v>9.4081653978911</v>
      </c>
      <c r="CW47" s="32" t="s">
        <v>28</v>
      </c>
      <c r="CX47" s="32">
        <v>9.4081653978911</v>
      </c>
      <c r="CY47" s="31">
        <v>9.0241379533382702</v>
      </c>
      <c r="CZ47" s="32" t="s">
        <v>28</v>
      </c>
      <c r="DA47" s="32">
        <v>9.0241379533382702</v>
      </c>
      <c r="DB47" s="31">
        <v>8.4523961117969204</v>
      </c>
      <c r="DC47" s="32" t="s">
        <v>28</v>
      </c>
      <c r="DD47" s="32">
        <v>8.4523961117969204</v>
      </c>
      <c r="DE47" s="31">
        <v>8.0800226438387899</v>
      </c>
      <c r="DF47" s="32" t="s">
        <v>28</v>
      </c>
      <c r="DG47" s="32">
        <v>8.0800226438387899</v>
      </c>
      <c r="DH47" s="31">
        <v>7.5694679443032502</v>
      </c>
      <c r="DI47" s="32" t="s">
        <v>28</v>
      </c>
      <c r="DJ47" s="32">
        <v>7.5694679443032502</v>
      </c>
      <c r="DK47" s="31">
        <v>6.9672038382057799</v>
      </c>
      <c r="DL47" s="32" t="s">
        <v>28</v>
      </c>
      <c r="DM47" s="32">
        <v>6.9672038382057799</v>
      </c>
      <c r="DN47" s="31">
        <v>6.4738403564930103</v>
      </c>
      <c r="DO47" s="32" t="s">
        <v>28</v>
      </c>
      <c r="DP47" s="32">
        <v>6.4738403564930103</v>
      </c>
      <c r="DQ47" s="31">
        <v>6.0206651298638603</v>
      </c>
      <c r="DR47" s="32" t="s">
        <v>28</v>
      </c>
      <c r="DS47" s="32">
        <v>6.0206651298638603</v>
      </c>
      <c r="DT47" s="31">
        <v>5.2276036157698202</v>
      </c>
      <c r="DU47" s="32" t="s">
        <v>28</v>
      </c>
      <c r="DV47" s="32">
        <v>5.2276036157698202</v>
      </c>
    </row>
    <row r="48" spans="1:126" x14ac:dyDescent="0.2">
      <c r="A48" s="30" t="s">
        <v>7</v>
      </c>
      <c r="B48">
        <v>45</v>
      </c>
      <c r="C48">
        <v>45</v>
      </c>
      <c r="D48" s="32">
        <v>20.935314287963799</v>
      </c>
      <c r="E48" s="32" t="s">
        <v>28</v>
      </c>
      <c r="F48" s="32">
        <v>20.935314287963799</v>
      </c>
      <c r="G48" s="32">
        <v>20.935290469920599</v>
      </c>
      <c r="H48" s="32" t="s">
        <v>28</v>
      </c>
      <c r="I48" s="32">
        <v>20.935290469920599</v>
      </c>
      <c r="J48" s="31">
        <v>20.935288379048099</v>
      </c>
      <c r="K48" s="32" t="s">
        <v>28</v>
      </c>
      <c r="L48" s="32">
        <v>20.935288379048099</v>
      </c>
      <c r="M48" s="31">
        <v>20.93527114298</v>
      </c>
      <c r="N48" s="32" t="s">
        <v>28</v>
      </c>
      <c r="O48" s="32">
        <v>20.93527114298</v>
      </c>
      <c r="P48" s="31">
        <v>20.935263415032701</v>
      </c>
      <c r="Q48" s="32" t="s">
        <v>28</v>
      </c>
      <c r="R48" s="32">
        <v>20.935263415032701</v>
      </c>
      <c r="S48" s="31">
        <v>20.935256822433299</v>
      </c>
      <c r="T48" s="32" t="s">
        <v>28</v>
      </c>
      <c r="U48" s="32">
        <v>20.935256822433299</v>
      </c>
      <c r="V48" s="31">
        <v>20.935240953435201</v>
      </c>
      <c r="W48" s="32" t="s">
        <v>28</v>
      </c>
      <c r="X48" s="32">
        <v>20.935240953435201</v>
      </c>
      <c r="Y48" s="31">
        <v>20.935167349526701</v>
      </c>
      <c r="Z48" s="32" t="s">
        <v>28</v>
      </c>
      <c r="AA48" s="32">
        <v>20.935167349526701</v>
      </c>
      <c r="AB48" s="31">
        <v>20.935073824333902</v>
      </c>
      <c r="AC48" s="32" t="s">
        <v>28</v>
      </c>
      <c r="AD48" s="32">
        <v>20.935073824333902</v>
      </c>
      <c r="AE48" s="31">
        <v>20.9349496267753</v>
      </c>
      <c r="AF48" s="32" t="s">
        <v>28</v>
      </c>
      <c r="AG48" s="32">
        <v>20.9349496267753</v>
      </c>
      <c r="AH48" s="31">
        <v>20.789702402726601</v>
      </c>
      <c r="AI48" s="32" t="s">
        <v>28</v>
      </c>
      <c r="AJ48" s="32">
        <v>20.789702402726601</v>
      </c>
      <c r="AK48" s="31">
        <v>20.496177865152699</v>
      </c>
      <c r="AL48" s="32" t="s">
        <v>28</v>
      </c>
      <c r="AM48" s="32">
        <v>20.496177865152699</v>
      </c>
      <c r="AN48" s="31">
        <v>20.496042367847</v>
      </c>
      <c r="AO48" s="32" t="s">
        <v>28</v>
      </c>
      <c r="AP48" s="32">
        <v>20.496042367847</v>
      </c>
      <c r="AQ48" s="31">
        <v>20.327866630951799</v>
      </c>
      <c r="AR48" s="32" t="s">
        <v>28</v>
      </c>
      <c r="AS48" s="32">
        <v>20.327866630951799</v>
      </c>
      <c r="AT48" s="31">
        <v>19.878979874337201</v>
      </c>
      <c r="AU48" s="32" t="s">
        <v>28</v>
      </c>
      <c r="AV48" s="32">
        <v>19.878979874337201</v>
      </c>
      <c r="AW48" s="31">
        <v>19.746760124944799</v>
      </c>
      <c r="AX48" s="32" t="s">
        <v>28</v>
      </c>
      <c r="AY48" s="32">
        <v>19.746760124944799</v>
      </c>
      <c r="AZ48" s="31">
        <v>19.183797164190199</v>
      </c>
      <c r="BA48" s="32" t="s">
        <v>28</v>
      </c>
      <c r="BB48" s="32">
        <v>19.183797164190199</v>
      </c>
      <c r="BC48" s="31">
        <v>19.104280726271501</v>
      </c>
      <c r="BD48" s="32" t="s">
        <v>28</v>
      </c>
      <c r="BE48" s="32">
        <v>19.104280726271501</v>
      </c>
      <c r="BF48" s="31">
        <v>19.0969068198999</v>
      </c>
      <c r="BG48" s="32" t="s">
        <v>28</v>
      </c>
      <c r="BH48" s="32">
        <v>19.0969068198999</v>
      </c>
      <c r="BI48" s="31">
        <v>18.8195386296922</v>
      </c>
      <c r="BJ48" s="32" t="s">
        <v>28</v>
      </c>
      <c r="BK48" s="32">
        <v>18.8195386296922</v>
      </c>
      <c r="BL48" s="31">
        <v>18.205110851834</v>
      </c>
      <c r="BM48" s="32" t="s">
        <v>28</v>
      </c>
      <c r="BN48" s="32">
        <v>18.205110851834</v>
      </c>
      <c r="BO48" s="31">
        <v>18.204342325626801</v>
      </c>
      <c r="BP48" s="32" t="s">
        <v>28</v>
      </c>
      <c r="BQ48" s="32">
        <v>18.204342325626801</v>
      </c>
      <c r="BR48" s="31">
        <v>17.7142079260374</v>
      </c>
      <c r="BS48" s="32" t="s">
        <v>28</v>
      </c>
      <c r="BT48" s="32">
        <v>17.7142079260374</v>
      </c>
      <c r="BU48" s="31">
        <v>17.694768589164799</v>
      </c>
      <c r="BV48" s="32" t="s">
        <v>28</v>
      </c>
      <c r="BW48" s="32">
        <v>17.694768589164799</v>
      </c>
      <c r="BX48" s="31">
        <v>17.6946229395522</v>
      </c>
      <c r="BY48" s="32" t="s">
        <v>28</v>
      </c>
      <c r="BZ48" s="32">
        <v>17.6946229395522</v>
      </c>
      <c r="CA48" s="31">
        <v>17.509248137768399</v>
      </c>
      <c r="CB48" s="32" t="s">
        <v>28</v>
      </c>
      <c r="CC48" s="32">
        <v>17.509248137768399</v>
      </c>
      <c r="CD48" s="31">
        <v>17.434720206289299</v>
      </c>
      <c r="CE48" s="32" t="s">
        <v>28</v>
      </c>
      <c r="CF48" s="32">
        <v>17.434720206289299</v>
      </c>
      <c r="CG48" s="31">
        <v>17.169943816377401</v>
      </c>
      <c r="CH48" s="32" t="s">
        <v>28</v>
      </c>
      <c r="CI48" s="32">
        <v>17.169943816377401</v>
      </c>
      <c r="CJ48" s="31">
        <v>16.756275999317101</v>
      </c>
      <c r="CK48" s="32" t="s">
        <v>28</v>
      </c>
      <c r="CL48" s="32">
        <v>16.756275999317101</v>
      </c>
      <c r="CM48" s="31">
        <v>16.5629082084324</v>
      </c>
      <c r="CN48" s="32" t="s">
        <v>28</v>
      </c>
      <c r="CO48" s="32">
        <v>16.5629082084324</v>
      </c>
      <c r="CP48" s="31">
        <v>16.2489007035662</v>
      </c>
      <c r="CQ48" s="32" t="s">
        <v>28</v>
      </c>
      <c r="CR48" s="32">
        <v>16.2489007035662</v>
      </c>
      <c r="CS48" s="31">
        <v>15.986274877035999</v>
      </c>
      <c r="CT48" s="32" t="s">
        <v>28</v>
      </c>
      <c r="CU48" s="32">
        <v>15.986274877035999</v>
      </c>
      <c r="CV48" s="31">
        <v>15.9375140397115</v>
      </c>
      <c r="CW48" s="32" t="s">
        <v>28</v>
      </c>
      <c r="CX48" s="32">
        <v>15.9375140397115</v>
      </c>
      <c r="CY48" s="31">
        <v>15.8644289230557</v>
      </c>
      <c r="CZ48" s="32" t="s">
        <v>28</v>
      </c>
      <c r="DA48" s="32">
        <v>15.8644289230557</v>
      </c>
      <c r="DB48" s="31">
        <v>15.694848517591399</v>
      </c>
      <c r="DC48" s="32" t="s">
        <v>28</v>
      </c>
      <c r="DD48" s="32">
        <v>15.694848517591399</v>
      </c>
      <c r="DE48" s="31">
        <v>15.510054882439601</v>
      </c>
      <c r="DF48" s="32" t="s">
        <v>28</v>
      </c>
      <c r="DG48" s="32">
        <v>15.510054882439601</v>
      </c>
      <c r="DH48" s="31">
        <v>15.447668518983001</v>
      </c>
      <c r="DI48" s="32" t="s">
        <v>28</v>
      </c>
      <c r="DJ48" s="32">
        <v>15.447668518983001</v>
      </c>
      <c r="DK48" s="31">
        <v>15.316312354771499</v>
      </c>
      <c r="DL48" s="32" t="s">
        <v>28</v>
      </c>
      <c r="DM48" s="32">
        <v>15.316312354771499</v>
      </c>
      <c r="DN48" s="31">
        <v>15.2993666519599</v>
      </c>
      <c r="DO48" s="32" t="s">
        <v>28</v>
      </c>
      <c r="DP48" s="32">
        <v>15.2993666519599</v>
      </c>
      <c r="DQ48" s="31">
        <v>15.003062495562199</v>
      </c>
      <c r="DR48" s="32" t="s">
        <v>28</v>
      </c>
      <c r="DS48" s="32">
        <v>15.003062495562199</v>
      </c>
      <c r="DT48" s="31">
        <v>14.7297698607965</v>
      </c>
      <c r="DU48" s="32" t="s">
        <v>28</v>
      </c>
      <c r="DV48" s="32">
        <v>14.7297698607965</v>
      </c>
    </row>
    <row r="49" spans="1:126" x14ac:dyDescent="0.2">
      <c r="A49" s="30" t="s">
        <v>5</v>
      </c>
      <c r="B49">
        <v>46</v>
      </c>
      <c r="C49">
        <v>46</v>
      </c>
      <c r="D49" s="32">
        <v>22.4570819629763</v>
      </c>
      <c r="E49" s="32" t="s">
        <v>28</v>
      </c>
      <c r="F49" s="32">
        <v>22.4570819629763</v>
      </c>
      <c r="G49" s="32">
        <v>22.455691433699101</v>
      </c>
      <c r="H49" s="32" t="s">
        <v>28</v>
      </c>
      <c r="I49" s="32">
        <v>22.455691433699101</v>
      </c>
      <c r="J49" s="31">
        <v>22.453412368046799</v>
      </c>
      <c r="K49" s="32" t="s">
        <v>28</v>
      </c>
      <c r="L49" s="32">
        <v>22.453412368046799</v>
      </c>
      <c r="M49" s="31">
        <v>22.451313309955701</v>
      </c>
      <c r="N49" s="32" t="s">
        <v>28</v>
      </c>
      <c r="O49" s="32">
        <v>22.451313309955701</v>
      </c>
      <c r="P49" s="31">
        <v>22.448591610270899</v>
      </c>
      <c r="Q49" s="32" t="s">
        <v>28</v>
      </c>
      <c r="R49" s="32">
        <v>22.448591610270899</v>
      </c>
      <c r="S49" s="31">
        <v>22.446288148146401</v>
      </c>
      <c r="T49" s="32" t="s">
        <v>28</v>
      </c>
      <c r="U49" s="32">
        <v>22.446288148146401</v>
      </c>
      <c r="V49" s="31">
        <v>22.444915179355799</v>
      </c>
      <c r="W49" s="32" t="s">
        <v>28</v>
      </c>
      <c r="X49" s="32">
        <v>22.444915179355799</v>
      </c>
      <c r="Y49" s="31">
        <v>22.443317687029499</v>
      </c>
      <c r="Z49" s="32" t="s">
        <v>28</v>
      </c>
      <c r="AA49" s="32">
        <v>22.443317687029499</v>
      </c>
      <c r="AB49" s="31">
        <v>22.4311079257049</v>
      </c>
      <c r="AC49" s="32" t="s">
        <v>28</v>
      </c>
      <c r="AD49" s="32">
        <v>22.4311079257049</v>
      </c>
      <c r="AE49" s="31">
        <v>22.428977406199401</v>
      </c>
      <c r="AF49" s="32" t="s">
        <v>28</v>
      </c>
      <c r="AG49" s="32">
        <v>22.428977406199401</v>
      </c>
      <c r="AH49" s="31">
        <v>22.4279880608903</v>
      </c>
      <c r="AI49" s="32" t="s">
        <v>28</v>
      </c>
      <c r="AJ49" s="32">
        <v>22.4279880608903</v>
      </c>
      <c r="AK49" s="31">
        <v>22.4272187255341</v>
      </c>
      <c r="AL49" s="32" t="s">
        <v>28</v>
      </c>
      <c r="AM49" s="32">
        <v>22.4272187255341</v>
      </c>
      <c r="AN49" s="31">
        <v>22.425678670253301</v>
      </c>
      <c r="AO49" s="32" t="s">
        <v>28</v>
      </c>
      <c r="AP49" s="32">
        <v>22.425678670253301</v>
      </c>
      <c r="AQ49" s="31">
        <v>22.364569538748299</v>
      </c>
      <c r="AR49" s="32" t="s">
        <v>28</v>
      </c>
      <c r="AS49" s="32">
        <v>22.364569538748299</v>
      </c>
      <c r="AT49" s="31">
        <v>22.2394507567139</v>
      </c>
      <c r="AU49" s="32" t="s">
        <v>28</v>
      </c>
      <c r="AV49" s="32">
        <v>22.2394507567139</v>
      </c>
      <c r="AW49" s="31">
        <v>22.183594947261199</v>
      </c>
      <c r="AX49" s="32" t="s">
        <v>28</v>
      </c>
      <c r="AY49" s="32">
        <v>22.183594947261199</v>
      </c>
      <c r="AZ49" s="31">
        <v>22.066493135489601</v>
      </c>
      <c r="BA49" s="32" t="s">
        <v>28</v>
      </c>
      <c r="BB49" s="32">
        <v>22.066493135489601</v>
      </c>
      <c r="BC49" s="31">
        <v>21.938462836925801</v>
      </c>
      <c r="BD49" s="32" t="s">
        <v>28</v>
      </c>
      <c r="BE49" s="32">
        <v>21.938462836925801</v>
      </c>
      <c r="BF49" s="31">
        <v>21.9109746591961</v>
      </c>
      <c r="BG49" s="32" t="s">
        <v>28</v>
      </c>
      <c r="BH49" s="32">
        <v>21.9109746591961</v>
      </c>
      <c r="BI49" s="31">
        <v>21.7603578577869</v>
      </c>
      <c r="BJ49" s="32" t="s">
        <v>28</v>
      </c>
      <c r="BK49" s="32">
        <v>21.7603578577869</v>
      </c>
      <c r="BL49" s="31">
        <v>21.5834199186516</v>
      </c>
      <c r="BM49" s="32" t="s">
        <v>28</v>
      </c>
      <c r="BN49" s="32">
        <v>21.5834199186516</v>
      </c>
      <c r="BO49" s="31">
        <v>21.491071462679301</v>
      </c>
      <c r="BP49" s="32" t="s">
        <v>28</v>
      </c>
      <c r="BQ49" s="32">
        <v>21.491071462679301</v>
      </c>
      <c r="BR49" s="31">
        <v>21.3774132635595</v>
      </c>
      <c r="BS49" s="32" t="s">
        <v>28</v>
      </c>
      <c r="BT49" s="32">
        <v>21.3774132635595</v>
      </c>
      <c r="BU49" s="31">
        <v>20.9394475158816</v>
      </c>
      <c r="BV49" s="32" t="s">
        <v>28</v>
      </c>
      <c r="BW49" s="32">
        <v>20.9394475158816</v>
      </c>
      <c r="BX49" s="31">
        <v>20.755282650854902</v>
      </c>
      <c r="BY49" s="32" t="s">
        <v>28</v>
      </c>
      <c r="BZ49" s="32">
        <v>20.755282650854902</v>
      </c>
      <c r="CA49" s="31">
        <v>20.6248245243813</v>
      </c>
      <c r="CB49" s="32" t="s">
        <v>28</v>
      </c>
      <c r="CC49" s="32">
        <v>20.6248245243813</v>
      </c>
      <c r="CD49" s="31">
        <v>20.463488387279401</v>
      </c>
      <c r="CE49" s="32" t="s">
        <v>28</v>
      </c>
      <c r="CF49" s="32">
        <v>20.463488387279401</v>
      </c>
      <c r="CG49" s="31">
        <v>20.454556483102401</v>
      </c>
      <c r="CH49" s="32" t="s">
        <v>28</v>
      </c>
      <c r="CI49" s="32">
        <v>20.454556483102401</v>
      </c>
      <c r="CJ49" s="31">
        <v>20.358536966292501</v>
      </c>
      <c r="CK49" s="32" t="s">
        <v>28</v>
      </c>
      <c r="CL49" s="32">
        <v>20.358536966292501</v>
      </c>
      <c r="CM49" s="31">
        <v>20.096839190394999</v>
      </c>
      <c r="CN49" s="32" t="s">
        <v>28</v>
      </c>
      <c r="CO49" s="32">
        <v>20.096839190394999</v>
      </c>
      <c r="CP49" s="31">
        <v>20.0333162845013</v>
      </c>
      <c r="CQ49" s="32" t="s">
        <v>28</v>
      </c>
      <c r="CR49" s="32">
        <v>20.0333162845013</v>
      </c>
      <c r="CS49" s="31">
        <v>19.844755978673799</v>
      </c>
      <c r="CT49" s="32" t="s">
        <v>28</v>
      </c>
      <c r="CU49" s="32">
        <v>19.844755978673799</v>
      </c>
      <c r="CV49" s="31">
        <v>19.407819493226601</v>
      </c>
      <c r="CW49" s="32" t="s">
        <v>28</v>
      </c>
      <c r="CX49" s="32">
        <v>19.407819493226601</v>
      </c>
      <c r="CY49" s="31">
        <v>18.879321975509502</v>
      </c>
      <c r="CZ49" s="32" t="s">
        <v>28</v>
      </c>
      <c r="DA49" s="32">
        <v>18.879321975509502</v>
      </c>
      <c r="DB49" s="31">
        <v>18.564046128623598</v>
      </c>
      <c r="DC49" s="32" t="s">
        <v>28</v>
      </c>
      <c r="DD49" s="32">
        <v>18.564046128623598</v>
      </c>
      <c r="DE49" s="31">
        <v>18.1718860700752</v>
      </c>
      <c r="DF49" s="32" t="s">
        <v>28</v>
      </c>
      <c r="DG49" s="32">
        <v>18.1718860700752</v>
      </c>
      <c r="DH49" s="31">
        <v>17.775999140375401</v>
      </c>
      <c r="DI49" s="32" t="s">
        <v>28</v>
      </c>
      <c r="DJ49" s="32">
        <v>17.775999140375401</v>
      </c>
      <c r="DK49" s="31">
        <v>17.306416508196499</v>
      </c>
      <c r="DL49" s="32" t="s">
        <v>28</v>
      </c>
      <c r="DM49" s="32">
        <v>17.306416508196499</v>
      </c>
      <c r="DN49" s="31">
        <v>16.971257201789498</v>
      </c>
      <c r="DO49" s="32" t="s">
        <v>28</v>
      </c>
      <c r="DP49" s="32">
        <v>16.971257201789498</v>
      </c>
      <c r="DQ49" s="31">
        <v>16.539355913403</v>
      </c>
      <c r="DR49" s="32" t="s">
        <v>28</v>
      </c>
      <c r="DS49" s="32">
        <v>16.539355913403</v>
      </c>
      <c r="DT49" s="31">
        <v>16.1899394909215</v>
      </c>
      <c r="DU49" s="32" t="s">
        <v>28</v>
      </c>
      <c r="DV49" s="32">
        <v>16.1899394909215</v>
      </c>
    </row>
    <row r="50" spans="1:126" x14ac:dyDescent="0.2">
      <c r="A50" s="30" t="s">
        <v>7</v>
      </c>
      <c r="B50">
        <v>47</v>
      </c>
      <c r="C50">
        <v>47</v>
      </c>
      <c r="D50" s="32">
        <v>20.391170175319601</v>
      </c>
      <c r="E50" s="32" t="s">
        <v>28</v>
      </c>
      <c r="F50" s="32">
        <v>20.391170175319601</v>
      </c>
      <c r="G50" s="32">
        <v>20.380912957878198</v>
      </c>
      <c r="H50" s="32" t="s">
        <v>28</v>
      </c>
      <c r="I50" s="32">
        <v>20.380912957878198</v>
      </c>
      <c r="J50" s="31">
        <v>20.285976984360399</v>
      </c>
      <c r="K50" s="32" t="s">
        <v>28</v>
      </c>
      <c r="L50" s="32">
        <v>20.285976984360399</v>
      </c>
      <c r="M50" s="31">
        <v>20.167375666826899</v>
      </c>
      <c r="N50" s="32" t="s">
        <v>28</v>
      </c>
      <c r="O50" s="32">
        <v>20.167375666826899</v>
      </c>
      <c r="P50" s="31">
        <v>19.903075553472899</v>
      </c>
      <c r="Q50" s="32" t="s">
        <v>28</v>
      </c>
      <c r="R50" s="32">
        <v>19.903075553472899</v>
      </c>
      <c r="S50" s="31">
        <v>19.630129143814901</v>
      </c>
      <c r="T50" s="32" t="s">
        <v>28</v>
      </c>
      <c r="U50" s="32">
        <v>19.630129143814901</v>
      </c>
      <c r="V50" s="31">
        <v>19.4645496029935</v>
      </c>
      <c r="W50" s="32" t="s">
        <v>28</v>
      </c>
      <c r="X50" s="32">
        <v>19.4645496029935</v>
      </c>
      <c r="Y50" s="31">
        <v>19.2555662925792</v>
      </c>
      <c r="Z50" s="32" t="s">
        <v>28</v>
      </c>
      <c r="AA50" s="32">
        <v>19.2555662925792</v>
      </c>
      <c r="AB50" s="31">
        <v>19.171103309357701</v>
      </c>
      <c r="AC50" s="32" t="s">
        <v>28</v>
      </c>
      <c r="AD50" s="32">
        <v>19.171103309357701</v>
      </c>
      <c r="AE50" s="31">
        <v>18.858558826591899</v>
      </c>
      <c r="AF50" s="32" t="s">
        <v>28</v>
      </c>
      <c r="AG50" s="32">
        <v>18.858558826591899</v>
      </c>
      <c r="AH50" s="31">
        <v>18.595978692822701</v>
      </c>
      <c r="AI50" s="32" t="s">
        <v>28</v>
      </c>
      <c r="AJ50" s="32">
        <v>18.595978692822701</v>
      </c>
      <c r="AK50" s="31">
        <v>18.252146960436601</v>
      </c>
      <c r="AL50" s="32" t="s">
        <v>28</v>
      </c>
      <c r="AM50" s="32">
        <v>18.252146960436601</v>
      </c>
      <c r="AN50" s="31">
        <v>17.9017404234738</v>
      </c>
      <c r="AO50" s="32" t="s">
        <v>28</v>
      </c>
      <c r="AP50" s="32">
        <v>17.9017404234738</v>
      </c>
      <c r="AQ50" s="31">
        <v>17.545478613938101</v>
      </c>
      <c r="AR50" s="32" t="s">
        <v>28</v>
      </c>
      <c r="AS50" s="32">
        <v>17.545478613938101</v>
      </c>
      <c r="AT50" s="31">
        <v>17.154612193663201</v>
      </c>
      <c r="AU50" s="32" t="s">
        <v>28</v>
      </c>
      <c r="AV50" s="32">
        <v>17.154612193663201</v>
      </c>
      <c r="AW50" s="31">
        <v>16.469614400428799</v>
      </c>
      <c r="AX50" s="32" t="s">
        <v>28</v>
      </c>
      <c r="AY50" s="32">
        <v>16.469614400428799</v>
      </c>
      <c r="AZ50" s="31">
        <v>15.8474182652206</v>
      </c>
      <c r="BA50" s="32" t="s">
        <v>28</v>
      </c>
      <c r="BB50" s="32">
        <v>15.8474182652206</v>
      </c>
      <c r="BC50" s="31">
        <v>15.347697803594</v>
      </c>
      <c r="BD50" s="32" t="s">
        <v>28</v>
      </c>
      <c r="BE50" s="32">
        <v>15.347697803594</v>
      </c>
      <c r="BF50" s="31">
        <v>15.0697231881164</v>
      </c>
      <c r="BG50" s="32" t="s">
        <v>28</v>
      </c>
      <c r="BH50" s="32">
        <v>15.0697231881164</v>
      </c>
      <c r="BI50" s="31">
        <v>14.8975375658737</v>
      </c>
      <c r="BJ50" s="32" t="s">
        <v>28</v>
      </c>
      <c r="BK50" s="32">
        <v>14.8975375658737</v>
      </c>
      <c r="BL50" s="31">
        <v>14.5642779664042</v>
      </c>
      <c r="BM50" s="32" t="s">
        <v>28</v>
      </c>
      <c r="BN50" s="32">
        <v>14.5642779664042</v>
      </c>
      <c r="BO50" s="31">
        <v>14.4026611762106</v>
      </c>
      <c r="BP50" s="32" t="s">
        <v>28</v>
      </c>
      <c r="BQ50" s="32">
        <v>14.4026611762106</v>
      </c>
      <c r="BR50" s="31">
        <v>14.1303290427837</v>
      </c>
      <c r="BS50" s="32" t="s">
        <v>28</v>
      </c>
      <c r="BT50" s="32">
        <v>14.1303290427837</v>
      </c>
      <c r="BU50" s="31">
        <v>13.8702636809616</v>
      </c>
      <c r="BV50" s="32" t="s">
        <v>28</v>
      </c>
      <c r="BW50" s="32">
        <v>13.8702636809616</v>
      </c>
      <c r="BX50" s="31">
        <v>13.587852499854799</v>
      </c>
      <c r="BY50" s="32" t="s">
        <v>28</v>
      </c>
      <c r="BZ50" s="32">
        <v>13.587852499854799</v>
      </c>
      <c r="CA50" s="31">
        <v>13.076449550748199</v>
      </c>
      <c r="CB50" s="32" t="s">
        <v>28</v>
      </c>
      <c r="CC50" s="32">
        <v>13.076449550748199</v>
      </c>
      <c r="CD50" s="31">
        <v>12.5360039528709</v>
      </c>
      <c r="CE50" s="32" t="s">
        <v>28</v>
      </c>
      <c r="CF50" s="32">
        <v>12.5360039528709</v>
      </c>
      <c r="CG50" s="31">
        <v>12.0127803385991</v>
      </c>
      <c r="CH50" s="32" t="s">
        <v>28</v>
      </c>
      <c r="CI50" s="32">
        <v>12.0127803385991</v>
      </c>
      <c r="CJ50" s="31">
        <v>11.41838401713</v>
      </c>
      <c r="CK50" s="32" t="s">
        <v>28</v>
      </c>
      <c r="CL50" s="32">
        <v>11.41838401713</v>
      </c>
      <c r="CM50" s="31">
        <v>10.8092246964728</v>
      </c>
      <c r="CN50" s="32" t="s">
        <v>28</v>
      </c>
      <c r="CO50" s="32">
        <v>10.8092246964728</v>
      </c>
      <c r="CP50" s="31">
        <v>10.2558879425022</v>
      </c>
      <c r="CQ50" s="32" t="s">
        <v>28</v>
      </c>
      <c r="CR50" s="32">
        <v>10.2558879425022</v>
      </c>
      <c r="CS50" s="31">
        <v>9.7095847108696294</v>
      </c>
      <c r="CT50" s="32" t="s">
        <v>28</v>
      </c>
      <c r="CU50" s="32">
        <v>9.7095847108696294</v>
      </c>
      <c r="CV50" s="31">
        <v>9.3632287729100501</v>
      </c>
      <c r="CW50" s="32" t="s">
        <v>28</v>
      </c>
      <c r="CX50" s="32">
        <v>9.3632287729100501</v>
      </c>
      <c r="CY50" s="31">
        <v>9.0031367734372907</v>
      </c>
      <c r="CZ50" s="32" t="s">
        <v>28</v>
      </c>
      <c r="DA50" s="32">
        <v>9.0031367734372907</v>
      </c>
      <c r="DB50" s="31">
        <v>8.7077542264513905</v>
      </c>
      <c r="DC50" s="32" t="s">
        <v>28</v>
      </c>
      <c r="DD50" s="32">
        <v>8.7077542264513905</v>
      </c>
      <c r="DE50" s="31">
        <v>8.5031496733711904</v>
      </c>
      <c r="DF50" s="32" t="s">
        <v>28</v>
      </c>
      <c r="DG50" s="32">
        <v>8.5031496733711904</v>
      </c>
      <c r="DH50" s="31">
        <v>8.2581089385397508</v>
      </c>
      <c r="DI50" s="32" t="s">
        <v>28</v>
      </c>
      <c r="DJ50" s="32">
        <v>8.2581089385397508</v>
      </c>
      <c r="DK50" s="31">
        <v>7.8345540222781596</v>
      </c>
      <c r="DL50" s="32" t="s">
        <v>28</v>
      </c>
      <c r="DM50" s="32">
        <v>7.8345540222781596</v>
      </c>
      <c r="DN50" s="31">
        <v>7.4742929338305704</v>
      </c>
      <c r="DO50" s="32" t="s">
        <v>28</v>
      </c>
      <c r="DP50" s="32">
        <v>7.4742929338305704</v>
      </c>
      <c r="DQ50" s="31">
        <v>7.1482809311751403</v>
      </c>
      <c r="DR50" s="32" t="s">
        <v>28</v>
      </c>
      <c r="DS50" s="32">
        <v>7.1482809311751403</v>
      </c>
      <c r="DT50" s="31">
        <v>6.8505028346633701</v>
      </c>
      <c r="DU50" s="32" t="s">
        <v>28</v>
      </c>
      <c r="DV50" s="32">
        <v>6.8505028346633701</v>
      </c>
    </row>
    <row r="51" spans="1:126" x14ac:dyDescent="0.2">
      <c r="A51" s="30" t="s">
        <v>6</v>
      </c>
      <c r="B51">
        <v>48</v>
      </c>
      <c r="C51">
        <v>48</v>
      </c>
      <c r="D51" s="32">
        <v>10.7467059905235</v>
      </c>
      <c r="E51" s="32" t="s">
        <v>28</v>
      </c>
      <c r="F51" s="32">
        <v>10.7467059905235</v>
      </c>
      <c r="G51" s="32">
        <v>10.609765267485001</v>
      </c>
      <c r="H51" s="32" t="s">
        <v>28</v>
      </c>
      <c r="I51" s="32">
        <v>10.609765267485001</v>
      </c>
      <c r="J51" s="31">
        <v>10.480040551838499</v>
      </c>
      <c r="K51" s="32" t="s">
        <v>28</v>
      </c>
      <c r="L51" s="32">
        <v>10.480040551838499</v>
      </c>
      <c r="M51" s="31">
        <v>10.394348628828499</v>
      </c>
      <c r="N51" s="32" t="s">
        <v>28</v>
      </c>
      <c r="O51" s="32">
        <v>10.394348628828499</v>
      </c>
      <c r="P51" s="31">
        <v>10.3532690444927</v>
      </c>
      <c r="Q51" s="32" t="s">
        <v>28</v>
      </c>
      <c r="R51" s="32">
        <v>10.3532690444927</v>
      </c>
      <c r="S51" s="31">
        <v>10.295367203434999</v>
      </c>
      <c r="T51" s="32" t="s">
        <v>28</v>
      </c>
      <c r="U51" s="32">
        <v>10.295367203434999</v>
      </c>
      <c r="V51" s="31">
        <v>10.2394102720502</v>
      </c>
      <c r="W51" s="32" t="s">
        <v>28</v>
      </c>
      <c r="X51" s="32">
        <v>10.2394102720502</v>
      </c>
      <c r="Y51" s="31">
        <v>10.1842164579925</v>
      </c>
      <c r="Z51" s="32" t="s">
        <v>28</v>
      </c>
      <c r="AA51" s="32">
        <v>10.1842164579925</v>
      </c>
      <c r="AB51" s="31">
        <v>10.112310000716001</v>
      </c>
      <c r="AC51" s="32" t="s">
        <v>28</v>
      </c>
      <c r="AD51" s="32">
        <v>10.112310000716001</v>
      </c>
      <c r="AE51" s="31">
        <v>10.052466743392401</v>
      </c>
      <c r="AF51" s="32" t="s">
        <v>28</v>
      </c>
      <c r="AG51" s="32">
        <v>10.052466743392401</v>
      </c>
      <c r="AH51" s="31">
        <v>9.9937188061389204</v>
      </c>
      <c r="AI51" s="32" t="s">
        <v>28</v>
      </c>
      <c r="AJ51" s="32">
        <v>9.9937188061389204</v>
      </c>
      <c r="AK51" s="31">
        <v>9.9396914351490899</v>
      </c>
      <c r="AL51" s="32" t="s">
        <v>28</v>
      </c>
      <c r="AM51" s="32">
        <v>9.9396914351490899</v>
      </c>
      <c r="AN51" s="31">
        <v>9.9049188112042508</v>
      </c>
      <c r="AO51" s="32" t="s">
        <v>28</v>
      </c>
      <c r="AP51" s="32">
        <v>9.9049188112042508</v>
      </c>
      <c r="AQ51" s="31">
        <v>9.8095389911508803</v>
      </c>
      <c r="AR51" s="32" t="s">
        <v>28</v>
      </c>
      <c r="AS51" s="32">
        <v>9.8095389911508803</v>
      </c>
      <c r="AT51" s="31">
        <v>9.7266198692796308</v>
      </c>
      <c r="AU51" s="32" t="s">
        <v>28</v>
      </c>
      <c r="AV51" s="32">
        <v>9.7266198692796308</v>
      </c>
      <c r="AW51" s="31">
        <v>9.6547111144021294</v>
      </c>
      <c r="AX51" s="32" t="s">
        <v>28</v>
      </c>
      <c r="AY51" s="32">
        <v>9.6547111144021294</v>
      </c>
      <c r="AZ51" s="31">
        <v>9.5465991008331201</v>
      </c>
      <c r="BA51" s="32" t="s">
        <v>28</v>
      </c>
      <c r="BB51" s="32">
        <v>9.5465991008331201</v>
      </c>
      <c r="BC51" s="31">
        <v>9.4309030657695008</v>
      </c>
      <c r="BD51" s="32" t="s">
        <v>28</v>
      </c>
      <c r="BE51" s="32">
        <v>9.4309030657695008</v>
      </c>
      <c r="BF51" s="31">
        <v>9.2613661111946701</v>
      </c>
      <c r="BG51" s="32" t="s">
        <v>28</v>
      </c>
      <c r="BH51" s="32">
        <v>9.2613661111946701</v>
      </c>
      <c r="BI51" s="31">
        <v>8.9969292254700299</v>
      </c>
      <c r="BJ51" s="32" t="s">
        <v>28</v>
      </c>
      <c r="BK51" s="32">
        <v>8.9969292254700299</v>
      </c>
      <c r="BL51" s="31">
        <v>8.6866107165790307</v>
      </c>
      <c r="BM51" s="32" t="s">
        <v>28</v>
      </c>
      <c r="BN51" s="32">
        <v>8.6866107165790307</v>
      </c>
      <c r="BO51" s="31">
        <v>8.3901771534564293</v>
      </c>
      <c r="BP51" s="32" t="s">
        <v>28</v>
      </c>
      <c r="BQ51" s="32">
        <v>8.3901771534564293</v>
      </c>
      <c r="BR51" s="31">
        <v>7.9791543112761198</v>
      </c>
      <c r="BS51" s="32" t="s">
        <v>28</v>
      </c>
      <c r="BT51" s="32">
        <v>7.9791543112761198</v>
      </c>
      <c r="BU51" s="31">
        <v>7.39769327405567</v>
      </c>
      <c r="BV51" s="32" t="s">
        <v>28</v>
      </c>
      <c r="BW51" s="32">
        <v>7.39769327405567</v>
      </c>
      <c r="BX51" s="31">
        <v>6.8754864582127597</v>
      </c>
      <c r="BY51" s="32" t="s">
        <v>28</v>
      </c>
      <c r="BZ51" s="32">
        <v>6.8754864582127597</v>
      </c>
      <c r="CA51" s="31">
        <v>6.2976330739786599</v>
      </c>
      <c r="CB51" s="32" t="s">
        <v>28</v>
      </c>
      <c r="CC51" s="32">
        <v>6.2976330739786599</v>
      </c>
      <c r="CD51" s="31">
        <v>5.8898994088090504</v>
      </c>
      <c r="CE51" s="32" t="s">
        <v>28</v>
      </c>
      <c r="CF51" s="32">
        <v>5.8898994088090504</v>
      </c>
      <c r="CG51" s="31">
        <v>5.4449627779486596</v>
      </c>
      <c r="CH51" s="32" t="s">
        <v>28</v>
      </c>
      <c r="CI51" s="32">
        <v>5.4449627779486596</v>
      </c>
      <c r="CJ51" s="31">
        <v>5.0668025651439601</v>
      </c>
      <c r="CK51" s="32" t="s">
        <v>28</v>
      </c>
      <c r="CL51" s="32">
        <v>5.0668025651439601</v>
      </c>
      <c r="CM51" s="31">
        <v>4.78828971829717</v>
      </c>
      <c r="CN51" s="32" t="s">
        <v>28</v>
      </c>
      <c r="CO51" s="32">
        <v>4.78828971829717</v>
      </c>
      <c r="CP51" s="31">
        <v>4.3532639645366</v>
      </c>
      <c r="CQ51" s="32" t="s">
        <v>28</v>
      </c>
      <c r="CR51" s="32">
        <v>4.3532639645366</v>
      </c>
      <c r="CS51" s="31">
        <v>4.1044277132979596</v>
      </c>
      <c r="CT51" s="32" t="s">
        <v>28</v>
      </c>
      <c r="CU51" s="32">
        <v>4.1044277132979596</v>
      </c>
      <c r="CV51" s="31">
        <v>3.7436534769675802</v>
      </c>
      <c r="CW51" s="32" t="s">
        <v>28</v>
      </c>
      <c r="CX51" s="32">
        <v>3.7436534769675802</v>
      </c>
      <c r="CY51" s="31">
        <v>3.4580936301104601</v>
      </c>
      <c r="CZ51" s="32" t="s">
        <v>28</v>
      </c>
      <c r="DA51" s="32">
        <v>3.4580936301104601</v>
      </c>
      <c r="DB51" s="31">
        <v>3.1824033041412001</v>
      </c>
      <c r="DC51" s="32" t="s">
        <v>28</v>
      </c>
      <c r="DD51" s="32">
        <v>3.1824033041412001</v>
      </c>
      <c r="DE51" s="31">
        <v>2.9385312567830399</v>
      </c>
      <c r="DF51" s="32" t="s">
        <v>28</v>
      </c>
      <c r="DG51" s="32">
        <v>2.9385312567830399</v>
      </c>
      <c r="DH51" s="31">
        <v>2.6441500078693498</v>
      </c>
      <c r="DI51" s="32" t="s">
        <v>28</v>
      </c>
      <c r="DJ51" s="32">
        <v>2.6441500078693498</v>
      </c>
      <c r="DK51" s="31">
        <v>2.3413711470399199</v>
      </c>
      <c r="DL51" s="32" t="s">
        <v>28</v>
      </c>
      <c r="DM51" s="32">
        <v>2.3413711470399199</v>
      </c>
      <c r="DN51" s="31">
        <v>2.03238258324359</v>
      </c>
      <c r="DO51" s="32" t="s">
        <v>28</v>
      </c>
      <c r="DP51" s="32">
        <v>2.03238258324359</v>
      </c>
      <c r="DQ51" s="31">
        <v>1.7840906991163801</v>
      </c>
      <c r="DR51" s="32" t="s">
        <v>28</v>
      </c>
      <c r="DS51" s="32">
        <v>1.7840906991163801</v>
      </c>
      <c r="DT51" s="31">
        <v>1.46880714240472</v>
      </c>
      <c r="DU51" s="32" t="s">
        <v>28</v>
      </c>
      <c r="DV51" s="32">
        <v>1.46880714240472</v>
      </c>
    </row>
    <row r="52" spans="1:126" x14ac:dyDescent="0.2">
      <c r="A52" s="30" t="s">
        <v>6</v>
      </c>
      <c r="B52">
        <v>49</v>
      </c>
      <c r="C52">
        <v>49</v>
      </c>
      <c r="D52" s="32">
        <v>14.088784209909701</v>
      </c>
      <c r="E52" s="32" t="s">
        <v>28</v>
      </c>
      <c r="F52" s="32">
        <v>14.088784209909701</v>
      </c>
      <c r="G52" s="32">
        <v>14.061035996315001</v>
      </c>
      <c r="H52" s="32" t="s">
        <v>28</v>
      </c>
      <c r="I52" s="32">
        <v>14.061035996315001</v>
      </c>
      <c r="J52" s="31">
        <v>14.0208293127123</v>
      </c>
      <c r="K52" s="32" t="s">
        <v>28</v>
      </c>
      <c r="L52" s="32">
        <v>14.0208293127123</v>
      </c>
      <c r="M52" s="31">
        <v>13.990500661737199</v>
      </c>
      <c r="N52" s="32" t="s">
        <v>28</v>
      </c>
      <c r="O52" s="32">
        <v>13.990500661737199</v>
      </c>
      <c r="P52" s="31">
        <v>13.944911913750801</v>
      </c>
      <c r="Q52" s="32" t="s">
        <v>28</v>
      </c>
      <c r="R52" s="32">
        <v>13.944911913750801</v>
      </c>
      <c r="S52" s="31">
        <v>13.9222875299503</v>
      </c>
      <c r="T52" s="32" t="s">
        <v>28</v>
      </c>
      <c r="U52" s="32">
        <v>13.9222875299503</v>
      </c>
      <c r="V52" s="31">
        <v>13.8918056404717</v>
      </c>
      <c r="W52" s="32" t="s">
        <v>28</v>
      </c>
      <c r="X52" s="32">
        <v>13.8918056404717</v>
      </c>
      <c r="Y52" s="31">
        <v>13.841403292350901</v>
      </c>
      <c r="Z52" s="32" t="s">
        <v>28</v>
      </c>
      <c r="AA52" s="32">
        <v>13.841403292350901</v>
      </c>
      <c r="AB52" s="31">
        <v>13.800374109235101</v>
      </c>
      <c r="AC52" s="32" t="s">
        <v>28</v>
      </c>
      <c r="AD52" s="32">
        <v>13.800374109235101</v>
      </c>
      <c r="AE52" s="31">
        <v>13.754734991460801</v>
      </c>
      <c r="AF52" s="32" t="s">
        <v>28</v>
      </c>
      <c r="AG52" s="32">
        <v>13.754734991460801</v>
      </c>
      <c r="AH52" s="31">
        <v>13.7188184339311</v>
      </c>
      <c r="AI52" s="32" t="s">
        <v>28</v>
      </c>
      <c r="AJ52" s="32">
        <v>13.7188184339311</v>
      </c>
      <c r="AK52" s="31">
        <v>13.6615611662271</v>
      </c>
      <c r="AL52" s="32" t="s">
        <v>28</v>
      </c>
      <c r="AM52" s="32">
        <v>13.6615611662271</v>
      </c>
      <c r="AN52" s="31">
        <v>13.5882342918012</v>
      </c>
      <c r="AO52" s="32" t="s">
        <v>28</v>
      </c>
      <c r="AP52" s="32">
        <v>13.5882342918012</v>
      </c>
      <c r="AQ52" s="31">
        <v>13.5340394869022</v>
      </c>
      <c r="AR52" s="32" t="s">
        <v>28</v>
      </c>
      <c r="AS52" s="32">
        <v>13.5340394869022</v>
      </c>
      <c r="AT52" s="31">
        <v>13.348953393087299</v>
      </c>
      <c r="AU52" s="32" t="s">
        <v>28</v>
      </c>
      <c r="AV52" s="32">
        <v>13.348953393087299</v>
      </c>
      <c r="AW52" s="31">
        <v>13.271025178957601</v>
      </c>
      <c r="AX52" s="32" t="s">
        <v>28</v>
      </c>
      <c r="AY52" s="32">
        <v>13.271025178957601</v>
      </c>
      <c r="AZ52" s="31">
        <v>13.1350292721385</v>
      </c>
      <c r="BA52" s="32" t="s">
        <v>28</v>
      </c>
      <c r="BB52" s="32">
        <v>13.1350292721385</v>
      </c>
      <c r="BC52" s="31">
        <v>13.024814568486301</v>
      </c>
      <c r="BD52" s="32" t="s">
        <v>28</v>
      </c>
      <c r="BE52" s="32">
        <v>13.024814568486301</v>
      </c>
      <c r="BF52" s="31">
        <v>12.9394978215765</v>
      </c>
      <c r="BG52" s="32" t="s">
        <v>28</v>
      </c>
      <c r="BH52" s="32">
        <v>12.9394978215765</v>
      </c>
      <c r="BI52" s="31">
        <v>12.7547306187838</v>
      </c>
      <c r="BJ52" s="32" t="s">
        <v>28</v>
      </c>
      <c r="BK52" s="32">
        <v>12.7547306187838</v>
      </c>
      <c r="BL52" s="31">
        <v>12.650111824752001</v>
      </c>
      <c r="BM52" s="32" t="s">
        <v>28</v>
      </c>
      <c r="BN52" s="32">
        <v>12.650111824752001</v>
      </c>
      <c r="BO52" s="31">
        <v>12.473235074373299</v>
      </c>
      <c r="BP52" s="32" t="s">
        <v>28</v>
      </c>
      <c r="BQ52" s="32">
        <v>12.473235074373299</v>
      </c>
      <c r="BR52" s="31">
        <v>12.253487936884</v>
      </c>
      <c r="BS52" s="32" t="s">
        <v>28</v>
      </c>
      <c r="BT52" s="32">
        <v>12.253487936884</v>
      </c>
      <c r="BU52" s="31">
        <v>11.970411053818401</v>
      </c>
      <c r="BV52" s="32" t="s">
        <v>28</v>
      </c>
      <c r="BW52" s="32">
        <v>11.970411053818401</v>
      </c>
      <c r="BX52" s="31">
        <v>11.6687346226757</v>
      </c>
      <c r="BY52" s="32" t="s">
        <v>28</v>
      </c>
      <c r="BZ52" s="32">
        <v>11.6687346226757</v>
      </c>
      <c r="CA52" s="31">
        <v>11.1899595467365</v>
      </c>
      <c r="CB52" s="32" t="s">
        <v>28</v>
      </c>
      <c r="CC52" s="32">
        <v>11.1899595467365</v>
      </c>
      <c r="CD52" s="31">
        <v>10.9366098241938</v>
      </c>
      <c r="CE52" s="32" t="s">
        <v>28</v>
      </c>
      <c r="CF52" s="32">
        <v>10.9366098241938</v>
      </c>
      <c r="CG52" s="31">
        <v>10.507330433406199</v>
      </c>
      <c r="CH52" s="32" t="s">
        <v>28</v>
      </c>
      <c r="CI52" s="32">
        <v>10.507330433406199</v>
      </c>
      <c r="CJ52" s="31">
        <v>10.1237372336213</v>
      </c>
      <c r="CK52" s="32" t="s">
        <v>28</v>
      </c>
      <c r="CL52" s="32">
        <v>10.1237372336213</v>
      </c>
      <c r="CM52" s="31">
        <v>9.7598649197557208</v>
      </c>
      <c r="CN52" s="32" t="s">
        <v>28</v>
      </c>
      <c r="CO52" s="32">
        <v>9.7598649197557208</v>
      </c>
      <c r="CP52" s="31">
        <v>9.3366370055723902</v>
      </c>
      <c r="CQ52" s="32" t="s">
        <v>28</v>
      </c>
      <c r="CR52" s="32">
        <v>9.3366370055723902</v>
      </c>
      <c r="CS52" s="31">
        <v>8.7867404934241105</v>
      </c>
      <c r="CT52" s="32" t="s">
        <v>28</v>
      </c>
      <c r="CU52" s="32">
        <v>8.7867404934241105</v>
      </c>
      <c r="CV52" s="31">
        <v>8.4773320795188898</v>
      </c>
      <c r="CW52" s="32" t="s">
        <v>28</v>
      </c>
      <c r="CX52" s="32">
        <v>8.4773320795188898</v>
      </c>
      <c r="CY52" s="31">
        <v>8.1328015950371206</v>
      </c>
      <c r="CZ52" s="32" t="s">
        <v>28</v>
      </c>
      <c r="DA52" s="32">
        <v>8.1328015950371206</v>
      </c>
      <c r="DB52" s="31">
        <v>7.8235417065523603</v>
      </c>
      <c r="DC52" s="32" t="s">
        <v>28</v>
      </c>
      <c r="DD52" s="32">
        <v>7.8235417065523603</v>
      </c>
      <c r="DE52" s="31">
        <v>7.41197968103927</v>
      </c>
      <c r="DF52" s="32" t="s">
        <v>28</v>
      </c>
      <c r="DG52" s="32">
        <v>7.41197968103927</v>
      </c>
      <c r="DH52" s="31">
        <v>6.9279740996605499</v>
      </c>
      <c r="DI52" s="32" t="s">
        <v>28</v>
      </c>
      <c r="DJ52" s="32">
        <v>6.9279740996605499</v>
      </c>
      <c r="DK52" s="31">
        <v>6.4957713877392003</v>
      </c>
      <c r="DL52" s="32" t="s">
        <v>28</v>
      </c>
      <c r="DM52" s="32">
        <v>6.4957713877392003</v>
      </c>
      <c r="DN52" s="31">
        <v>6.1060498598706898</v>
      </c>
      <c r="DO52" s="32" t="s">
        <v>28</v>
      </c>
      <c r="DP52" s="32">
        <v>6.1060498598706898</v>
      </c>
      <c r="DQ52" s="31">
        <v>5.4992029128947797</v>
      </c>
      <c r="DR52" s="32" t="s">
        <v>28</v>
      </c>
      <c r="DS52" s="32">
        <v>5.4992029128947797</v>
      </c>
      <c r="DT52" s="31">
        <v>4.8080060524294703</v>
      </c>
      <c r="DU52" s="32" t="s">
        <v>28</v>
      </c>
      <c r="DV52" s="32">
        <v>4.8080060524294703</v>
      </c>
    </row>
    <row r="53" spans="1:126" x14ac:dyDescent="0.2">
      <c r="A53" s="30" t="s">
        <v>5</v>
      </c>
      <c r="B53">
        <v>50</v>
      </c>
      <c r="C53">
        <v>50</v>
      </c>
      <c r="D53" s="32">
        <v>22.619585875009701</v>
      </c>
      <c r="E53" s="32" t="s">
        <v>28</v>
      </c>
      <c r="F53" s="32">
        <v>22.619585875009701</v>
      </c>
      <c r="G53" s="32">
        <v>22.619566716661598</v>
      </c>
      <c r="H53" s="32" t="s">
        <v>28</v>
      </c>
      <c r="I53" s="32">
        <v>22.619566716661598</v>
      </c>
      <c r="J53" s="31">
        <v>22.619437426479902</v>
      </c>
      <c r="K53" s="32" t="s">
        <v>28</v>
      </c>
      <c r="L53" s="32">
        <v>22.619437426479902</v>
      </c>
      <c r="M53" s="31">
        <v>22.619145639152201</v>
      </c>
      <c r="N53" s="32" t="s">
        <v>28</v>
      </c>
      <c r="O53" s="32">
        <v>22.619145639152201</v>
      </c>
      <c r="P53" s="31">
        <v>22.617595705032301</v>
      </c>
      <c r="Q53" s="32" t="s">
        <v>28</v>
      </c>
      <c r="R53" s="32">
        <v>22.617595705032301</v>
      </c>
      <c r="S53" s="31">
        <v>22.615420755353401</v>
      </c>
      <c r="T53" s="32" t="s">
        <v>28</v>
      </c>
      <c r="U53" s="32">
        <v>22.615420755353401</v>
      </c>
      <c r="V53" s="31">
        <v>22.611326441232499</v>
      </c>
      <c r="W53" s="32" t="s">
        <v>28</v>
      </c>
      <c r="X53" s="32">
        <v>22.611326441232499</v>
      </c>
      <c r="Y53" s="31">
        <v>22.498338621212199</v>
      </c>
      <c r="Z53" s="32" t="s">
        <v>28</v>
      </c>
      <c r="AA53" s="32">
        <v>22.498338621212199</v>
      </c>
      <c r="AB53" s="31">
        <v>22.466655726279601</v>
      </c>
      <c r="AC53" s="32" t="s">
        <v>28</v>
      </c>
      <c r="AD53" s="32">
        <v>22.466655726279601</v>
      </c>
      <c r="AE53" s="31">
        <v>22.4494906510795</v>
      </c>
      <c r="AF53" s="32" t="s">
        <v>28</v>
      </c>
      <c r="AG53" s="32">
        <v>22.4494906510795</v>
      </c>
      <c r="AH53" s="31">
        <v>22.442264018299401</v>
      </c>
      <c r="AI53" s="32" t="s">
        <v>28</v>
      </c>
      <c r="AJ53" s="32">
        <v>22.442264018299401</v>
      </c>
      <c r="AK53" s="31">
        <v>22.2910854179563</v>
      </c>
      <c r="AL53" s="32" t="s">
        <v>28</v>
      </c>
      <c r="AM53" s="32">
        <v>22.2910854179563</v>
      </c>
      <c r="AN53" s="31">
        <v>22.280033236844702</v>
      </c>
      <c r="AO53" s="32" t="s">
        <v>28</v>
      </c>
      <c r="AP53" s="32">
        <v>22.280033236844702</v>
      </c>
      <c r="AQ53" s="31">
        <v>22.134692384353102</v>
      </c>
      <c r="AR53" s="32" t="s">
        <v>28</v>
      </c>
      <c r="AS53" s="32">
        <v>22.134692384353102</v>
      </c>
      <c r="AT53" s="31">
        <v>22.1264167094816</v>
      </c>
      <c r="AU53" s="32" t="s">
        <v>28</v>
      </c>
      <c r="AV53" s="32">
        <v>22.1264167094816</v>
      </c>
      <c r="AW53" s="31">
        <v>22.006168988045701</v>
      </c>
      <c r="AX53" s="32" t="s">
        <v>28</v>
      </c>
      <c r="AY53" s="32">
        <v>22.006168988045701</v>
      </c>
      <c r="AZ53" s="31">
        <v>21.936055542081501</v>
      </c>
      <c r="BA53" s="32" t="s">
        <v>28</v>
      </c>
      <c r="BB53" s="32">
        <v>21.936055542081501</v>
      </c>
      <c r="BC53" s="31">
        <v>21.826368398745799</v>
      </c>
      <c r="BD53" s="32" t="s">
        <v>28</v>
      </c>
      <c r="BE53" s="32">
        <v>21.826368398745799</v>
      </c>
      <c r="BF53" s="31">
        <v>21.825952002514999</v>
      </c>
      <c r="BG53" s="32" t="s">
        <v>28</v>
      </c>
      <c r="BH53" s="32">
        <v>21.825952002514999</v>
      </c>
      <c r="BI53" s="31">
        <v>21.582501131456699</v>
      </c>
      <c r="BJ53" s="32" t="s">
        <v>28</v>
      </c>
      <c r="BK53" s="32">
        <v>21.582501131456699</v>
      </c>
      <c r="BL53" s="31">
        <v>21.3306001534018</v>
      </c>
      <c r="BM53" s="32" t="s">
        <v>28</v>
      </c>
      <c r="BN53" s="32">
        <v>21.3306001534018</v>
      </c>
      <c r="BO53" s="31">
        <v>20.9563337801881</v>
      </c>
      <c r="BP53" s="32" t="s">
        <v>28</v>
      </c>
      <c r="BQ53" s="32">
        <v>20.9563337801881</v>
      </c>
      <c r="BR53" s="31">
        <v>20.4070159094898</v>
      </c>
      <c r="BS53" s="32" t="s">
        <v>28</v>
      </c>
      <c r="BT53" s="32">
        <v>20.4070159094898</v>
      </c>
      <c r="BU53" s="31">
        <v>19.713851172879199</v>
      </c>
      <c r="BV53" s="32" t="s">
        <v>28</v>
      </c>
      <c r="BW53" s="32">
        <v>19.713851172879199</v>
      </c>
      <c r="BX53" s="31">
        <v>19.332394131875301</v>
      </c>
      <c r="BY53" s="32" t="s">
        <v>28</v>
      </c>
      <c r="BZ53" s="32">
        <v>19.332394131875301</v>
      </c>
      <c r="CA53" s="31">
        <v>18.941723726352102</v>
      </c>
      <c r="CB53" s="32" t="s">
        <v>28</v>
      </c>
      <c r="CC53" s="32">
        <v>18.941723726352102</v>
      </c>
      <c r="CD53" s="31">
        <v>18.5448626082032</v>
      </c>
      <c r="CE53" s="32" t="s">
        <v>28</v>
      </c>
      <c r="CF53" s="32">
        <v>18.5448626082032</v>
      </c>
      <c r="CG53" s="31">
        <v>17.975675872207301</v>
      </c>
      <c r="CH53" s="32" t="s">
        <v>28</v>
      </c>
      <c r="CI53" s="32">
        <v>17.975675872207301</v>
      </c>
      <c r="CJ53" s="31">
        <v>17.173187961279002</v>
      </c>
      <c r="CK53" s="32" t="s">
        <v>28</v>
      </c>
      <c r="CL53" s="32">
        <v>17.173187961279002</v>
      </c>
      <c r="CM53" s="31">
        <v>16.361939578314502</v>
      </c>
      <c r="CN53" s="32" t="s">
        <v>28</v>
      </c>
      <c r="CO53" s="32">
        <v>16.361939578314502</v>
      </c>
      <c r="CP53" s="31">
        <v>15.626155273513</v>
      </c>
      <c r="CQ53" s="32" t="s">
        <v>28</v>
      </c>
      <c r="CR53" s="32">
        <v>15.626155273513</v>
      </c>
      <c r="CS53" s="31">
        <v>14.6177291160361</v>
      </c>
      <c r="CT53" s="32" t="s">
        <v>28</v>
      </c>
      <c r="CU53" s="32">
        <v>14.6177291160361</v>
      </c>
      <c r="CV53" s="31">
        <v>13.60398203838</v>
      </c>
      <c r="CW53" s="32" t="s">
        <v>28</v>
      </c>
      <c r="CX53" s="32">
        <v>13.60398203838</v>
      </c>
      <c r="CY53" s="31">
        <v>13.237871004953799</v>
      </c>
      <c r="CZ53" s="32" t="s">
        <v>28</v>
      </c>
      <c r="DA53" s="32">
        <v>13.237871004953799</v>
      </c>
      <c r="DB53" s="31">
        <v>12.539411649839201</v>
      </c>
      <c r="DC53" s="32" t="s">
        <v>28</v>
      </c>
      <c r="DD53" s="32">
        <v>12.539411649839201</v>
      </c>
      <c r="DE53" s="31">
        <v>12.0815132689251</v>
      </c>
      <c r="DF53" s="32" t="s">
        <v>28</v>
      </c>
      <c r="DG53" s="32">
        <v>12.0815132689251</v>
      </c>
      <c r="DH53" s="31">
        <v>11.396786615183901</v>
      </c>
      <c r="DI53" s="32" t="s">
        <v>28</v>
      </c>
      <c r="DJ53" s="32">
        <v>11.396786615183901</v>
      </c>
      <c r="DK53" s="31">
        <v>10.872333994789701</v>
      </c>
      <c r="DL53" s="32" t="s">
        <v>28</v>
      </c>
      <c r="DM53" s="32">
        <v>10.872333994789701</v>
      </c>
      <c r="DN53" s="31">
        <v>10.3117575707747</v>
      </c>
      <c r="DO53" s="32" t="s">
        <v>28</v>
      </c>
      <c r="DP53" s="32">
        <v>10.3117575707747</v>
      </c>
      <c r="DQ53" s="31">
        <v>9.6995988493699592</v>
      </c>
      <c r="DR53" s="32" t="s">
        <v>28</v>
      </c>
      <c r="DS53" s="32">
        <v>9.6995988493699592</v>
      </c>
      <c r="DT53" s="31">
        <v>9.2803030668515802</v>
      </c>
      <c r="DU53" s="32" t="s">
        <v>28</v>
      </c>
      <c r="DV53" s="32">
        <v>9.2803030668515802</v>
      </c>
    </row>
    <row r="54" spans="1:126" x14ac:dyDescent="0.2">
      <c r="A54" s="30" t="s">
        <v>7</v>
      </c>
      <c r="B54">
        <v>51</v>
      </c>
      <c r="C54">
        <v>51</v>
      </c>
      <c r="D54" s="32">
        <v>13.3144389361075</v>
      </c>
      <c r="E54" s="32" t="s">
        <v>28</v>
      </c>
      <c r="F54" s="32">
        <v>13.3144389361075</v>
      </c>
      <c r="G54" s="32">
        <v>13.195565815057201</v>
      </c>
      <c r="H54" s="32" t="s">
        <v>28</v>
      </c>
      <c r="I54" s="32">
        <v>13.195565815057201</v>
      </c>
      <c r="J54" s="31">
        <v>13.125742134102</v>
      </c>
      <c r="K54" s="32" t="s">
        <v>28</v>
      </c>
      <c r="L54" s="32">
        <v>13.125742134102</v>
      </c>
      <c r="M54" s="31">
        <v>13.034414486832199</v>
      </c>
      <c r="N54" s="32" t="s">
        <v>28</v>
      </c>
      <c r="O54" s="32">
        <v>13.034414486832199</v>
      </c>
      <c r="P54" s="31">
        <v>12.968238880889499</v>
      </c>
      <c r="Q54" s="32" t="s">
        <v>28</v>
      </c>
      <c r="R54" s="32">
        <v>12.968238880889499</v>
      </c>
      <c r="S54" s="31">
        <v>12.889789261036199</v>
      </c>
      <c r="T54" s="32" t="s">
        <v>28</v>
      </c>
      <c r="U54" s="32">
        <v>12.889789261036199</v>
      </c>
      <c r="V54" s="31">
        <v>12.8344891337722</v>
      </c>
      <c r="W54" s="32" t="s">
        <v>28</v>
      </c>
      <c r="X54" s="32">
        <v>12.8344891337722</v>
      </c>
      <c r="Y54" s="31">
        <v>12.740163432712199</v>
      </c>
      <c r="Z54" s="32" t="s">
        <v>28</v>
      </c>
      <c r="AA54" s="32">
        <v>12.740163432712199</v>
      </c>
      <c r="AB54" s="31">
        <v>12.681518371181699</v>
      </c>
      <c r="AC54" s="32" t="s">
        <v>28</v>
      </c>
      <c r="AD54" s="32">
        <v>12.681518371181699</v>
      </c>
      <c r="AE54" s="31">
        <v>12.5706463748943</v>
      </c>
      <c r="AF54" s="32" t="s">
        <v>28</v>
      </c>
      <c r="AG54" s="32">
        <v>12.5706463748943</v>
      </c>
      <c r="AH54" s="31">
        <v>12.5133622387174</v>
      </c>
      <c r="AI54" s="32" t="s">
        <v>28</v>
      </c>
      <c r="AJ54" s="32">
        <v>12.5133622387174</v>
      </c>
      <c r="AK54" s="31">
        <v>12.374383851575899</v>
      </c>
      <c r="AL54" s="32" t="s">
        <v>28</v>
      </c>
      <c r="AM54" s="32">
        <v>12.374383851575899</v>
      </c>
      <c r="AN54" s="31">
        <v>12.2542364058476</v>
      </c>
      <c r="AO54" s="32" t="s">
        <v>28</v>
      </c>
      <c r="AP54" s="32">
        <v>12.2542364058476</v>
      </c>
      <c r="AQ54" s="31">
        <v>12.0987960840546</v>
      </c>
      <c r="AR54" s="32" t="s">
        <v>28</v>
      </c>
      <c r="AS54" s="32">
        <v>12.0987960840546</v>
      </c>
      <c r="AT54" s="31">
        <v>12.033551845887899</v>
      </c>
      <c r="AU54" s="32" t="s">
        <v>28</v>
      </c>
      <c r="AV54" s="32">
        <v>12.033551845887899</v>
      </c>
      <c r="AW54" s="31">
        <v>11.904828739233899</v>
      </c>
      <c r="AX54" s="32" t="s">
        <v>28</v>
      </c>
      <c r="AY54" s="32">
        <v>11.904828739233899</v>
      </c>
      <c r="AZ54" s="31">
        <v>11.7639005167497</v>
      </c>
      <c r="BA54" s="32" t="s">
        <v>28</v>
      </c>
      <c r="BB54" s="32">
        <v>11.7639005167497</v>
      </c>
      <c r="BC54" s="31">
        <v>11.6294743263058</v>
      </c>
      <c r="BD54" s="32" t="s">
        <v>28</v>
      </c>
      <c r="BE54" s="32">
        <v>11.6294743263058</v>
      </c>
      <c r="BF54" s="31">
        <v>11.552553841613999</v>
      </c>
      <c r="BG54" s="32" t="s">
        <v>28</v>
      </c>
      <c r="BH54" s="32">
        <v>11.552553841613999</v>
      </c>
      <c r="BI54" s="31">
        <v>11.4094266841104</v>
      </c>
      <c r="BJ54" s="32" t="s">
        <v>28</v>
      </c>
      <c r="BK54" s="32">
        <v>11.4094266841104</v>
      </c>
      <c r="BL54" s="31">
        <v>11.223086389405401</v>
      </c>
      <c r="BM54" s="32" t="s">
        <v>28</v>
      </c>
      <c r="BN54" s="32">
        <v>11.223086389405401</v>
      </c>
      <c r="BO54" s="31">
        <v>10.8374126260574</v>
      </c>
      <c r="BP54" s="32" t="s">
        <v>28</v>
      </c>
      <c r="BQ54" s="32">
        <v>10.8374126260574</v>
      </c>
      <c r="BR54" s="31">
        <v>10.3939711286066</v>
      </c>
      <c r="BS54" s="32" t="s">
        <v>28</v>
      </c>
      <c r="BT54" s="32">
        <v>10.3939711286066</v>
      </c>
      <c r="BU54" s="31">
        <v>10.0164375034141</v>
      </c>
      <c r="BV54" s="32" t="s">
        <v>28</v>
      </c>
      <c r="BW54" s="32">
        <v>10.0164375034141</v>
      </c>
      <c r="BX54" s="31">
        <v>9.6462392907290706</v>
      </c>
      <c r="BY54" s="32" t="s">
        <v>28</v>
      </c>
      <c r="BZ54" s="32">
        <v>9.6462392907290706</v>
      </c>
      <c r="CA54" s="31">
        <v>9.2349872192997999</v>
      </c>
      <c r="CB54" s="32" t="s">
        <v>28</v>
      </c>
      <c r="CC54" s="32">
        <v>9.2349872192997999</v>
      </c>
      <c r="CD54" s="31">
        <v>8.6776749494244303</v>
      </c>
      <c r="CE54" s="32" t="s">
        <v>28</v>
      </c>
      <c r="CF54" s="32">
        <v>8.6776749494244303</v>
      </c>
      <c r="CG54" s="31">
        <v>8.2697159473157509</v>
      </c>
      <c r="CH54" s="32" t="s">
        <v>28</v>
      </c>
      <c r="CI54" s="32">
        <v>8.2697159473157509</v>
      </c>
      <c r="CJ54" s="31">
        <v>7.7848049086708402</v>
      </c>
      <c r="CK54" s="32" t="s">
        <v>28</v>
      </c>
      <c r="CL54" s="32">
        <v>7.7848049086708402</v>
      </c>
      <c r="CM54" s="31">
        <v>7.2002005941152296</v>
      </c>
      <c r="CN54" s="32" t="s">
        <v>28</v>
      </c>
      <c r="CO54" s="32">
        <v>7.2002005941152296</v>
      </c>
      <c r="CP54" s="31">
        <v>6.5852699329406903</v>
      </c>
      <c r="CQ54" s="32" t="s">
        <v>28</v>
      </c>
      <c r="CR54" s="32">
        <v>6.5852699329406903</v>
      </c>
      <c r="CS54" s="31">
        <v>6.1525385543982596</v>
      </c>
      <c r="CT54" s="32" t="s">
        <v>28</v>
      </c>
      <c r="CU54" s="32">
        <v>6.1525385543982596</v>
      </c>
      <c r="CV54" s="31">
        <v>5.5263862585510903</v>
      </c>
      <c r="CW54" s="32" t="s">
        <v>28</v>
      </c>
      <c r="CX54" s="32">
        <v>5.5263862585510903</v>
      </c>
      <c r="CY54" s="31">
        <v>5.0020602404831704</v>
      </c>
      <c r="CZ54" s="32" t="s">
        <v>28</v>
      </c>
      <c r="DA54" s="32">
        <v>5.0020602404831704</v>
      </c>
      <c r="DB54" s="31">
        <v>4.2541971387924997</v>
      </c>
      <c r="DC54" s="32" t="s">
        <v>28</v>
      </c>
      <c r="DD54" s="32">
        <v>4.2541971387924997</v>
      </c>
      <c r="DE54" s="31">
        <v>3.2615145346007601</v>
      </c>
      <c r="DF54" s="32" t="s">
        <v>28</v>
      </c>
      <c r="DG54" s="32">
        <v>3.2615145346007601</v>
      </c>
      <c r="DH54" s="31">
        <v>2.0897995095890201</v>
      </c>
      <c r="DI54" s="32" t="s">
        <v>28</v>
      </c>
      <c r="DJ54" s="32">
        <v>2.0897995095890201</v>
      </c>
      <c r="DK54" s="31">
        <v>0.82313430041222302</v>
      </c>
      <c r="DL54" s="32" t="s">
        <v>28</v>
      </c>
      <c r="DM54" s="32">
        <v>0.82313430041222302</v>
      </c>
      <c r="DN54" s="31">
        <v>-0.17226918080398901</v>
      </c>
      <c r="DO54" s="32" t="s">
        <v>28</v>
      </c>
      <c r="DP54" s="32">
        <v>-0.17226918080398901</v>
      </c>
      <c r="DQ54" s="31">
        <v>-1.3048697559349201</v>
      </c>
      <c r="DR54" s="32" t="s">
        <v>28</v>
      </c>
      <c r="DS54" s="32">
        <v>-1.3048697559349201</v>
      </c>
      <c r="DT54" s="31">
        <v>-2.4756655632029201</v>
      </c>
      <c r="DU54" s="32" t="s">
        <v>28</v>
      </c>
      <c r="DV54" s="32">
        <v>-2.4756655632029201</v>
      </c>
    </row>
    <row r="55" spans="1:126" x14ac:dyDescent="0.2">
      <c r="A55" s="30" t="s">
        <v>5</v>
      </c>
      <c r="B55">
        <v>52</v>
      </c>
      <c r="C55">
        <v>52</v>
      </c>
      <c r="D55" s="32">
        <v>16.9375958789668</v>
      </c>
      <c r="E55" s="32" t="s">
        <v>28</v>
      </c>
      <c r="F55" s="32">
        <v>16.9375958789668</v>
      </c>
      <c r="G55" s="32">
        <v>16.7570178772818</v>
      </c>
      <c r="H55" s="32" t="s">
        <v>28</v>
      </c>
      <c r="I55" s="32">
        <v>16.7570178772818</v>
      </c>
      <c r="J55" s="31">
        <v>16.487739330813799</v>
      </c>
      <c r="K55" s="32" t="s">
        <v>28</v>
      </c>
      <c r="L55" s="32">
        <v>16.487739330813799</v>
      </c>
      <c r="M55" s="31">
        <v>16.3702387381507</v>
      </c>
      <c r="N55" s="32" t="s">
        <v>28</v>
      </c>
      <c r="O55" s="32">
        <v>16.3702387381507</v>
      </c>
      <c r="P55" s="31">
        <v>16.295955537925199</v>
      </c>
      <c r="Q55" s="32" t="s">
        <v>28</v>
      </c>
      <c r="R55" s="32">
        <v>16.295955537925199</v>
      </c>
      <c r="S55" s="31">
        <v>16.208554588885001</v>
      </c>
      <c r="T55" s="32" t="s">
        <v>28</v>
      </c>
      <c r="U55" s="32">
        <v>16.208554588885001</v>
      </c>
      <c r="V55" s="31">
        <v>16.073703267735699</v>
      </c>
      <c r="W55" s="32" t="s">
        <v>28</v>
      </c>
      <c r="X55" s="32">
        <v>16.073703267735699</v>
      </c>
      <c r="Y55" s="31">
        <v>15.9429323167408</v>
      </c>
      <c r="Z55" s="32" t="s">
        <v>28</v>
      </c>
      <c r="AA55" s="32">
        <v>15.9429323167408</v>
      </c>
      <c r="AB55" s="31">
        <v>15.918672133887</v>
      </c>
      <c r="AC55" s="32" t="s">
        <v>28</v>
      </c>
      <c r="AD55" s="32">
        <v>15.918672133887</v>
      </c>
      <c r="AE55" s="31">
        <v>15.8483370629913</v>
      </c>
      <c r="AF55" s="32" t="s">
        <v>28</v>
      </c>
      <c r="AG55" s="32">
        <v>15.8483370629913</v>
      </c>
      <c r="AH55" s="31">
        <v>15.8056426088264</v>
      </c>
      <c r="AI55" s="32" t="s">
        <v>28</v>
      </c>
      <c r="AJ55" s="32">
        <v>15.8056426088264</v>
      </c>
      <c r="AK55" s="31">
        <v>15.717633568698901</v>
      </c>
      <c r="AL55" s="32" t="s">
        <v>28</v>
      </c>
      <c r="AM55" s="32">
        <v>15.717633568698901</v>
      </c>
      <c r="AN55" s="31">
        <v>15.5965788222458</v>
      </c>
      <c r="AO55" s="32" t="s">
        <v>28</v>
      </c>
      <c r="AP55" s="32">
        <v>15.5965788222458</v>
      </c>
      <c r="AQ55" s="31">
        <v>15.340428092727</v>
      </c>
      <c r="AR55" s="32" t="s">
        <v>28</v>
      </c>
      <c r="AS55" s="32">
        <v>15.340428092727</v>
      </c>
      <c r="AT55" s="31">
        <v>15.1346293684971</v>
      </c>
      <c r="AU55" s="32" t="s">
        <v>28</v>
      </c>
      <c r="AV55" s="32">
        <v>15.1346293684971</v>
      </c>
      <c r="AW55" s="31">
        <v>14.801364257537699</v>
      </c>
      <c r="AX55" s="32" t="s">
        <v>28</v>
      </c>
      <c r="AY55" s="32">
        <v>14.801364257537699</v>
      </c>
      <c r="AZ55" s="31">
        <v>14.434055646060701</v>
      </c>
      <c r="BA55" s="32" t="s">
        <v>28</v>
      </c>
      <c r="BB55" s="32">
        <v>14.434055646060701</v>
      </c>
      <c r="BC55" s="31">
        <v>14.2637949173055</v>
      </c>
      <c r="BD55" s="32" t="s">
        <v>28</v>
      </c>
      <c r="BE55" s="32">
        <v>14.2637949173055</v>
      </c>
      <c r="BF55" s="31">
        <v>14.112567949184401</v>
      </c>
      <c r="BG55" s="32" t="s">
        <v>28</v>
      </c>
      <c r="BH55" s="32">
        <v>14.112567949184401</v>
      </c>
      <c r="BI55" s="31">
        <v>13.735726953988699</v>
      </c>
      <c r="BJ55" s="32" t="s">
        <v>28</v>
      </c>
      <c r="BK55" s="32">
        <v>13.735726953988699</v>
      </c>
      <c r="BL55" s="31">
        <v>13.4764648881537</v>
      </c>
      <c r="BM55" s="32" t="s">
        <v>28</v>
      </c>
      <c r="BN55" s="32">
        <v>13.4764648881537</v>
      </c>
      <c r="BO55" s="31">
        <v>13.1679563497876</v>
      </c>
      <c r="BP55" s="32" t="s">
        <v>28</v>
      </c>
      <c r="BQ55" s="32">
        <v>13.1679563497876</v>
      </c>
      <c r="BR55" s="31">
        <v>12.798757874603799</v>
      </c>
      <c r="BS55" s="32" t="s">
        <v>28</v>
      </c>
      <c r="BT55" s="32">
        <v>12.798757874603799</v>
      </c>
      <c r="BU55" s="31">
        <v>12.3725667692669</v>
      </c>
      <c r="BV55" s="32" t="s">
        <v>28</v>
      </c>
      <c r="BW55" s="32">
        <v>12.3725667692669</v>
      </c>
      <c r="BX55" s="31">
        <v>11.764920568723801</v>
      </c>
      <c r="BY55" s="32" t="s">
        <v>28</v>
      </c>
      <c r="BZ55" s="32">
        <v>11.764920568723801</v>
      </c>
      <c r="CA55" s="31">
        <v>11.0439926433047</v>
      </c>
      <c r="CB55" s="32" t="s">
        <v>28</v>
      </c>
      <c r="CC55" s="32">
        <v>11.0439926433047</v>
      </c>
      <c r="CD55" s="31">
        <v>10.509099163174101</v>
      </c>
      <c r="CE55" s="32" t="s">
        <v>28</v>
      </c>
      <c r="CF55" s="32">
        <v>10.509099163174101</v>
      </c>
      <c r="CG55" s="31">
        <v>9.9637373115852093</v>
      </c>
      <c r="CH55" s="32" t="s">
        <v>28</v>
      </c>
      <c r="CI55" s="32">
        <v>9.9637373115852093</v>
      </c>
      <c r="CJ55" s="31">
        <v>9.3836614367222495</v>
      </c>
      <c r="CK55" s="32" t="s">
        <v>28</v>
      </c>
      <c r="CL55" s="32">
        <v>9.3836614367222495</v>
      </c>
      <c r="CM55" s="31">
        <v>8.8784435212752602</v>
      </c>
      <c r="CN55" s="32" t="s">
        <v>28</v>
      </c>
      <c r="CO55" s="32">
        <v>8.8784435212752602</v>
      </c>
      <c r="CP55" s="31">
        <v>8.2774499803382593</v>
      </c>
      <c r="CQ55" s="32" t="s">
        <v>28</v>
      </c>
      <c r="CR55" s="32">
        <v>8.2774499803382593</v>
      </c>
      <c r="CS55" s="31">
        <v>8.0373970941324302</v>
      </c>
      <c r="CT55" s="32" t="s">
        <v>28</v>
      </c>
      <c r="CU55" s="32">
        <v>8.0373970941324302</v>
      </c>
      <c r="CV55" s="31">
        <v>7.55573098046876</v>
      </c>
      <c r="CW55" s="32" t="s">
        <v>28</v>
      </c>
      <c r="CX55" s="32">
        <v>7.55573098046876</v>
      </c>
      <c r="CY55" s="31">
        <v>7.1038747084239899</v>
      </c>
      <c r="CZ55" s="32" t="s">
        <v>28</v>
      </c>
      <c r="DA55" s="32">
        <v>7.1038747084239899</v>
      </c>
      <c r="DB55" s="31">
        <v>6.6243917508515997</v>
      </c>
      <c r="DC55" s="32" t="s">
        <v>28</v>
      </c>
      <c r="DD55" s="32">
        <v>6.6243917508515997</v>
      </c>
      <c r="DE55" s="31">
        <v>6.0959813413436903</v>
      </c>
      <c r="DF55" s="32" t="s">
        <v>28</v>
      </c>
      <c r="DG55" s="32">
        <v>6.0959813413436903</v>
      </c>
      <c r="DH55" s="31">
        <v>5.4291664916935396</v>
      </c>
      <c r="DI55" s="32" t="s">
        <v>28</v>
      </c>
      <c r="DJ55" s="32">
        <v>5.4291664916935396</v>
      </c>
      <c r="DK55" s="31">
        <v>4.7224348002071697</v>
      </c>
      <c r="DL55" s="32" t="s">
        <v>28</v>
      </c>
      <c r="DM55" s="32">
        <v>4.7224348002071697</v>
      </c>
      <c r="DN55" s="31">
        <v>4.1482838926956198</v>
      </c>
      <c r="DO55" s="32" t="s">
        <v>28</v>
      </c>
      <c r="DP55" s="32">
        <v>4.1482838926956198</v>
      </c>
      <c r="DQ55" s="31">
        <v>3.6952385733170199</v>
      </c>
      <c r="DR55" s="32" t="s">
        <v>28</v>
      </c>
      <c r="DS55" s="32">
        <v>3.6952385733170199</v>
      </c>
      <c r="DT55" s="31">
        <v>3.1835146216318302</v>
      </c>
      <c r="DU55" s="32" t="s">
        <v>28</v>
      </c>
      <c r="DV55" s="32">
        <v>3.1835146216318302</v>
      </c>
    </row>
    <row r="56" spans="1:126" x14ac:dyDescent="0.2">
      <c r="A56" s="30" t="s">
        <v>5</v>
      </c>
      <c r="B56">
        <v>53</v>
      </c>
      <c r="C56">
        <v>53</v>
      </c>
      <c r="D56" s="32">
        <v>19.412000274619501</v>
      </c>
      <c r="E56" s="32" t="s">
        <v>28</v>
      </c>
      <c r="F56" s="32">
        <v>19.412000274619501</v>
      </c>
      <c r="G56" s="32">
        <v>19.4010801912308</v>
      </c>
      <c r="H56" s="32" t="s">
        <v>28</v>
      </c>
      <c r="I56" s="32">
        <v>19.4010801912308</v>
      </c>
      <c r="J56" s="31">
        <v>19.371983789224601</v>
      </c>
      <c r="K56" s="32" t="s">
        <v>28</v>
      </c>
      <c r="L56" s="32">
        <v>19.371983789224601</v>
      </c>
      <c r="M56" s="31">
        <v>19.3458419313503</v>
      </c>
      <c r="N56" s="32" t="s">
        <v>28</v>
      </c>
      <c r="O56" s="32">
        <v>19.3458419313503</v>
      </c>
      <c r="P56" s="31">
        <v>19.305727674925901</v>
      </c>
      <c r="Q56" s="32" t="s">
        <v>28</v>
      </c>
      <c r="R56" s="32">
        <v>19.305727674925901</v>
      </c>
      <c r="S56" s="31">
        <v>19.266355758808</v>
      </c>
      <c r="T56" s="32" t="s">
        <v>28</v>
      </c>
      <c r="U56" s="32">
        <v>19.266355758808</v>
      </c>
      <c r="V56" s="31">
        <v>19.225804476038299</v>
      </c>
      <c r="W56" s="32" t="s">
        <v>28</v>
      </c>
      <c r="X56" s="32">
        <v>19.225804476038299</v>
      </c>
      <c r="Y56" s="31">
        <v>19.167682676903901</v>
      </c>
      <c r="Z56" s="32" t="s">
        <v>28</v>
      </c>
      <c r="AA56" s="32">
        <v>19.167682676903901</v>
      </c>
      <c r="AB56" s="31">
        <v>19.059133301021099</v>
      </c>
      <c r="AC56" s="32" t="s">
        <v>28</v>
      </c>
      <c r="AD56" s="32">
        <v>19.059133301021099</v>
      </c>
      <c r="AE56" s="31">
        <v>18.891589801113799</v>
      </c>
      <c r="AF56" s="32" t="s">
        <v>28</v>
      </c>
      <c r="AG56" s="32">
        <v>18.891589801113799</v>
      </c>
      <c r="AH56" s="31">
        <v>18.804063595714101</v>
      </c>
      <c r="AI56" s="32" t="s">
        <v>28</v>
      </c>
      <c r="AJ56" s="32">
        <v>18.804063595714101</v>
      </c>
      <c r="AK56" s="31">
        <v>18.754919143270001</v>
      </c>
      <c r="AL56" s="32" t="s">
        <v>28</v>
      </c>
      <c r="AM56" s="32">
        <v>18.754919143270001</v>
      </c>
      <c r="AN56" s="31">
        <v>18.646329530880902</v>
      </c>
      <c r="AO56" s="32" t="s">
        <v>28</v>
      </c>
      <c r="AP56" s="32">
        <v>18.646329530880902</v>
      </c>
      <c r="AQ56" s="31">
        <v>18.552803360096799</v>
      </c>
      <c r="AR56" s="32" t="s">
        <v>28</v>
      </c>
      <c r="AS56" s="32">
        <v>18.552803360096799</v>
      </c>
      <c r="AT56" s="31">
        <v>18.4285716350253</v>
      </c>
      <c r="AU56" s="32" t="s">
        <v>28</v>
      </c>
      <c r="AV56" s="32">
        <v>18.4285716350253</v>
      </c>
      <c r="AW56" s="31">
        <v>18.244244200455402</v>
      </c>
      <c r="AX56" s="32" t="s">
        <v>28</v>
      </c>
      <c r="AY56" s="32">
        <v>18.244244200455402</v>
      </c>
      <c r="AZ56" s="31">
        <v>17.936146182940998</v>
      </c>
      <c r="BA56" s="32" t="s">
        <v>28</v>
      </c>
      <c r="BB56" s="32">
        <v>17.936146182940998</v>
      </c>
      <c r="BC56" s="31">
        <v>17.694446343548002</v>
      </c>
      <c r="BD56" s="32" t="s">
        <v>28</v>
      </c>
      <c r="BE56" s="32">
        <v>17.694446343548002</v>
      </c>
      <c r="BF56" s="31">
        <v>17.283008790353101</v>
      </c>
      <c r="BG56" s="32" t="s">
        <v>28</v>
      </c>
      <c r="BH56" s="32">
        <v>17.283008790353101</v>
      </c>
      <c r="BI56" s="31">
        <v>17.0012966059153</v>
      </c>
      <c r="BJ56" s="32" t="s">
        <v>28</v>
      </c>
      <c r="BK56" s="32">
        <v>17.0012966059153</v>
      </c>
      <c r="BL56" s="31">
        <v>16.519224556760999</v>
      </c>
      <c r="BM56" s="32" t="s">
        <v>28</v>
      </c>
      <c r="BN56" s="32">
        <v>16.519224556760999</v>
      </c>
      <c r="BO56" s="31">
        <v>15.989556921521601</v>
      </c>
      <c r="BP56" s="32" t="s">
        <v>28</v>
      </c>
      <c r="BQ56" s="32">
        <v>15.989556921521601</v>
      </c>
      <c r="BR56" s="31">
        <v>15.685448177149199</v>
      </c>
      <c r="BS56" s="32" t="s">
        <v>28</v>
      </c>
      <c r="BT56" s="32">
        <v>15.685448177149199</v>
      </c>
      <c r="BU56" s="31">
        <v>15.2445856571549</v>
      </c>
      <c r="BV56" s="32" t="s">
        <v>28</v>
      </c>
      <c r="BW56" s="32">
        <v>15.2445856571549</v>
      </c>
      <c r="BX56" s="31">
        <v>14.390101657788399</v>
      </c>
      <c r="BY56" s="32" t="s">
        <v>28</v>
      </c>
      <c r="BZ56" s="32">
        <v>14.390101657788399</v>
      </c>
      <c r="CA56" s="31">
        <v>13.525280616380799</v>
      </c>
      <c r="CB56" s="32" t="s">
        <v>28</v>
      </c>
      <c r="CC56" s="32">
        <v>13.525280616380799</v>
      </c>
      <c r="CD56" s="31">
        <v>12.6181986622527</v>
      </c>
      <c r="CE56" s="32" t="s">
        <v>28</v>
      </c>
      <c r="CF56" s="32">
        <v>12.6181986622527</v>
      </c>
      <c r="CG56" s="31">
        <v>11.234920832770101</v>
      </c>
      <c r="CH56" s="32" t="s">
        <v>28</v>
      </c>
      <c r="CI56" s="32">
        <v>11.234920832770101</v>
      </c>
      <c r="CJ56" s="31">
        <v>9.95223560709716</v>
      </c>
      <c r="CK56" s="32" t="s">
        <v>28</v>
      </c>
      <c r="CL56" s="32">
        <v>9.95223560709716</v>
      </c>
      <c r="CM56" s="31">
        <v>9.0677470446388302</v>
      </c>
      <c r="CN56" s="32" t="s">
        <v>28</v>
      </c>
      <c r="CO56" s="32">
        <v>9.0677470446388302</v>
      </c>
      <c r="CP56" s="31">
        <v>7.8762801725691798</v>
      </c>
      <c r="CQ56" s="32" t="s">
        <v>28</v>
      </c>
      <c r="CR56" s="32">
        <v>7.8762801725691798</v>
      </c>
      <c r="CS56" s="31">
        <v>6.87913915292817</v>
      </c>
      <c r="CT56" s="32" t="s">
        <v>28</v>
      </c>
      <c r="CU56" s="32">
        <v>6.87913915292817</v>
      </c>
      <c r="CV56" s="31">
        <v>6.1045229100756302</v>
      </c>
      <c r="CW56" s="32" t="s">
        <v>28</v>
      </c>
      <c r="CX56" s="32">
        <v>6.1045229100756302</v>
      </c>
      <c r="CY56" s="31">
        <v>5.41148186437783</v>
      </c>
      <c r="CZ56" s="32" t="s">
        <v>28</v>
      </c>
      <c r="DA56" s="32">
        <v>5.41148186437783</v>
      </c>
      <c r="DB56" s="31">
        <v>4.33113212246099</v>
      </c>
      <c r="DC56" s="32" t="s">
        <v>28</v>
      </c>
      <c r="DD56" s="32">
        <v>4.33113212246099</v>
      </c>
      <c r="DE56" s="31">
        <v>3.1825088750215502</v>
      </c>
      <c r="DF56" s="32" t="s">
        <v>28</v>
      </c>
      <c r="DG56" s="32">
        <v>3.1825088750215502</v>
      </c>
      <c r="DH56" s="31">
        <v>2.2780249493615998</v>
      </c>
      <c r="DI56" s="32" t="s">
        <v>28</v>
      </c>
      <c r="DJ56" s="32">
        <v>2.2780249493615998</v>
      </c>
      <c r="DK56" s="31">
        <v>1.4310254268123701</v>
      </c>
      <c r="DL56" s="32" t="s">
        <v>28</v>
      </c>
      <c r="DM56" s="32">
        <v>1.4310254268123701</v>
      </c>
      <c r="DN56" s="31">
        <v>0.67456753198918795</v>
      </c>
      <c r="DO56" s="32" t="s">
        <v>28</v>
      </c>
      <c r="DP56" s="32">
        <v>0.67456753198918795</v>
      </c>
      <c r="DQ56" s="31">
        <v>8.6179565768298105E-2</v>
      </c>
      <c r="DR56" s="32" t="s">
        <v>28</v>
      </c>
      <c r="DS56" s="32">
        <v>8.6179565768298105E-2</v>
      </c>
      <c r="DT56" s="31">
        <v>-0.46344899497613801</v>
      </c>
      <c r="DU56" s="32" t="s">
        <v>28</v>
      </c>
      <c r="DV56" s="32">
        <v>-0.46344899497613801</v>
      </c>
    </row>
    <row r="57" spans="1:126" x14ac:dyDescent="0.2">
      <c r="A57" s="30" t="s">
        <v>5</v>
      </c>
      <c r="B57">
        <v>54</v>
      </c>
      <c r="C57">
        <v>54</v>
      </c>
      <c r="D57" s="32">
        <v>18.7257113436123</v>
      </c>
      <c r="E57" s="32" t="s">
        <v>28</v>
      </c>
      <c r="F57" s="32">
        <v>18.7257113436123</v>
      </c>
      <c r="G57" s="32">
        <v>18.719533138215901</v>
      </c>
      <c r="H57" s="32" t="s">
        <v>28</v>
      </c>
      <c r="I57" s="32">
        <v>18.719533138215901</v>
      </c>
      <c r="J57" s="31">
        <v>18.7178782685071</v>
      </c>
      <c r="K57" s="32" t="s">
        <v>28</v>
      </c>
      <c r="L57" s="32">
        <v>18.7178782685071</v>
      </c>
      <c r="M57" s="31">
        <v>18.717546311437701</v>
      </c>
      <c r="N57" s="32" t="s">
        <v>28</v>
      </c>
      <c r="O57" s="32">
        <v>18.717546311437701</v>
      </c>
      <c r="P57" s="31">
        <v>18.717240383131099</v>
      </c>
      <c r="Q57" s="32" t="s">
        <v>28</v>
      </c>
      <c r="R57" s="32">
        <v>18.717240383131099</v>
      </c>
      <c r="S57" s="31">
        <v>18.712637825398801</v>
      </c>
      <c r="T57" s="32" t="s">
        <v>28</v>
      </c>
      <c r="U57" s="32">
        <v>18.712637825398801</v>
      </c>
      <c r="V57" s="31">
        <v>18.6991872654859</v>
      </c>
      <c r="W57" s="32" t="s">
        <v>28</v>
      </c>
      <c r="X57" s="32">
        <v>18.6991872654859</v>
      </c>
      <c r="Y57" s="31">
        <v>18.6829173430013</v>
      </c>
      <c r="Z57" s="32" t="s">
        <v>28</v>
      </c>
      <c r="AA57" s="32">
        <v>18.6829173430013</v>
      </c>
      <c r="AB57" s="31">
        <v>18.681922411978</v>
      </c>
      <c r="AC57" s="32" t="s">
        <v>28</v>
      </c>
      <c r="AD57" s="32">
        <v>18.681922411978</v>
      </c>
      <c r="AE57" s="31">
        <v>18.674335780915602</v>
      </c>
      <c r="AF57" s="32" t="s">
        <v>28</v>
      </c>
      <c r="AG57" s="32">
        <v>18.674335780915602</v>
      </c>
      <c r="AH57" s="31">
        <v>18.659148878300201</v>
      </c>
      <c r="AI57" s="32" t="s">
        <v>28</v>
      </c>
      <c r="AJ57" s="32">
        <v>18.659148878300201</v>
      </c>
      <c r="AK57" s="31">
        <v>18.6563420926935</v>
      </c>
      <c r="AL57" s="32" t="s">
        <v>28</v>
      </c>
      <c r="AM57" s="32">
        <v>18.6563420926935</v>
      </c>
      <c r="AN57" s="31">
        <v>18.647436752008701</v>
      </c>
      <c r="AO57" s="32" t="s">
        <v>28</v>
      </c>
      <c r="AP57" s="32">
        <v>18.647436752008701</v>
      </c>
      <c r="AQ57" s="31">
        <v>18.644334351307599</v>
      </c>
      <c r="AR57" s="32" t="s">
        <v>28</v>
      </c>
      <c r="AS57" s="32">
        <v>18.644334351307599</v>
      </c>
      <c r="AT57" s="31">
        <v>18.6403005732165</v>
      </c>
      <c r="AU57" s="32" t="s">
        <v>28</v>
      </c>
      <c r="AV57" s="32">
        <v>18.6403005732165</v>
      </c>
      <c r="AW57" s="31">
        <v>18.622294582797</v>
      </c>
      <c r="AX57" s="32" t="s">
        <v>28</v>
      </c>
      <c r="AY57" s="32">
        <v>18.622294582797</v>
      </c>
      <c r="AZ57" s="31">
        <v>18.60446160815</v>
      </c>
      <c r="BA57" s="32" t="s">
        <v>28</v>
      </c>
      <c r="BB57" s="32">
        <v>18.60446160815</v>
      </c>
      <c r="BC57" s="31">
        <v>18.564326622144598</v>
      </c>
      <c r="BD57" s="32" t="s">
        <v>28</v>
      </c>
      <c r="BE57" s="32">
        <v>18.564326622144598</v>
      </c>
      <c r="BF57" s="31">
        <v>18.527256940125898</v>
      </c>
      <c r="BG57" s="32" t="s">
        <v>28</v>
      </c>
      <c r="BH57" s="32">
        <v>18.527256940125898</v>
      </c>
      <c r="BI57" s="31">
        <v>18.470064994941598</v>
      </c>
      <c r="BJ57" s="32" t="s">
        <v>28</v>
      </c>
      <c r="BK57" s="32">
        <v>18.470064994941598</v>
      </c>
      <c r="BL57" s="31">
        <v>18.428521744315098</v>
      </c>
      <c r="BM57" s="32" t="s">
        <v>28</v>
      </c>
      <c r="BN57" s="32">
        <v>18.428521744315098</v>
      </c>
      <c r="BO57" s="31">
        <v>18.3146088356802</v>
      </c>
      <c r="BP57" s="32" t="s">
        <v>28</v>
      </c>
      <c r="BQ57" s="32">
        <v>18.3146088356802</v>
      </c>
      <c r="BR57" s="31">
        <v>18.2874696133035</v>
      </c>
      <c r="BS57" s="32" t="s">
        <v>28</v>
      </c>
      <c r="BT57" s="32">
        <v>18.2874696133035</v>
      </c>
      <c r="BU57" s="31">
        <v>18.190266147195299</v>
      </c>
      <c r="BV57" s="32" t="s">
        <v>28</v>
      </c>
      <c r="BW57" s="32">
        <v>18.190266147195299</v>
      </c>
      <c r="BX57" s="31">
        <v>18.1080858486281</v>
      </c>
      <c r="BY57" s="32" t="s">
        <v>28</v>
      </c>
      <c r="BZ57" s="32">
        <v>18.1080858486281</v>
      </c>
      <c r="CA57" s="31">
        <v>18.003153859114899</v>
      </c>
      <c r="CB57" s="32" t="s">
        <v>28</v>
      </c>
      <c r="CC57" s="32">
        <v>18.003153859114899</v>
      </c>
      <c r="CD57" s="31">
        <v>17.8227132257222</v>
      </c>
      <c r="CE57" s="32" t="s">
        <v>28</v>
      </c>
      <c r="CF57" s="32">
        <v>17.8227132257222</v>
      </c>
      <c r="CG57" s="31">
        <v>17.651397676432602</v>
      </c>
      <c r="CH57" s="32" t="s">
        <v>28</v>
      </c>
      <c r="CI57" s="32">
        <v>17.651397676432602</v>
      </c>
      <c r="CJ57" s="31">
        <v>17.522240244547099</v>
      </c>
      <c r="CK57" s="32" t="s">
        <v>28</v>
      </c>
      <c r="CL57" s="32">
        <v>17.522240244547099</v>
      </c>
      <c r="CM57" s="31">
        <v>17.378206274780698</v>
      </c>
      <c r="CN57" s="32" t="s">
        <v>28</v>
      </c>
      <c r="CO57" s="32">
        <v>17.378206274780698</v>
      </c>
      <c r="CP57" s="31">
        <v>17.203962408213901</v>
      </c>
      <c r="CQ57" s="32" t="s">
        <v>28</v>
      </c>
      <c r="CR57" s="32">
        <v>17.203962408213901</v>
      </c>
      <c r="CS57" s="31">
        <v>17.0652447742163</v>
      </c>
      <c r="CT57" s="32" t="s">
        <v>28</v>
      </c>
      <c r="CU57" s="32">
        <v>17.0652447742163</v>
      </c>
      <c r="CV57" s="31">
        <v>16.922826194527399</v>
      </c>
      <c r="CW57" s="32" t="s">
        <v>28</v>
      </c>
      <c r="CX57" s="32">
        <v>16.922826194527399</v>
      </c>
      <c r="CY57" s="31">
        <v>16.5902336998906</v>
      </c>
      <c r="CZ57" s="32" t="s">
        <v>28</v>
      </c>
      <c r="DA57" s="32">
        <v>16.5902336998906</v>
      </c>
      <c r="DB57" s="31">
        <v>16.446353516247601</v>
      </c>
      <c r="DC57" s="32" t="s">
        <v>28</v>
      </c>
      <c r="DD57" s="32">
        <v>16.446353516247601</v>
      </c>
      <c r="DE57" s="31">
        <v>16.167289361748502</v>
      </c>
      <c r="DF57" s="32" t="s">
        <v>28</v>
      </c>
      <c r="DG57" s="32">
        <v>16.167289361748502</v>
      </c>
      <c r="DH57" s="31">
        <v>15.935867060955299</v>
      </c>
      <c r="DI57" s="32" t="s">
        <v>28</v>
      </c>
      <c r="DJ57" s="32">
        <v>15.935867060955299</v>
      </c>
      <c r="DK57" s="31">
        <v>15.4382969585353</v>
      </c>
      <c r="DL57" s="32" t="s">
        <v>28</v>
      </c>
      <c r="DM57" s="32">
        <v>15.4382969585353</v>
      </c>
      <c r="DN57" s="31">
        <v>14.9371278817272</v>
      </c>
      <c r="DO57" s="32" t="s">
        <v>28</v>
      </c>
      <c r="DP57" s="32">
        <v>14.9371278817272</v>
      </c>
      <c r="DQ57" s="31">
        <v>13.726276266462699</v>
      </c>
      <c r="DR57" s="32" t="s">
        <v>28</v>
      </c>
      <c r="DS57" s="32">
        <v>13.726276266462699</v>
      </c>
      <c r="DT57" s="31">
        <v>13.3199402028175</v>
      </c>
      <c r="DU57" s="32" t="s">
        <v>28</v>
      </c>
      <c r="DV57" s="32">
        <v>13.3199402028175</v>
      </c>
    </row>
    <row r="58" spans="1:126" x14ac:dyDescent="0.2">
      <c r="A58" s="30" t="s">
        <v>5</v>
      </c>
      <c r="B58">
        <v>55</v>
      </c>
      <c r="C58">
        <v>55</v>
      </c>
      <c r="D58" s="32">
        <v>15.062756827327799</v>
      </c>
      <c r="E58" s="32" t="s">
        <v>28</v>
      </c>
      <c r="F58" s="32">
        <v>15.062756827327799</v>
      </c>
      <c r="G58" s="32">
        <v>15.023127402239799</v>
      </c>
      <c r="H58" s="32" t="s">
        <v>28</v>
      </c>
      <c r="I58" s="32">
        <v>15.023127402239799</v>
      </c>
      <c r="J58" s="31">
        <v>14.9282776244663</v>
      </c>
      <c r="K58" s="32" t="s">
        <v>28</v>
      </c>
      <c r="L58" s="32">
        <v>14.9282776244663</v>
      </c>
      <c r="M58" s="31">
        <v>14.8586896895051</v>
      </c>
      <c r="N58" s="32" t="s">
        <v>28</v>
      </c>
      <c r="O58" s="32">
        <v>14.8586896895051</v>
      </c>
      <c r="P58" s="31">
        <v>14.711646309124101</v>
      </c>
      <c r="Q58" s="32" t="s">
        <v>28</v>
      </c>
      <c r="R58" s="32">
        <v>14.711646309124101</v>
      </c>
      <c r="S58" s="31">
        <v>14.5721131010534</v>
      </c>
      <c r="T58" s="32" t="s">
        <v>28</v>
      </c>
      <c r="U58" s="32">
        <v>14.5721131010534</v>
      </c>
      <c r="V58" s="31">
        <v>14.5084351650192</v>
      </c>
      <c r="W58" s="32" t="s">
        <v>28</v>
      </c>
      <c r="X58" s="32">
        <v>14.5084351650192</v>
      </c>
      <c r="Y58" s="31">
        <v>14.3336435652222</v>
      </c>
      <c r="Z58" s="32" t="s">
        <v>28</v>
      </c>
      <c r="AA58" s="32">
        <v>14.3336435652222</v>
      </c>
      <c r="AB58" s="31">
        <v>14.2428507691373</v>
      </c>
      <c r="AC58" s="32" t="s">
        <v>28</v>
      </c>
      <c r="AD58" s="32">
        <v>14.2428507691373</v>
      </c>
      <c r="AE58" s="31">
        <v>14.126234579419901</v>
      </c>
      <c r="AF58" s="32" t="s">
        <v>28</v>
      </c>
      <c r="AG58" s="32">
        <v>14.126234579419901</v>
      </c>
      <c r="AH58" s="31">
        <v>14.0107346697396</v>
      </c>
      <c r="AI58" s="32" t="s">
        <v>28</v>
      </c>
      <c r="AJ58" s="32">
        <v>14.0107346697396</v>
      </c>
      <c r="AK58" s="31">
        <v>13.887710316224601</v>
      </c>
      <c r="AL58" s="32" t="s">
        <v>28</v>
      </c>
      <c r="AM58" s="32">
        <v>13.887710316224601</v>
      </c>
      <c r="AN58" s="31">
        <v>13.7283740881123</v>
      </c>
      <c r="AO58" s="32" t="s">
        <v>28</v>
      </c>
      <c r="AP58" s="32">
        <v>13.7283740881123</v>
      </c>
      <c r="AQ58" s="31">
        <v>13.5161554968941</v>
      </c>
      <c r="AR58" s="32" t="s">
        <v>28</v>
      </c>
      <c r="AS58" s="32">
        <v>13.5161554968941</v>
      </c>
      <c r="AT58" s="31">
        <v>13.4428065789208</v>
      </c>
      <c r="AU58" s="32" t="s">
        <v>28</v>
      </c>
      <c r="AV58" s="32">
        <v>13.4428065789208</v>
      </c>
      <c r="AW58" s="31">
        <v>13.3609414210719</v>
      </c>
      <c r="AX58" s="32" t="s">
        <v>28</v>
      </c>
      <c r="AY58" s="32">
        <v>13.3609414210719</v>
      </c>
      <c r="AZ58" s="31">
        <v>13.310686539749</v>
      </c>
      <c r="BA58" s="32" t="s">
        <v>28</v>
      </c>
      <c r="BB58" s="32">
        <v>13.310686539749</v>
      </c>
      <c r="BC58" s="31">
        <v>13.1590809143022</v>
      </c>
      <c r="BD58" s="32" t="s">
        <v>28</v>
      </c>
      <c r="BE58" s="32">
        <v>13.1590809143022</v>
      </c>
      <c r="BF58" s="31">
        <v>13.0748344278202</v>
      </c>
      <c r="BG58" s="32" t="s">
        <v>28</v>
      </c>
      <c r="BH58" s="32">
        <v>13.0748344278202</v>
      </c>
      <c r="BI58" s="31">
        <v>12.9929448350815</v>
      </c>
      <c r="BJ58" s="32" t="s">
        <v>28</v>
      </c>
      <c r="BK58" s="32">
        <v>12.9929448350815</v>
      </c>
      <c r="BL58" s="31">
        <v>12.9484304878674</v>
      </c>
      <c r="BM58" s="32" t="s">
        <v>28</v>
      </c>
      <c r="BN58" s="32">
        <v>12.9484304878674</v>
      </c>
      <c r="BO58" s="31">
        <v>12.908516608770601</v>
      </c>
      <c r="BP58" s="32" t="s">
        <v>28</v>
      </c>
      <c r="BQ58" s="32">
        <v>12.908516608770601</v>
      </c>
      <c r="BR58" s="31">
        <v>12.8604407559399</v>
      </c>
      <c r="BS58" s="32" t="s">
        <v>28</v>
      </c>
      <c r="BT58" s="32">
        <v>12.8604407559399</v>
      </c>
      <c r="BU58" s="31">
        <v>12.783385502725199</v>
      </c>
      <c r="BV58" s="32" t="s">
        <v>28</v>
      </c>
      <c r="BW58" s="32">
        <v>12.783385502725199</v>
      </c>
      <c r="BX58" s="31">
        <v>12.696052911512099</v>
      </c>
      <c r="BY58" s="32" t="s">
        <v>28</v>
      </c>
      <c r="BZ58" s="32">
        <v>12.696052911512099</v>
      </c>
      <c r="CA58" s="31">
        <v>12.571438694370499</v>
      </c>
      <c r="CB58" s="32" t="s">
        <v>28</v>
      </c>
      <c r="CC58" s="32">
        <v>12.571438694370499</v>
      </c>
      <c r="CD58" s="31">
        <v>12.366195197978501</v>
      </c>
      <c r="CE58" s="32" t="s">
        <v>28</v>
      </c>
      <c r="CF58" s="32">
        <v>12.366195197978501</v>
      </c>
      <c r="CG58" s="31">
        <v>12.126062608674401</v>
      </c>
      <c r="CH58" s="32" t="s">
        <v>28</v>
      </c>
      <c r="CI58" s="32">
        <v>12.126062608674401</v>
      </c>
      <c r="CJ58" s="31">
        <v>11.677845768882399</v>
      </c>
      <c r="CK58" s="32" t="s">
        <v>28</v>
      </c>
      <c r="CL58" s="32">
        <v>11.677845768882399</v>
      </c>
      <c r="CM58" s="31">
        <v>11.2952221337429</v>
      </c>
      <c r="CN58" s="32" t="s">
        <v>28</v>
      </c>
      <c r="CO58" s="32">
        <v>11.2952221337429</v>
      </c>
      <c r="CP58" s="31">
        <v>10.852894021693899</v>
      </c>
      <c r="CQ58" s="32" t="s">
        <v>28</v>
      </c>
      <c r="CR58" s="32">
        <v>10.852894021693899</v>
      </c>
      <c r="CS58" s="31">
        <v>10.1560644712519</v>
      </c>
      <c r="CT58" s="32" t="s">
        <v>28</v>
      </c>
      <c r="CU58" s="32">
        <v>10.1560644712519</v>
      </c>
      <c r="CV58" s="31">
        <v>9.6086556932762193</v>
      </c>
      <c r="CW58" s="32" t="s">
        <v>28</v>
      </c>
      <c r="CX58" s="32">
        <v>9.6086556932762193</v>
      </c>
      <c r="CY58" s="31">
        <v>8.9052217284397202</v>
      </c>
      <c r="CZ58" s="32" t="s">
        <v>28</v>
      </c>
      <c r="DA58" s="32">
        <v>8.9052217284397202</v>
      </c>
      <c r="DB58" s="31">
        <v>8.0521483081971095</v>
      </c>
      <c r="DC58" s="32" t="s">
        <v>28</v>
      </c>
      <c r="DD58" s="32">
        <v>8.0521483081971095</v>
      </c>
      <c r="DE58" s="31">
        <v>7.3427877971979001</v>
      </c>
      <c r="DF58" s="32" t="s">
        <v>28</v>
      </c>
      <c r="DG58" s="32">
        <v>7.3427877971979001</v>
      </c>
      <c r="DH58" s="31">
        <v>6.6355120935618999</v>
      </c>
      <c r="DI58" s="32" t="s">
        <v>28</v>
      </c>
      <c r="DJ58" s="32">
        <v>6.6355120935618999</v>
      </c>
      <c r="DK58" s="31">
        <v>5.81002462032703</v>
      </c>
      <c r="DL58" s="32" t="s">
        <v>28</v>
      </c>
      <c r="DM58" s="32">
        <v>5.81002462032703</v>
      </c>
      <c r="DN58" s="31">
        <v>5.1195891661007096</v>
      </c>
      <c r="DO58" s="32" t="s">
        <v>28</v>
      </c>
      <c r="DP58" s="32">
        <v>5.1195891661007096</v>
      </c>
      <c r="DQ58" s="31">
        <v>4.3285138420611702</v>
      </c>
      <c r="DR58" s="32" t="s">
        <v>28</v>
      </c>
      <c r="DS58" s="32">
        <v>4.3285138420611702</v>
      </c>
      <c r="DT58" s="31">
        <v>3.45303336789229</v>
      </c>
      <c r="DU58" s="32" t="s">
        <v>28</v>
      </c>
      <c r="DV58" s="32">
        <v>3.45303336789229</v>
      </c>
    </row>
    <row r="59" spans="1:126" x14ac:dyDescent="0.2">
      <c r="A59" s="30" t="s">
        <v>5</v>
      </c>
      <c r="B59">
        <v>56</v>
      </c>
      <c r="C59">
        <v>56</v>
      </c>
      <c r="D59" s="32">
        <v>16.960912170428902</v>
      </c>
      <c r="E59" s="32" t="s">
        <v>28</v>
      </c>
      <c r="F59" s="32">
        <v>16.960912170428902</v>
      </c>
      <c r="G59" s="32">
        <v>16.921174691565099</v>
      </c>
      <c r="H59" s="32" t="s">
        <v>28</v>
      </c>
      <c r="I59" s="32">
        <v>16.921174691565099</v>
      </c>
      <c r="J59" s="31">
        <v>16.853124632723201</v>
      </c>
      <c r="K59" s="32" t="s">
        <v>28</v>
      </c>
      <c r="L59" s="32">
        <v>16.853124632723201</v>
      </c>
      <c r="M59" s="31">
        <v>16.801617835142</v>
      </c>
      <c r="N59" s="32" t="s">
        <v>28</v>
      </c>
      <c r="O59" s="32">
        <v>16.801617835142</v>
      </c>
      <c r="P59" s="31">
        <v>16.755054056775201</v>
      </c>
      <c r="Q59" s="32" t="s">
        <v>28</v>
      </c>
      <c r="R59" s="32">
        <v>16.755054056775201</v>
      </c>
      <c r="S59" s="31">
        <v>16.572955090429002</v>
      </c>
      <c r="T59" s="32" t="s">
        <v>28</v>
      </c>
      <c r="U59" s="32">
        <v>16.572955090429002</v>
      </c>
      <c r="V59" s="31">
        <v>16.4130415682747</v>
      </c>
      <c r="W59" s="32" t="s">
        <v>28</v>
      </c>
      <c r="X59" s="32">
        <v>16.4130415682747</v>
      </c>
      <c r="Y59" s="31">
        <v>16.318029746564001</v>
      </c>
      <c r="Z59" s="32" t="s">
        <v>28</v>
      </c>
      <c r="AA59" s="32">
        <v>16.318029746564001</v>
      </c>
      <c r="AB59" s="31">
        <v>16.1922483087614</v>
      </c>
      <c r="AC59" s="32" t="s">
        <v>28</v>
      </c>
      <c r="AD59" s="32">
        <v>16.1922483087614</v>
      </c>
      <c r="AE59" s="31">
        <v>16.1474547546288</v>
      </c>
      <c r="AF59" s="32" t="s">
        <v>28</v>
      </c>
      <c r="AG59" s="32">
        <v>16.1474547546288</v>
      </c>
      <c r="AH59" s="31">
        <v>16.005759025227398</v>
      </c>
      <c r="AI59" s="32" t="s">
        <v>28</v>
      </c>
      <c r="AJ59" s="32">
        <v>16.005759025227398</v>
      </c>
      <c r="AK59" s="31">
        <v>15.9706447583479</v>
      </c>
      <c r="AL59" s="32" t="s">
        <v>28</v>
      </c>
      <c r="AM59" s="32">
        <v>15.9706447583479</v>
      </c>
      <c r="AN59" s="31">
        <v>15.761916160710999</v>
      </c>
      <c r="AO59" s="32" t="s">
        <v>28</v>
      </c>
      <c r="AP59" s="32">
        <v>15.761916160710999</v>
      </c>
      <c r="AQ59" s="31">
        <v>15.5776413137601</v>
      </c>
      <c r="AR59" s="32" t="s">
        <v>28</v>
      </c>
      <c r="AS59" s="32">
        <v>15.5776413137601</v>
      </c>
      <c r="AT59" s="31">
        <v>15.427945561183099</v>
      </c>
      <c r="AU59" s="32" t="s">
        <v>28</v>
      </c>
      <c r="AV59" s="32">
        <v>15.427945561183099</v>
      </c>
      <c r="AW59" s="31">
        <v>15.285038442598999</v>
      </c>
      <c r="AX59" s="32" t="s">
        <v>28</v>
      </c>
      <c r="AY59" s="32">
        <v>15.285038442598999</v>
      </c>
      <c r="AZ59" s="31">
        <v>15.109402787025701</v>
      </c>
      <c r="BA59" s="32" t="s">
        <v>28</v>
      </c>
      <c r="BB59" s="32">
        <v>15.109402787025701</v>
      </c>
      <c r="BC59" s="31">
        <v>14.9249392546275</v>
      </c>
      <c r="BD59" s="32" t="s">
        <v>28</v>
      </c>
      <c r="BE59" s="32">
        <v>14.9249392546275</v>
      </c>
      <c r="BF59" s="31">
        <v>14.7298853892413</v>
      </c>
      <c r="BG59" s="32" t="s">
        <v>28</v>
      </c>
      <c r="BH59" s="32">
        <v>14.7298853892413</v>
      </c>
      <c r="BI59" s="31">
        <v>14.491125576513801</v>
      </c>
      <c r="BJ59" s="32" t="s">
        <v>28</v>
      </c>
      <c r="BK59" s="32">
        <v>14.491125576513801</v>
      </c>
      <c r="BL59" s="31">
        <v>14.301624012652301</v>
      </c>
      <c r="BM59" s="32" t="s">
        <v>28</v>
      </c>
      <c r="BN59" s="32">
        <v>14.301624012652301</v>
      </c>
      <c r="BO59" s="31">
        <v>14.157173175120899</v>
      </c>
      <c r="BP59" s="32" t="s">
        <v>28</v>
      </c>
      <c r="BQ59" s="32">
        <v>14.157173175120899</v>
      </c>
      <c r="BR59" s="31">
        <v>13.8816724995461</v>
      </c>
      <c r="BS59" s="32" t="s">
        <v>28</v>
      </c>
      <c r="BT59" s="32">
        <v>13.8816724995461</v>
      </c>
      <c r="BU59" s="31">
        <v>13.554189720128701</v>
      </c>
      <c r="BV59" s="32" t="s">
        <v>28</v>
      </c>
      <c r="BW59" s="32">
        <v>13.554189720128701</v>
      </c>
      <c r="BX59" s="31">
        <v>13.262879778291399</v>
      </c>
      <c r="BY59" s="32" t="s">
        <v>28</v>
      </c>
      <c r="BZ59" s="32">
        <v>13.262879778291399</v>
      </c>
      <c r="CA59" s="31">
        <v>12.758086518936</v>
      </c>
      <c r="CB59" s="32" t="s">
        <v>28</v>
      </c>
      <c r="CC59" s="32">
        <v>12.758086518936</v>
      </c>
      <c r="CD59" s="31">
        <v>12.166987225007301</v>
      </c>
      <c r="CE59" s="32" t="s">
        <v>28</v>
      </c>
      <c r="CF59" s="32">
        <v>12.166987225007301</v>
      </c>
      <c r="CG59" s="31">
        <v>11.520454503088599</v>
      </c>
      <c r="CH59" s="32" t="s">
        <v>28</v>
      </c>
      <c r="CI59" s="32">
        <v>11.520454503088599</v>
      </c>
      <c r="CJ59" s="31">
        <v>10.2321536031743</v>
      </c>
      <c r="CK59" s="32" t="s">
        <v>28</v>
      </c>
      <c r="CL59" s="32">
        <v>10.2321536031743</v>
      </c>
      <c r="CM59" s="31">
        <v>9.5318962496598498</v>
      </c>
      <c r="CN59" s="32" t="s">
        <v>28</v>
      </c>
      <c r="CO59" s="32">
        <v>9.5318962496598498</v>
      </c>
      <c r="CP59" s="31">
        <v>9.0086295171943505</v>
      </c>
      <c r="CQ59" s="32" t="s">
        <v>28</v>
      </c>
      <c r="CR59" s="32">
        <v>9.0086295171943505</v>
      </c>
      <c r="CS59" s="31">
        <v>8.6527803441953601</v>
      </c>
      <c r="CT59" s="32" t="s">
        <v>28</v>
      </c>
      <c r="CU59" s="32">
        <v>8.6527803441953601</v>
      </c>
      <c r="CV59" s="31">
        <v>8.3091458338878201</v>
      </c>
      <c r="CW59" s="32" t="s">
        <v>28</v>
      </c>
      <c r="CX59" s="32">
        <v>8.3091458338878201</v>
      </c>
      <c r="CY59" s="31">
        <v>7.9928888388490797</v>
      </c>
      <c r="CZ59" s="32" t="s">
        <v>28</v>
      </c>
      <c r="DA59" s="32">
        <v>7.9928888388490797</v>
      </c>
      <c r="DB59" s="31">
        <v>7.6441311263004001</v>
      </c>
      <c r="DC59" s="32" t="s">
        <v>28</v>
      </c>
      <c r="DD59" s="32">
        <v>7.6441311263004001</v>
      </c>
      <c r="DE59" s="31">
        <v>7.3434611668655601</v>
      </c>
      <c r="DF59" s="32" t="s">
        <v>28</v>
      </c>
      <c r="DG59" s="32">
        <v>7.3434611668655601</v>
      </c>
      <c r="DH59" s="31">
        <v>6.8888937342934096</v>
      </c>
      <c r="DI59" s="32" t="s">
        <v>28</v>
      </c>
      <c r="DJ59" s="32">
        <v>6.8888937342934096</v>
      </c>
      <c r="DK59" s="31">
        <v>6.3896654188811297</v>
      </c>
      <c r="DL59" s="32" t="s">
        <v>28</v>
      </c>
      <c r="DM59" s="32">
        <v>6.3896654188811297</v>
      </c>
      <c r="DN59" s="31">
        <v>5.8496578665925201</v>
      </c>
      <c r="DO59" s="32" t="s">
        <v>28</v>
      </c>
      <c r="DP59" s="32">
        <v>5.8496578665925201</v>
      </c>
      <c r="DQ59" s="31">
        <v>5.4165968746901996</v>
      </c>
      <c r="DR59" s="32" t="s">
        <v>28</v>
      </c>
      <c r="DS59" s="32">
        <v>5.4165968746901996</v>
      </c>
      <c r="DT59" s="31">
        <v>4.8994981692408102</v>
      </c>
      <c r="DU59" s="32" t="s">
        <v>28</v>
      </c>
      <c r="DV59" s="32">
        <v>4.8994981692408102</v>
      </c>
    </row>
    <row r="60" spans="1:126" x14ac:dyDescent="0.2">
      <c r="A60" s="30" t="s">
        <v>5</v>
      </c>
      <c r="B60">
        <v>57</v>
      </c>
      <c r="C60">
        <v>57</v>
      </c>
      <c r="D60" s="32">
        <v>18.146606421280399</v>
      </c>
      <c r="E60" s="32" t="s">
        <v>28</v>
      </c>
      <c r="F60" s="32">
        <v>18.146606421280399</v>
      </c>
      <c r="G60" s="32">
        <v>18.1406381836407</v>
      </c>
      <c r="H60" s="32" t="s">
        <v>28</v>
      </c>
      <c r="I60" s="32">
        <v>18.1406381836407</v>
      </c>
      <c r="J60" s="31">
        <v>18.108857139387499</v>
      </c>
      <c r="K60" s="32" t="s">
        <v>28</v>
      </c>
      <c r="L60" s="32">
        <v>18.108857139387499</v>
      </c>
      <c r="M60" s="31">
        <v>18.0955688736457</v>
      </c>
      <c r="N60" s="32" t="s">
        <v>28</v>
      </c>
      <c r="O60" s="32">
        <v>18.0955688736457</v>
      </c>
      <c r="P60" s="31">
        <v>18.014077527174098</v>
      </c>
      <c r="Q60" s="32" t="s">
        <v>28</v>
      </c>
      <c r="R60" s="32">
        <v>18.014077527174098</v>
      </c>
      <c r="S60" s="31">
        <v>17.985830674818502</v>
      </c>
      <c r="T60" s="32" t="s">
        <v>28</v>
      </c>
      <c r="U60" s="32">
        <v>17.985830674818502</v>
      </c>
      <c r="V60" s="31">
        <v>17.9675041423096</v>
      </c>
      <c r="W60" s="32" t="s">
        <v>28</v>
      </c>
      <c r="X60" s="32">
        <v>17.9675041423096</v>
      </c>
      <c r="Y60" s="31">
        <v>17.870078380931599</v>
      </c>
      <c r="Z60" s="32" t="s">
        <v>28</v>
      </c>
      <c r="AA60" s="32">
        <v>17.870078380931599</v>
      </c>
      <c r="AB60" s="31">
        <v>17.7638664453352</v>
      </c>
      <c r="AC60" s="32" t="s">
        <v>28</v>
      </c>
      <c r="AD60" s="32">
        <v>17.7638664453352</v>
      </c>
      <c r="AE60" s="31">
        <v>17.752763739106101</v>
      </c>
      <c r="AF60" s="32" t="s">
        <v>28</v>
      </c>
      <c r="AG60" s="32">
        <v>17.752763739106101</v>
      </c>
      <c r="AH60" s="31">
        <v>17.740646681761799</v>
      </c>
      <c r="AI60" s="32" t="s">
        <v>28</v>
      </c>
      <c r="AJ60" s="32">
        <v>17.740646681761799</v>
      </c>
      <c r="AK60" s="31">
        <v>17.7343248721786</v>
      </c>
      <c r="AL60" s="32" t="s">
        <v>28</v>
      </c>
      <c r="AM60" s="32">
        <v>17.7343248721786</v>
      </c>
      <c r="AN60" s="31">
        <v>17.673665767016502</v>
      </c>
      <c r="AO60" s="32" t="s">
        <v>28</v>
      </c>
      <c r="AP60" s="32">
        <v>17.673665767016502</v>
      </c>
      <c r="AQ60" s="31">
        <v>17.612766152830702</v>
      </c>
      <c r="AR60" s="32" t="s">
        <v>28</v>
      </c>
      <c r="AS60" s="32">
        <v>17.612766152830702</v>
      </c>
      <c r="AT60" s="31">
        <v>17.4851635293188</v>
      </c>
      <c r="AU60" s="32" t="s">
        <v>28</v>
      </c>
      <c r="AV60" s="32">
        <v>17.4851635293188</v>
      </c>
      <c r="AW60" s="31">
        <v>17.2920392184907</v>
      </c>
      <c r="AX60" s="32" t="s">
        <v>28</v>
      </c>
      <c r="AY60" s="32">
        <v>17.2920392184907</v>
      </c>
      <c r="AZ60" s="31">
        <v>16.9938843768056</v>
      </c>
      <c r="BA60" s="32" t="s">
        <v>28</v>
      </c>
      <c r="BB60" s="32">
        <v>16.9938843768056</v>
      </c>
      <c r="BC60" s="31">
        <v>16.762185287814098</v>
      </c>
      <c r="BD60" s="32" t="s">
        <v>28</v>
      </c>
      <c r="BE60" s="32">
        <v>16.762185287814098</v>
      </c>
      <c r="BF60" s="31">
        <v>16.525483619523602</v>
      </c>
      <c r="BG60" s="32" t="s">
        <v>28</v>
      </c>
      <c r="BH60" s="32">
        <v>16.525483619523602</v>
      </c>
      <c r="BI60" s="31">
        <v>16.147678800204801</v>
      </c>
      <c r="BJ60" s="32" t="s">
        <v>28</v>
      </c>
      <c r="BK60" s="32">
        <v>16.147678800204801</v>
      </c>
      <c r="BL60" s="31">
        <v>15.6705683756191</v>
      </c>
      <c r="BM60" s="32" t="s">
        <v>28</v>
      </c>
      <c r="BN60" s="32">
        <v>15.6705683756191</v>
      </c>
      <c r="BO60" s="31">
        <v>15.449106275988299</v>
      </c>
      <c r="BP60" s="32" t="s">
        <v>28</v>
      </c>
      <c r="BQ60" s="32">
        <v>15.449106275988299</v>
      </c>
      <c r="BR60" s="31">
        <v>15.076660449418</v>
      </c>
      <c r="BS60" s="32" t="s">
        <v>28</v>
      </c>
      <c r="BT60" s="32">
        <v>15.076660449418</v>
      </c>
      <c r="BU60" s="31">
        <v>14.5099909464749</v>
      </c>
      <c r="BV60" s="32" t="s">
        <v>28</v>
      </c>
      <c r="BW60" s="32">
        <v>14.5099909464749</v>
      </c>
      <c r="BX60" s="31">
        <v>14.086784388178801</v>
      </c>
      <c r="BY60" s="32" t="s">
        <v>28</v>
      </c>
      <c r="BZ60" s="32">
        <v>14.086784388178801</v>
      </c>
      <c r="CA60" s="31">
        <v>13.362274490215899</v>
      </c>
      <c r="CB60" s="32" t="s">
        <v>28</v>
      </c>
      <c r="CC60" s="32">
        <v>13.362274490215899</v>
      </c>
      <c r="CD60" s="31">
        <v>13.103955068986799</v>
      </c>
      <c r="CE60" s="32" t="s">
        <v>28</v>
      </c>
      <c r="CF60" s="32">
        <v>13.103955068986799</v>
      </c>
      <c r="CG60" s="31">
        <v>12.8689940519257</v>
      </c>
      <c r="CH60" s="32" t="s">
        <v>28</v>
      </c>
      <c r="CI60" s="32">
        <v>12.8689940519257</v>
      </c>
      <c r="CJ60" s="31">
        <v>12.396687002359499</v>
      </c>
      <c r="CK60" s="32" t="s">
        <v>28</v>
      </c>
      <c r="CL60" s="32">
        <v>12.396687002359499</v>
      </c>
      <c r="CM60" s="31">
        <v>12.1059184940765</v>
      </c>
      <c r="CN60" s="32" t="s">
        <v>28</v>
      </c>
      <c r="CO60" s="32">
        <v>12.1059184940765</v>
      </c>
      <c r="CP60" s="31">
        <v>11.921051796165999</v>
      </c>
      <c r="CQ60" s="32" t="s">
        <v>28</v>
      </c>
      <c r="CR60" s="32">
        <v>11.921051796165999</v>
      </c>
      <c r="CS60" s="31">
        <v>11.419261667308</v>
      </c>
      <c r="CT60" s="32" t="s">
        <v>28</v>
      </c>
      <c r="CU60" s="32">
        <v>11.419261667308</v>
      </c>
      <c r="CV60" s="31">
        <v>10.8338209995183</v>
      </c>
      <c r="CW60" s="32" t="s">
        <v>28</v>
      </c>
      <c r="CX60" s="32">
        <v>10.8338209995183</v>
      </c>
      <c r="CY60" s="31">
        <v>10.636674882381101</v>
      </c>
      <c r="CZ60" s="32" t="s">
        <v>28</v>
      </c>
      <c r="DA60" s="32">
        <v>10.636674882381101</v>
      </c>
      <c r="DB60" s="31">
        <v>10.106100505197499</v>
      </c>
      <c r="DC60" s="32" t="s">
        <v>28</v>
      </c>
      <c r="DD60" s="32">
        <v>10.106100505197499</v>
      </c>
      <c r="DE60" s="31">
        <v>9.6461362715974204</v>
      </c>
      <c r="DF60" s="32" t="s">
        <v>28</v>
      </c>
      <c r="DG60" s="32">
        <v>9.6461362715974204</v>
      </c>
      <c r="DH60" s="31">
        <v>9.0592504061322998</v>
      </c>
      <c r="DI60" s="32" t="s">
        <v>28</v>
      </c>
      <c r="DJ60" s="32">
        <v>9.0592504061322998</v>
      </c>
      <c r="DK60" s="31">
        <v>8.6146217276644794</v>
      </c>
      <c r="DL60" s="32" t="s">
        <v>28</v>
      </c>
      <c r="DM60" s="32">
        <v>8.6146217276644794</v>
      </c>
      <c r="DN60" s="31">
        <v>8.0045893269819697</v>
      </c>
      <c r="DO60" s="32" t="s">
        <v>28</v>
      </c>
      <c r="DP60" s="32">
        <v>8.0045893269819697</v>
      </c>
      <c r="DQ60" s="31">
        <v>7.4619111500004003</v>
      </c>
      <c r="DR60" s="32" t="s">
        <v>28</v>
      </c>
      <c r="DS60" s="32">
        <v>7.4619111500004003</v>
      </c>
      <c r="DT60" s="31">
        <v>7.0768266153823101</v>
      </c>
      <c r="DU60" s="32" t="s">
        <v>28</v>
      </c>
      <c r="DV60" s="32">
        <v>7.0768266153823101</v>
      </c>
    </row>
    <row r="61" spans="1:126" x14ac:dyDescent="0.2">
      <c r="A61" s="30" t="s">
        <v>6</v>
      </c>
      <c r="B61">
        <v>58</v>
      </c>
      <c r="C61">
        <v>58</v>
      </c>
      <c r="D61" s="32">
        <v>13.0457172596882</v>
      </c>
      <c r="E61" s="32" t="s">
        <v>28</v>
      </c>
      <c r="F61" s="32">
        <v>13.0457172596882</v>
      </c>
      <c r="G61" s="32">
        <v>13.0456702524616</v>
      </c>
      <c r="H61" s="32" t="s">
        <v>28</v>
      </c>
      <c r="I61" s="32">
        <v>13.0456702524616</v>
      </c>
      <c r="J61" s="31">
        <v>13.041225937629299</v>
      </c>
      <c r="K61" s="32" t="s">
        <v>28</v>
      </c>
      <c r="L61" s="32">
        <v>13.041225937629299</v>
      </c>
      <c r="M61" s="31">
        <v>13.0410578258267</v>
      </c>
      <c r="N61" s="32" t="s">
        <v>28</v>
      </c>
      <c r="O61" s="32">
        <v>13.0410578258267</v>
      </c>
      <c r="P61" s="31">
        <v>13.0383862826294</v>
      </c>
      <c r="Q61" s="32" t="s">
        <v>28</v>
      </c>
      <c r="R61" s="32">
        <v>13.0383862826294</v>
      </c>
      <c r="S61" s="31">
        <v>13.031692268050699</v>
      </c>
      <c r="T61" s="32" t="s">
        <v>28</v>
      </c>
      <c r="U61" s="32">
        <v>13.031692268050699</v>
      </c>
      <c r="V61" s="31">
        <v>13.030823631992799</v>
      </c>
      <c r="W61" s="32" t="s">
        <v>28</v>
      </c>
      <c r="X61" s="32">
        <v>13.030823631992799</v>
      </c>
      <c r="Y61" s="31">
        <v>13.027776345763201</v>
      </c>
      <c r="Z61" s="32" t="s">
        <v>28</v>
      </c>
      <c r="AA61" s="32">
        <v>13.027776345763201</v>
      </c>
      <c r="AB61" s="31">
        <v>13.0218138543368</v>
      </c>
      <c r="AC61" s="32" t="s">
        <v>28</v>
      </c>
      <c r="AD61" s="32">
        <v>13.0218138543368</v>
      </c>
      <c r="AE61" s="31">
        <v>13.007255609174599</v>
      </c>
      <c r="AF61" s="32" t="s">
        <v>28</v>
      </c>
      <c r="AG61" s="32">
        <v>13.007255609174599</v>
      </c>
      <c r="AH61" s="31">
        <v>12.9970458844649</v>
      </c>
      <c r="AI61" s="32" t="s">
        <v>28</v>
      </c>
      <c r="AJ61" s="32">
        <v>12.9970458844649</v>
      </c>
      <c r="AK61" s="31">
        <v>12.9764964706248</v>
      </c>
      <c r="AL61" s="32" t="s">
        <v>28</v>
      </c>
      <c r="AM61" s="32">
        <v>12.9764964706248</v>
      </c>
      <c r="AN61" s="31">
        <v>12.933623025758299</v>
      </c>
      <c r="AO61" s="32" t="s">
        <v>28</v>
      </c>
      <c r="AP61" s="32">
        <v>12.933623025758299</v>
      </c>
      <c r="AQ61" s="31">
        <v>12.9288350208795</v>
      </c>
      <c r="AR61" s="32" t="s">
        <v>28</v>
      </c>
      <c r="AS61" s="32">
        <v>12.9288350208795</v>
      </c>
      <c r="AT61" s="31">
        <v>12.890237091487499</v>
      </c>
      <c r="AU61" s="32" t="s">
        <v>28</v>
      </c>
      <c r="AV61" s="32">
        <v>12.890237091487499</v>
      </c>
      <c r="AW61" s="31">
        <v>12.844422488623501</v>
      </c>
      <c r="AX61" s="32" t="s">
        <v>28</v>
      </c>
      <c r="AY61" s="32">
        <v>12.844422488623501</v>
      </c>
      <c r="AZ61" s="31">
        <v>12.692156430754601</v>
      </c>
      <c r="BA61" s="32" t="s">
        <v>28</v>
      </c>
      <c r="BB61" s="32">
        <v>12.692156430754601</v>
      </c>
      <c r="BC61" s="31">
        <v>12.633521828441401</v>
      </c>
      <c r="BD61" s="32" t="s">
        <v>28</v>
      </c>
      <c r="BE61" s="32">
        <v>12.633521828441401</v>
      </c>
      <c r="BF61" s="31">
        <v>12.563079419865799</v>
      </c>
      <c r="BG61" s="32" t="s">
        <v>28</v>
      </c>
      <c r="BH61" s="32">
        <v>12.563079419865799</v>
      </c>
      <c r="BI61" s="31">
        <v>12.4943858915781</v>
      </c>
      <c r="BJ61" s="32" t="s">
        <v>28</v>
      </c>
      <c r="BK61" s="32">
        <v>12.4943858915781</v>
      </c>
      <c r="BL61" s="31">
        <v>12.426274966298701</v>
      </c>
      <c r="BM61" s="32" t="s">
        <v>28</v>
      </c>
      <c r="BN61" s="32">
        <v>12.426274966298701</v>
      </c>
      <c r="BO61" s="31">
        <v>12.3339639549542</v>
      </c>
      <c r="BP61" s="32" t="s">
        <v>28</v>
      </c>
      <c r="BQ61" s="32">
        <v>12.3339639549542</v>
      </c>
      <c r="BR61" s="31">
        <v>12.000174916584699</v>
      </c>
      <c r="BS61" s="32" t="s">
        <v>28</v>
      </c>
      <c r="BT61" s="32">
        <v>12.000174916584699</v>
      </c>
      <c r="BU61" s="31">
        <v>11.886631669541901</v>
      </c>
      <c r="BV61" s="32" t="s">
        <v>28</v>
      </c>
      <c r="BW61" s="32">
        <v>11.886631669541901</v>
      </c>
      <c r="BX61" s="31">
        <v>11.718857386626301</v>
      </c>
      <c r="BY61" s="32" t="s">
        <v>28</v>
      </c>
      <c r="BZ61" s="32">
        <v>11.718857386626301</v>
      </c>
      <c r="CA61" s="31">
        <v>11.6203775919157</v>
      </c>
      <c r="CB61" s="32" t="s">
        <v>28</v>
      </c>
      <c r="CC61" s="32">
        <v>11.6203775919157</v>
      </c>
      <c r="CD61" s="31">
        <v>11.495574212233899</v>
      </c>
      <c r="CE61" s="32" t="s">
        <v>28</v>
      </c>
      <c r="CF61" s="32">
        <v>11.495574212233899</v>
      </c>
      <c r="CG61" s="31">
        <v>11.339951678084301</v>
      </c>
      <c r="CH61" s="32" t="s">
        <v>28</v>
      </c>
      <c r="CI61" s="32">
        <v>11.339951678084301</v>
      </c>
      <c r="CJ61" s="31">
        <v>11.2413402711868</v>
      </c>
      <c r="CK61" s="32" t="s">
        <v>28</v>
      </c>
      <c r="CL61" s="32">
        <v>11.2413402711868</v>
      </c>
      <c r="CM61" s="31">
        <v>11.0669672218198</v>
      </c>
      <c r="CN61" s="32" t="s">
        <v>28</v>
      </c>
      <c r="CO61" s="32">
        <v>11.0669672218198</v>
      </c>
      <c r="CP61" s="31">
        <v>10.941583955995</v>
      </c>
      <c r="CQ61" s="32" t="s">
        <v>28</v>
      </c>
      <c r="CR61" s="32">
        <v>10.941583955995</v>
      </c>
      <c r="CS61" s="31">
        <v>10.710077967025899</v>
      </c>
      <c r="CT61" s="32" t="s">
        <v>28</v>
      </c>
      <c r="CU61" s="32">
        <v>10.710077967025899</v>
      </c>
      <c r="CV61" s="31">
        <v>10.5324552003142</v>
      </c>
      <c r="CW61" s="32" t="s">
        <v>28</v>
      </c>
      <c r="CX61" s="32">
        <v>10.5324552003142</v>
      </c>
      <c r="CY61" s="31">
        <v>10.214710112537601</v>
      </c>
      <c r="CZ61" s="32" t="s">
        <v>28</v>
      </c>
      <c r="DA61" s="32">
        <v>10.214710112537601</v>
      </c>
      <c r="DB61" s="31">
        <v>9.9563151083563994</v>
      </c>
      <c r="DC61" s="32" t="s">
        <v>28</v>
      </c>
      <c r="DD61" s="32">
        <v>9.9563151083563994</v>
      </c>
      <c r="DE61" s="31">
        <v>9.7038006634185692</v>
      </c>
      <c r="DF61" s="32" t="s">
        <v>28</v>
      </c>
      <c r="DG61" s="32">
        <v>9.7038006634185692</v>
      </c>
      <c r="DH61" s="31">
        <v>9.3271218211612599</v>
      </c>
      <c r="DI61" s="32" t="s">
        <v>28</v>
      </c>
      <c r="DJ61" s="32">
        <v>9.3271218211612599</v>
      </c>
      <c r="DK61" s="31">
        <v>8.9503004755461504</v>
      </c>
      <c r="DL61" s="32" t="s">
        <v>28</v>
      </c>
      <c r="DM61" s="32">
        <v>8.9503004755461504</v>
      </c>
      <c r="DN61" s="31">
        <v>8.5759583002070592</v>
      </c>
      <c r="DO61" s="32" t="s">
        <v>28</v>
      </c>
      <c r="DP61" s="32">
        <v>8.5759583002070592</v>
      </c>
      <c r="DQ61" s="31">
        <v>8.1931167819980306</v>
      </c>
      <c r="DR61" s="32" t="s">
        <v>28</v>
      </c>
      <c r="DS61" s="32">
        <v>8.1931167819980306</v>
      </c>
      <c r="DT61" s="31">
        <v>7.7942946296386602</v>
      </c>
      <c r="DU61" s="32" t="s">
        <v>28</v>
      </c>
      <c r="DV61" s="32">
        <v>7.7942946296386602</v>
      </c>
    </row>
    <row r="62" spans="1:126" x14ac:dyDescent="0.2">
      <c r="A62" s="30" t="s">
        <v>5</v>
      </c>
      <c r="B62">
        <v>59</v>
      </c>
      <c r="C62">
        <v>59</v>
      </c>
      <c r="D62" s="32">
        <v>16.549555762712</v>
      </c>
      <c r="E62" s="32" t="s">
        <v>28</v>
      </c>
      <c r="F62" s="32">
        <v>16.549555762712</v>
      </c>
      <c r="G62" s="32">
        <v>16.549457677661799</v>
      </c>
      <c r="H62" s="32" t="s">
        <v>28</v>
      </c>
      <c r="I62" s="32">
        <v>16.549457677661799</v>
      </c>
      <c r="J62" s="31">
        <v>16.549382669751701</v>
      </c>
      <c r="K62" s="32" t="s">
        <v>28</v>
      </c>
      <c r="L62" s="32">
        <v>16.549382669751701</v>
      </c>
      <c r="M62" s="31">
        <v>16.549042682793999</v>
      </c>
      <c r="N62" s="32" t="s">
        <v>28</v>
      </c>
      <c r="O62" s="32">
        <v>16.549042682793999</v>
      </c>
      <c r="P62" s="31">
        <v>16.5472561524046</v>
      </c>
      <c r="Q62" s="32" t="s">
        <v>28</v>
      </c>
      <c r="R62" s="32">
        <v>16.5472561524046</v>
      </c>
      <c r="S62" s="31">
        <v>16.5468677132788</v>
      </c>
      <c r="T62" s="32" t="s">
        <v>28</v>
      </c>
      <c r="U62" s="32">
        <v>16.5468677132788</v>
      </c>
      <c r="V62" s="31">
        <v>16.539110403919199</v>
      </c>
      <c r="W62" s="32" t="s">
        <v>28</v>
      </c>
      <c r="X62" s="32">
        <v>16.539110403919199</v>
      </c>
      <c r="Y62" s="31">
        <v>16.524222940466501</v>
      </c>
      <c r="Z62" s="32" t="s">
        <v>28</v>
      </c>
      <c r="AA62" s="32">
        <v>16.524222940466501</v>
      </c>
      <c r="AB62" s="31">
        <v>16.507111443110499</v>
      </c>
      <c r="AC62" s="32" t="s">
        <v>28</v>
      </c>
      <c r="AD62" s="32">
        <v>16.507111443110499</v>
      </c>
      <c r="AE62" s="31">
        <v>16.496856020520099</v>
      </c>
      <c r="AF62" s="32" t="s">
        <v>28</v>
      </c>
      <c r="AG62" s="32">
        <v>16.496856020520099</v>
      </c>
      <c r="AH62" s="31">
        <v>16.485881310623999</v>
      </c>
      <c r="AI62" s="32" t="s">
        <v>28</v>
      </c>
      <c r="AJ62" s="32">
        <v>16.485881310623999</v>
      </c>
      <c r="AK62" s="31">
        <v>16.479149299560799</v>
      </c>
      <c r="AL62" s="32" t="s">
        <v>28</v>
      </c>
      <c r="AM62" s="32">
        <v>16.479149299560799</v>
      </c>
      <c r="AN62" s="31">
        <v>16.415761844790801</v>
      </c>
      <c r="AO62" s="32" t="s">
        <v>28</v>
      </c>
      <c r="AP62" s="32">
        <v>16.415761844790801</v>
      </c>
      <c r="AQ62" s="31">
        <v>16.393955071388099</v>
      </c>
      <c r="AR62" s="32" t="s">
        <v>28</v>
      </c>
      <c r="AS62" s="32">
        <v>16.393955071388099</v>
      </c>
      <c r="AT62" s="31">
        <v>16.319594331400001</v>
      </c>
      <c r="AU62" s="32" t="s">
        <v>28</v>
      </c>
      <c r="AV62" s="32">
        <v>16.319594331400001</v>
      </c>
      <c r="AW62" s="31">
        <v>16.281113922322799</v>
      </c>
      <c r="AX62" s="32" t="s">
        <v>28</v>
      </c>
      <c r="AY62" s="32">
        <v>16.281113922322799</v>
      </c>
      <c r="AZ62" s="31">
        <v>16.197168982887099</v>
      </c>
      <c r="BA62" s="32" t="s">
        <v>28</v>
      </c>
      <c r="BB62" s="32">
        <v>16.197168982887099</v>
      </c>
      <c r="BC62" s="31">
        <v>16.136595721231998</v>
      </c>
      <c r="BD62" s="32" t="s">
        <v>28</v>
      </c>
      <c r="BE62" s="32">
        <v>16.136595721231998</v>
      </c>
      <c r="BF62" s="31">
        <v>16.0359024696543</v>
      </c>
      <c r="BG62" s="32" t="s">
        <v>28</v>
      </c>
      <c r="BH62" s="32">
        <v>16.0359024696543</v>
      </c>
      <c r="BI62" s="31">
        <v>16.0072223975179</v>
      </c>
      <c r="BJ62" s="32" t="s">
        <v>28</v>
      </c>
      <c r="BK62" s="32">
        <v>16.0072223975179</v>
      </c>
      <c r="BL62" s="31">
        <v>15.9340639048912</v>
      </c>
      <c r="BM62" s="32" t="s">
        <v>28</v>
      </c>
      <c r="BN62" s="32">
        <v>15.9340639048912</v>
      </c>
      <c r="BO62" s="31">
        <v>15.749288674017601</v>
      </c>
      <c r="BP62" s="32" t="s">
        <v>28</v>
      </c>
      <c r="BQ62" s="32">
        <v>15.749288674017601</v>
      </c>
      <c r="BR62" s="31">
        <v>15.5332121255432</v>
      </c>
      <c r="BS62" s="32" t="s">
        <v>28</v>
      </c>
      <c r="BT62" s="32">
        <v>15.5332121255432</v>
      </c>
      <c r="BU62" s="31">
        <v>15.409528981667499</v>
      </c>
      <c r="BV62" s="32" t="s">
        <v>28</v>
      </c>
      <c r="BW62" s="32">
        <v>15.409528981667499</v>
      </c>
      <c r="BX62" s="31">
        <v>15.171635253490299</v>
      </c>
      <c r="BY62" s="32" t="s">
        <v>28</v>
      </c>
      <c r="BZ62" s="32">
        <v>15.171635253490299</v>
      </c>
      <c r="CA62" s="31">
        <v>14.890891905297799</v>
      </c>
      <c r="CB62" s="32" t="s">
        <v>28</v>
      </c>
      <c r="CC62" s="32">
        <v>14.890891905297799</v>
      </c>
      <c r="CD62" s="31">
        <v>14.411508735461799</v>
      </c>
      <c r="CE62" s="32" t="s">
        <v>28</v>
      </c>
      <c r="CF62" s="32">
        <v>14.411508735461799</v>
      </c>
      <c r="CG62" s="31">
        <v>14.155076433816401</v>
      </c>
      <c r="CH62" s="32" t="s">
        <v>28</v>
      </c>
      <c r="CI62" s="32">
        <v>14.155076433816401</v>
      </c>
      <c r="CJ62" s="31">
        <v>13.7033584627184</v>
      </c>
      <c r="CK62" s="32" t="s">
        <v>28</v>
      </c>
      <c r="CL62" s="32">
        <v>13.7033584627184</v>
      </c>
      <c r="CM62" s="31">
        <v>13.232698109660101</v>
      </c>
      <c r="CN62" s="32" t="s">
        <v>28</v>
      </c>
      <c r="CO62" s="32">
        <v>13.232698109660101</v>
      </c>
      <c r="CP62" s="31">
        <v>12.849725676101301</v>
      </c>
      <c r="CQ62" s="32" t="s">
        <v>28</v>
      </c>
      <c r="CR62" s="32">
        <v>12.849725676101301</v>
      </c>
      <c r="CS62" s="31">
        <v>12.548350013744299</v>
      </c>
      <c r="CT62" s="32" t="s">
        <v>28</v>
      </c>
      <c r="CU62" s="32">
        <v>12.548350013744299</v>
      </c>
      <c r="CV62" s="31">
        <v>11.973076243886901</v>
      </c>
      <c r="CW62" s="32" t="s">
        <v>28</v>
      </c>
      <c r="CX62" s="32">
        <v>11.973076243886901</v>
      </c>
      <c r="CY62" s="31">
        <v>11.371686085135501</v>
      </c>
      <c r="CZ62" s="32" t="s">
        <v>28</v>
      </c>
      <c r="DA62" s="32">
        <v>11.371686085135501</v>
      </c>
      <c r="DB62" s="31">
        <v>10.853982159492499</v>
      </c>
      <c r="DC62" s="32" t="s">
        <v>28</v>
      </c>
      <c r="DD62" s="32">
        <v>10.853982159492499</v>
      </c>
      <c r="DE62" s="31">
        <v>10.024288016184499</v>
      </c>
      <c r="DF62" s="32" t="s">
        <v>28</v>
      </c>
      <c r="DG62" s="32">
        <v>10.024288016184499</v>
      </c>
      <c r="DH62" s="31">
        <v>9.4689543229327899</v>
      </c>
      <c r="DI62" s="32" t="s">
        <v>28</v>
      </c>
      <c r="DJ62" s="32">
        <v>9.4689543229327899</v>
      </c>
      <c r="DK62" s="31">
        <v>8.9923306696815395</v>
      </c>
      <c r="DL62" s="32" t="s">
        <v>28</v>
      </c>
      <c r="DM62" s="32">
        <v>8.9923306696815395</v>
      </c>
      <c r="DN62" s="31">
        <v>8.4250849861412096</v>
      </c>
      <c r="DO62" s="32" t="s">
        <v>28</v>
      </c>
      <c r="DP62" s="32">
        <v>8.4250849861412096</v>
      </c>
      <c r="DQ62" s="31">
        <v>7.9705410920619597</v>
      </c>
      <c r="DR62" s="32" t="s">
        <v>28</v>
      </c>
      <c r="DS62" s="32">
        <v>7.9705410920619597</v>
      </c>
      <c r="DT62" s="31">
        <v>7.5582286961085901</v>
      </c>
      <c r="DU62" s="32" t="s">
        <v>28</v>
      </c>
      <c r="DV62" s="32">
        <v>7.5582286961085901</v>
      </c>
    </row>
    <row r="63" spans="1:126" x14ac:dyDescent="0.2">
      <c r="A63" s="30" t="s">
        <v>5</v>
      </c>
      <c r="B63">
        <v>60</v>
      </c>
      <c r="C63">
        <v>60</v>
      </c>
      <c r="D63" s="32">
        <v>15.368415811977</v>
      </c>
      <c r="E63" s="32" t="s">
        <v>28</v>
      </c>
      <c r="F63" s="32">
        <v>15.368415811977</v>
      </c>
      <c r="G63" s="32">
        <v>15.3347478987817</v>
      </c>
      <c r="H63" s="32" t="s">
        <v>28</v>
      </c>
      <c r="I63" s="32">
        <v>15.3347478987817</v>
      </c>
      <c r="J63" s="31">
        <v>15.3209652323106</v>
      </c>
      <c r="K63" s="32" t="s">
        <v>28</v>
      </c>
      <c r="L63" s="32">
        <v>15.3209652323106</v>
      </c>
      <c r="M63" s="31">
        <v>15.3021213385592</v>
      </c>
      <c r="N63" s="32" t="s">
        <v>28</v>
      </c>
      <c r="O63" s="32">
        <v>15.3021213385592</v>
      </c>
      <c r="P63" s="31">
        <v>15.283229503584201</v>
      </c>
      <c r="Q63" s="32" t="s">
        <v>28</v>
      </c>
      <c r="R63" s="32">
        <v>15.283229503584201</v>
      </c>
      <c r="S63" s="31">
        <v>15.2713198675419</v>
      </c>
      <c r="T63" s="32" t="s">
        <v>28</v>
      </c>
      <c r="U63" s="32">
        <v>15.2713198675419</v>
      </c>
      <c r="V63" s="31">
        <v>15.256776365728699</v>
      </c>
      <c r="W63" s="32" t="s">
        <v>28</v>
      </c>
      <c r="X63" s="32">
        <v>15.256776365728699</v>
      </c>
      <c r="Y63" s="31">
        <v>15.2197368907576</v>
      </c>
      <c r="Z63" s="32" t="s">
        <v>28</v>
      </c>
      <c r="AA63" s="32">
        <v>15.2197368907576</v>
      </c>
      <c r="AB63" s="31">
        <v>15.1750397180914</v>
      </c>
      <c r="AC63" s="32" t="s">
        <v>28</v>
      </c>
      <c r="AD63" s="32">
        <v>15.1750397180914</v>
      </c>
      <c r="AE63" s="31">
        <v>15.1478902339174</v>
      </c>
      <c r="AF63" s="32" t="s">
        <v>28</v>
      </c>
      <c r="AG63" s="32">
        <v>15.1478902339174</v>
      </c>
      <c r="AH63" s="31">
        <v>15.0913388216625</v>
      </c>
      <c r="AI63" s="32" t="s">
        <v>28</v>
      </c>
      <c r="AJ63" s="32">
        <v>15.0913388216625</v>
      </c>
      <c r="AK63" s="31">
        <v>15.0545595589552</v>
      </c>
      <c r="AL63" s="32" t="s">
        <v>28</v>
      </c>
      <c r="AM63" s="32">
        <v>15.0545595589552</v>
      </c>
      <c r="AN63" s="31">
        <v>14.984573559149601</v>
      </c>
      <c r="AO63" s="32" t="s">
        <v>28</v>
      </c>
      <c r="AP63" s="32">
        <v>14.984573559149601</v>
      </c>
      <c r="AQ63" s="31">
        <v>14.9240264329555</v>
      </c>
      <c r="AR63" s="32" t="s">
        <v>28</v>
      </c>
      <c r="AS63" s="32">
        <v>14.9240264329555</v>
      </c>
      <c r="AT63" s="31">
        <v>14.783779020228501</v>
      </c>
      <c r="AU63" s="32" t="s">
        <v>28</v>
      </c>
      <c r="AV63" s="32">
        <v>14.783779020228501</v>
      </c>
      <c r="AW63" s="31">
        <v>14.689617773807001</v>
      </c>
      <c r="AX63" s="32" t="s">
        <v>28</v>
      </c>
      <c r="AY63" s="32">
        <v>14.689617773807001</v>
      </c>
      <c r="AZ63" s="31">
        <v>14.598685950755501</v>
      </c>
      <c r="BA63" s="32" t="s">
        <v>28</v>
      </c>
      <c r="BB63" s="32">
        <v>14.598685950755501</v>
      </c>
      <c r="BC63" s="31">
        <v>14.5634398435734</v>
      </c>
      <c r="BD63" s="32" t="s">
        <v>28</v>
      </c>
      <c r="BE63" s="32">
        <v>14.5634398435734</v>
      </c>
      <c r="BF63" s="31">
        <v>14.392280711127601</v>
      </c>
      <c r="BG63" s="32" t="s">
        <v>28</v>
      </c>
      <c r="BH63" s="32">
        <v>14.392280711127601</v>
      </c>
      <c r="BI63" s="31">
        <v>14.2520000525546</v>
      </c>
      <c r="BJ63" s="32" t="s">
        <v>28</v>
      </c>
      <c r="BK63" s="32">
        <v>14.2520000525546</v>
      </c>
      <c r="BL63" s="31">
        <v>13.985240598504101</v>
      </c>
      <c r="BM63" s="32" t="s">
        <v>28</v>
      </c>
      <c r="BN63" s="32">
        <v>13.985240598504101</v>
      </c>
      <c r="BO63" s="31">
        <v>13.7483291349408</v>
      </c>
      <c r="BP63" s="32" t="s">
        <v>28</v>
      </c>
      <c r="BQ63" s="32">
        <v>13.7483291349408</v>
      </c>
      <c r="BR63" s="31">
        <v>13.483422249301</v>
      </c>
      <c r="BS63" s="32" t="s">
        <v>28</v>
      </c>
      <c r="BT63" s="32">
        <v>13.483422249301</v>
      </c>
      <c r="BU63" s="31">
        <v>13.285005347040901</v>
      </c>
      <c r="BV63" s="32" t="s">
        <v>28</v>
      </c>
      <c r="BW63" s="32">
        <v>13.285005347040901</v>
      </c>
      <c r="BX63" s="31">
        <v>13.140176059704</v>
      </c>
      <c r="BY63" s="32" t="s">
        <v>28</v>
      </c>
      <c r="BZ63" s="32">
        <v>13.140176059704</v>
      </c>
      <c r="CA63" s="31">
        <v>12.9625654470494</v>
      </c>
      <c r="CB63" s="32" t="s">
        <v>28</v>
      </c>
      <c r="CC63" s="32">
        <v>12.9625654470494</v>
      </c>
      <c r="CD63" s="31">
        <v>12.8129142006552</v>
      </c>
      <c r="CE63" s="32" t="s">
        <v>28</v>
      </c>
      <c r="CF63" s="32">
        <v>12.8129142006552</v>
      </c>
      <c r="CG63" s="31">
        <v>12.633986141476299</v>
      </c>
      <c r="CH63" s="32" t="s">
        <v>28</v>
      </c>
      <c r="CI63" s="32">
        <v>12.633986141476299</v>
      </c>
      <c r="CJ63" s="31">
        <v>12.294407501435799</v>
      </c>
      <c r="CK63" s="32" t="s">
        <v>28</v>
      </c>
      <c r="CL63" s="32">
        <v>12.294407501435799</v>
      </c>
      <c r="CM63" s="31">
        <v>11.9814480645831</v>
      </c>
      <c r="CN63" s="32" t="s">
        <v>28</v>
      </c>
      <c r="CO63" s="32">
        <v>11.9814480645831</v>
      </c>
      <c r="CP63" s="31">
        <v>11.645064504372799</v>
      </c>
      <c r="CQ63" s="32" t="s">
        <v>28</v>
      </c>
      <c r="CR63" s="32">
        <v>11.645064504372799</v>
      </c>
      <c r="CS63" s="31">
        <v>11.2216563018768</v>
      </c>
      <c r="CT63" s="32" t="s">
        <v>28</v>
      </c>
      <c r="CU63" s="32">
        <v>11.2216563018768</v>
      </c>
      <c r="CV63" s="31">
        <v>10.4625012133422</v>
      </c>
      <c r="CW63" s="32" t="s">
        <v>28</v>
      </c>
      <c r="CX63" s="32">
        <v>10.4625012133422</v>
      </c>
      <c r="CY63" s="31">
        <v>10.127324078279999</v>
      </c>
      <c r="CZ63" s="32" t="s">
        <v>28</v>
      </c>
      <c r="DA63" s="32">
        <v>10.127324078279999</v>
      </c>
      <c r="DB63" s="31">
        <v>9.5434495949649296</v>
      </c>
      <c r="DC63" s="32" t="s">
        <v>28</v>
      </c>
      <c r="DD63" s="32">
        <v>9.5434495949649296</v>
      </c>
      <c r="DE63" s="31">
        <v>8.9469204028406306</v>
      </c>
      <c r="DF63" s="32" t="s">
        <v>28</v>
      </c>
      <c r="DG63" s="32">
        <v>8.9469204028406306</v>
      </c>
      <c r="DH63" s="31">
        <v>8.4107247357003292</v>
      </c>
      <c r="DI63" s="32" t="s">
        <v>28</v>
      </c>
      <c r="DJ63" s="32">
        <v>8.4107247357003292</v>
      </c>
      <c r="DK63" s="31">
        <v>8.0146550883930399</v>
      </c>
      <c r="DL63" s="32" t="s">
        <v>28</v>
      </c>
      <c r="DM63" s="32">
        <v>8.0146550883930399</v>
      </c>
      <c r="DN63" s="31">
        <v>7.50203202432004</v>
      </c>
      <c r="DO63" s="32" t="s">
        <v>28</v>
      </c>
      <c r="DP63" s="32">
        <v>7.50203202432004</v>
      </c>
      <c r="DQ63" s="31">
        <v>6.89280273755337</v>
      </c>
      <c r="DR63" s="32" t="s">
        <v>28</v>
      </c>
      <c r="DS63" s="32">
        <v>6.89280273755337</v>
      </c>
      <c r="DT63" s="31">
        <v>6.5768469559272296</v>
      </c>
      <c r="DU63" s="32" t="s">
        <v>28</v>
      </c>
      <c r="DV63" s="32">
        <v>6.5768469559272296</v>
      </c>
    </row>
    <row r="64" spans="1:126" x14ac:dyDescent="0.2">
      <c r="A64" s="30" t="s">
        <v>5</v>
      </c>
      <c r="B64">
        <v>61</v>
      </c>
      <c r="C64">
        <v>61</v>
      </c>
      <c r="D64" s="32">
        <v>13.7910250146351</v>
      </c>
      <c r="E64" s="32" t="s">
        <v>28</v>
      </c>
      <c r="F64" s="32">
        <v>13.7910250146351</v>
      </c>
      <c r="G64" s="32">
        <v>13.7727253573066</v>
      </c>
      <c r="H64" s="32" t="s">
        <v>28</v>
      </c>
      <c r="I64" s="32">
        <v>13.7727253573066</v>
      </c>
      <c r="J64" s="31">
        <v>13.748014661616899</v>
      </c>
      <c r="K64" s="32" t="s">
        <v>28</v>
      </c>
      <c r="L64" s="32">
        <v>13.748014661616899</v>
      </c>
      <c r="M64" s="31">
        <v>13.7416410090357</v>
      </c>
      <c r="N64" s="32" t="s">
        <v>28</v>
      </c>
      <c r="O64" s="32">
        <v>13.7416410090357</v>
      </c>
      <c r="P64" s="31">
        <v>13.7121231363724</v>
      </c>
      <c r="Q64" s="32" t="s">
        <v>28</v>
      </c>
      <c r="R64" s="32">
        <v>13.7121231363724</v>
      </c>
      <c r="S64" s="31">
        <v>13.680609236782299</v>
      </c>
      <c r="T64" s="32" t="s">
        <v>28</v>
      </c>
      <c r="U64" s="32">
        <v>13.680609236782299</v>
      </c>
      <c r="V64" s="31">
        <v>13.623404850656099</v>
      </c>
      <c r="W64" s="32" t="s">
        <v>28</v>
      </c>
      <c r="X64" s="32">
        <v>13.623404850656099</v>
      </c>
      <c r="Y64" s="31">
        <v>13.5615494251036</v>
      </c>
      <c r="Z64" s="32" t="s">
        <v>28</v>
      </c>
      <c r="AA64" s="32">
        <v>13.5615494251036</v>
      </c>
      <c r="AB64" s="31">
        <v>13.5272507501194</v>
      </c>
      <c r="AC64" s="32" t="s">
        <v>28</v>
      </c>
      <c r="AD64" s="32">
        <v>13.5272507501194</v>
      </c>
      <c r="AE64" s="31">
        <v>13.5131505114544</v>
      </c>
      <c r="AF64" s="32" t="s">
        <v>28</v>
      </c>
      <c r="AG64" s="32">
        <v>13.5131505114544</v>
      </c>
      <c r="AH64" s="31">
        <v>13.4837964306885</v>
      </c>
      <c r="AI64" s="32" t="s">
        <v>28</v>
      </c>
      <c r="AJ64" s="32">
        <v>13.4837964306885</v>
      </c>
      <c r="AK64" s="31">
        <v>13.452937359973999</v>
      </c>
      <c r="AL64" s="32" t="s">
        <v>28</v>
      </c>
      <c r="AM64" s="32">
        <v>13.452937359973999</v>
      </c>
      <c r="AN64" s="31">
        <v>13.392421721297501</v>
      </c>
      <c r="AO64" s="32" t="s">
        <v>28</v>
      </c>
      <c r="AP64" s="32">
        <v>13.392421721297501</v>
      </c>
      <c r="AQ64" s="31">
        <v>13.351518973822699</v>
      </c>
      <c r="AR64" s="32" t="s">
        <v>28</v>
      </c>
      <c r="AS64" s="32">
        <v>13.351518973822699</v>
      </c>
      <c r="AT64" s="31">
        <v>13.2953606432069</v>
      </c>
      <c r="AU64" s="32" t="s">
        <v>28</v>
      </c>
      <c r="AV64" s="32">
        <v>13.2953606432069</v>
      </c>
      <c r="AW64" s="31">
        <v>13.238375907595501</v>
      </c>
      <c r="AX64" s="32" t="s">
        <v>28</v>
      </c>
      <c r="AY64" s="32">
        <v>13.238375907595501</v>
      </c>
      <c r="AZ64" s="31">
        <v>13.1792027840503</v>
      </c>
      <c r="BA64" s="32" t="s">
        <v>28</v>
      </c>
      <c r="BB64" s="32">
        <v>13.1792027840503</v>
      </c>
      <c r="BC64" s="31">
        <v>13.1249854918431</v>
      </c>
      <c r="BD64" s="32" t="s">
        <v>28</v>
      </c>
      <c r="BE64" s="32">
        <v>13.1249854918431</v>
      </c>
      <c r="BF64" s="31">
        <v>13.0758064646598</v>
      </c>
      <c r="BG64" s="32" t="s">
        <v>28</v>
      </c>
      <c r="BH64" s="32">
        <v>13.0758064646598</v>
      </c>
      <c r="BI64" s="31">
        <v>13.0559305638946</v>
      </c>
      <c r="BJ64" s="32" t="s">
        <v>28</v>
      </c>
      <c r="BK64" s="32">
        <v>13.0559305638946</v>
      </c>
      <c r="BL64" s="31">
        <v>13.0095895764986</v>
      </c>
      <c r="BM64" s="32" t="s">
        <v>28</v>
      </c>
      <c r="BN64" s="32">
        <v>13.0095895764986</v>
      </c>
      <c r="BO64" s="31">
        <v>12.9267379711603</v>
      </c>
      <c r="BP64" s="32" t="s">
        <v>28</v>
      </c>
      <c r="BQ64" s="32">
        <v>12.9267379711603</v>
      </c>
      <c r="BR64" s="31">
        <v>12.8996977481362</v>
      </c>
      <c r="BS64" s="32" t="s">
        <v>28</v>
      </c>
      <c r="BT64" s="32">
        <v>12.8996977481362</v>
      </c>
      <c r="BU64" s="31">
        <v>12.805406132708001</v>
      </c>
      <c r="BV64" s="32" t="s">
        <v>28</v>
      </c>
      <c r="BW64" s="32">
        <v>12.805406132708001</v>
      </c>
      <c r="BX64" s="31">
        <v>12.708221733953501</v>
      </c>
      <c r="BY64" s="32" t="s">
        <v>28</v>
      </c>
      <c r="BZ64" s="32">
        <v>12.708221733953501</v>
      </c>
      <c r="CA64" s="31">
        <v>12.572154323943501</v>
      </c>
      <c r="CB64" s="32" t="s">
        <v>28</v>
      </c>
      <c r="CC64" s="32">
        <v>12.572154323943501</v>
      </c>
      <c r="CD64" s="31">
        <v>12.4569577640037</v>
      </c>
      <c r="CE64" s="32" t="s">
        <v>28</v>
      </c>
      <c r="CF64" s="32">
        <v>12.4569577640037</v>
      </c>
      <c r="CG64" s="31">
        <v>12.412866784929101</v>
      </c>
      <c r="CH64" s="32" t="s">
        <v>28</v>
      </c>
      <c r="CI64" s="32">
        <v>12.412866784929101</v>
      </c>
      <c r="CJ64" s="31">
        <v>12.222363835797999</v>
      </c>
      <c r="CK64" s="32" t="s">
        <v>28</v>
      </c>
      <c r="CL64" s="32">
        <v>12.222363835797999</v>
      </c>
      <c r="CM64" s="31">
        <v>12.0289197123058</v>
      </c>
      <c r="CN64" s="32" t="s">
        <v>28</v>
      </c>
      <c r="CO64" s="32">
        <v>12.0289197123058</v>
      </c>
      <c r="CP64" s="31">
        <v>11.838650467508501</v>
      </c>
      <c r="CQ64" s="32" t="s">
        <v>28</v>
      </c>
      <c r="CR64" s="32">
        <v>11.838650467508501</v>
      </c>
      <c r="CS64" s="31">
        <v>11.7090486320838</v>
      </c>
      <c r="CT64" s="32" t="s">
        <v>28</v>
      </c>
      <c r="CU64" s="32">
        <v>11.7090486320838</v>
      </c>
      <c r="CV64" s="31">
        <v>11.4698742073814</v>
      </c>
      <c r="CW64" s="32" t="s">
        <v>28</v>
      </c>
      <c r="CX64" s="32">
        <v>11.4698742073814</v>
      </c>
      <c r="CY64" s="31">
        <v>11.302445631657299</v>
      </c>
      <c r="CZ64" s="32" t="s">
        <v>28</v>
      </c>
      <c r="DA64" s="32">
        <v>11.302445631657299</v>
      </c>
      <c r="DB64" s="31">
        <v>11.169116730067399</v>
      </c>
      <c r="DC64" s="32" t="s">
        <v>28</v>
      </c>
      <c r="DD64" s="32">
        <v>11.169116730067399</v>
      </c>
      <c r="DE64" s="31">
        <v>10.982594395837801</v>
      </c>
      <c r="DF64" s="32" t="s">
        <v>28</v>
      </c>
      <c r="DG64" s="32">
        <v>10.982594395837801</v>
      </c>
      <c r="DH64" s="31">
        <v>10.759885907880401</v>
      </c>
      <c r="DI64" s="32" t="s">
        <v>28</v>
      </c>
      <c r="DJ64" s="32">
        <v>10.759885907880401</v>
      </c>
      <c r="DK64" s="31">
        <v>10.4734881099739</v>
      </c>
      <c r="DL64" s="32" t="s">
        <v>28</v>
      </c>
      <c r="DM64" s="32">
        <v>10.4734881099739</v>
      </c>
      <c r="DN64" s="31">
        <v>10.205848339607501</v>
      </c>
      <c r="DO64" s="32" t="s">
        <v>28</v>
      </c>
      <c r="DP64" s="32">
        <v>10.205848339607501</v>
      </c>
      <c r="DQ64" s="31">
        <v>9.9972592755814897</v>
      </c>
      <c r="DR64" s="32" t="s">
        <v>28</v>
      </c>
      <c r="DS64" s="32">
        <v>9.9972592755814897</v>
      </c>
      <c r="DT64" s="31">
        <v>9.71285053975474</v>
      </c>
      <c r="DU64" s="32" t="s">
        <v>28</v>
      </c>
      <c r="DV64" s="32">
        <v>9.71285053975474</v>
      </c>
    </row>
    <row r="65" spans="1:126" x14ac:dyDescent="0.2">
      <c r="A65" s="30" t="s">
        <v>6</v>
      </c>
      <c r="B65">
        <v>62</v>
      </c>
      <c r="C65">
        <v>62</v>
      </c>
      <c r="D65" s="32">
        <v>17.914757171879501</v>
      </c>
      <c r="E65" s="32" t="s">
        <v>28</v>
      </c>
      <c r="F65" s="32">
        <v>17.914757171879501</v>
      </c>
      <c r="G65" s="32">
        <v>17.905648304578801</v>
      </c>
      <c r="H65" s="32" t="s">
        <v>28</v>
      </c>
      <c r="I65" s="32">
        <v>17.905648304578801</v>
      </c>
      <c r="J65" s="31">
        <v>17.851704277727301</v>
      </c>
      <c r="K65" s="32" t="s">
        <v>28</v>
      </c>
      <c r="L65" s="32">
        <v>17.851704277727301</v>
      </c>
      <c r="M65" s="31">
        <v>17.8225382851498</v>
      </c>
      <c r="N65" s="32" t="s">
        <v>28</v>
      </c>
      <c r="O65" s="32">
        <v>17.8225382851498</v>
      </c>
      <c r="P65" s="31">
        <v>17.746716544609601</v>
      </c>
      <c r="Q65" s="32" t="s">
        <v>28</v>
      </c>
      <c r="R65" s="32">
        <v>17.746716544609601</v>
      </c>
      <c r="S65" s="31">
        <v>17.689370689800398</v>
      </c>
      <c r="T65" s="32" t="s">
        <v>28</v>
      </c>
      <c r="U65" s="32">
        <v>17.689370689800398</v>
      </c>
      <c r="V65" s="31">
        <v>17.620714120838699</v>
      </c>
      <c r="W65" s="32" t="s">
        <v>28</v>
      </c>
      <c r="X65" s="32">
        <v>17.620714120838699</v>
      </c>
      <c r="Y65" s="31">
        <v>17.5631451975744</v>
      </c>
      <c r="Z65" s="32" t="s">
        <v>28</v>
      </c>
      <c r="AA65" s="32">
        <v>17.5631451975744</v>
      </c>
      <c r="AB65" s="31">
        <v>17.423460721769001</v>
      </c>
      <c r="AC65" s="32" t="s">
        <v>28</v>
      </c>
      <c r="AD65" s="32">
        <v>17.423460721769001</v>
      </c>
      <c r="AE65" s="31">
        <v>17.343652421813601</v>
      </c>
      <c r="AF65" s="32" t="s">
        <v>28</v>
      </c>
      <c r="AG65" s="32">
        <v>17.343652421813601</v>
      </c>
      <c r="AH65" s="31">
        <v>17.266526215026602</v>
      </c>
      <c r="AI65" s="32" t="s">
        <v>28</v>
      </c>
      <c r="AJ65" s="32">
        <v>17.266526215026602</v>
      </c>
      <c r="AK65" s="31">
        <v>17.085345719586801</v>
      </c>
      <c r="AL65" s="32" t="s">
        <v>28</v>
      </c>
      <c r="AM65" s="32">
        <v>17.085345719586801</v>
      </c>
      <c r="AN65" s="31">
        <v>16.809429003529601</v>
      </c>
      <c r="AO65" s="32" t="s">
        <v>28</v>
      </c>
      <c r="AP65" s="32">
        <v>16.809429003529601</v>
      </c>
      <c r="AQ65" s="31">
        <v>16.578759990070701</v>
      </c>
      <c r="AR65" s="32" t="s">
        <v>28</v>
      </c>
      <c r="AS65" s="32">
        <v>16.578759990070701</v>
      </c>
      <c r="AT65" s="31">
        <v>16.4020220336484</v>
      </c>
      <c r="AU65" s="32" t="s">
        <v>28</v>
      </c>
      <c r="AV65" s="32">
        <v>16.4020220336484</v>
      </c>
      <c r="AW65" s="31">
        <v>16.335114838121999</v>
      </c>
      <c r="AX65" s="32" t="s">
        <v>28</v>
      </c>
      <c r="AY65" s="32">
        <v>16.335114838121999</v>
      </c>
      <c r="AZ65" s="31">
        <v>15.9831313951262</v>
      </c>
      <c r="BA65" s="32" t="s">
        <v>28</v>
      </c>
      <c r="BB65" s="32">
        <v>15.9831313951262</v>
      </c>
      <c r="BC65" s="31">
        <v>15.830831832490301</v>
      </c>
      <c r="BD65" s="32" t="s">
        <v>28</v>
      </c>
      <c r="BE65" s="32">
        <v>15.830831832490301</v>
      </c>
      <c r="BF65" s="31">
        <v>15.748801168280499</v>
      </c>
      <c r="BG65" s="32" t="s">
        <v>28</v>
      </c>
      <c r="BH65" s="32">
        <v>15.748801168280499</v>
      </c>
      <c r="BI65" s="31">
        <v>15.357440007188</v>
      </c>
      <c r="BJ65" s="32" t="s">
        <v>28</v>
      </c>
      <c r="BK65" s="32">
        <v>15.357440007188</v>
      </c>
      <c r="BL65" s="31">
        <v>15.1794677989396</v>
      </c>
      <c r="BM65" s="32" t="s">
        <v>28</v>
      </c>
      <c r="BN65" s="32">
        <v>15.1794677989396</v>
      </c>
      <c r="BO65" s="31">
        <v>14.790723657547399</v>
      </c>
      <c r="BP65" s="32" t="s">
        <v>28</v>
      </c>
      <c r="BQ65" s="32">
        <v>14.790723657547399</v>
      </c>
      <c r="BR65" s="31">
        <v>14.441368506012999</v>
      </c>
      <c r="BS65" s="32" t="s">
        <v>28</v>
      </c>
      <c r="BT65" s="32">
        <v>14.441368506012999</v>
      </c>
      <c r="BU65" s="31">
        <v>14.126539174074599</v>
      </c>
      <c r="BV65" s="32" t="s">
        <v>28</v>
      </c>
      <c r="BW65" s="32">
        <v>14.126539174074599</v>
      </c>
      <c r="BX65" s="31">
        <v>13.838556303194499</v>
      </c>
      <c r="BY65" s="32" t="s">
        <v>28</v>
      </c>
      <c r="BZ65" s="32">
        <v>13.838556303194499</v>
      </c>
      <c r="CA65" s="31">
        <v>13.2591460018897</v>
      </c>
      <c r="CB65" s="32" t="s">
        <v>28</v>
      </c>
      <c r="CC65" s="32">
        <v>13.2591460018897</v>
      </c>
      <c r="CD65" s="31">
        <v>12.902367479371399</v>
      </c>
      <c r="CE65" s="32" t="s">
        <v>28</v>
      </c>
      <c r="CF65" s="32">
        <v>12.902367479371399</v>
      </c>
      <c r="CG65" s="31">
        <v>12.3519041803984</v>
      </c>
      <c r="CH65" s="32" t="s">
        <v>28</v>
      </c>
      <c r="CI65" s="32">
        <v>12.3519041803984</v>
      </c>
      <c r="CJ65" s="31">
        <v>11.682852704045001</v>
      </c>
      <c r="CK65" s="32" t="s">
        <v>28</v>
      </c>
      <c r="CL65" s="32">
        <v>11.682852704045001</v>
      </c>
      <c r="CM65" s="31">
        <v>10.644305732355701</v>
      </c>
      <c r="CN65" s="32" t="s">
        <v>28</v>
      </c>
      <c r="CO65" s="32">
        <v>10.644305732355701</v>
      </c>
      <c r="CP65" s="31">
        <v>9.9263268648882796</v>
      </c>
      <c r="CQ65" s="32" t="s">
        <v>28</v>
      </c>
      <c r="CR65" s="32">
        <v>9.9263268648882796</v>
      </c>
      <c r="CS65" s="31">
        <v>9.2031707811343093</v>
      </c>
      <c r="CT65" s="32" t="s">
        <v>28</v>
      </c>
      <c r="CU65" s="32">
        <v>9.2031707811343093</v>
      </c>
      <c r="CV65" s="31">
        <v>8.3234032715253292</v>
      </c>
      <c r="CW65" s="32" t="s">
        <v>28</v>
      </c>
      <c r="CX65" s="32">
        <v>8.3234032715253292</v>
      </c>
      <c r="CY65" s="31">
        <v>7.82860399717074</v>
      </c>
      <c r="CZ65" s="32" t="s">
        <v>28</v>
      </c>
      <c r="DA65" s="32">
        <v>7.82860399717074</v>
      </c>
      <c r="DB65" s="31">
        <v>7.27780734383881</v>
      </c>
      <c r="DC65" s="32" t="s">
        <v>28</v>
      </c>
      <c r="DD65" s="32">
        <v>7.27780734383881</v>
      </c>
      <c r="DE65" s="31">
        <v>6.7915129809390704</v>
      </c>
      <c r="DF65" s="32" t="s">
        <v>28</v>
      </c>
      <c r="DG65" s="32">
        <v>6.7915129809390704</v>
      </c>
      <c r="DH65" s="31">
        <v>6.2626140734656701</v>
      </c>
      <c r="DI65" s="32" t="s">
        <v>28</v>
      </c>
      <c r="DJ65" s="32">
        <v>6.2626140734656701</v>
      </c>
      <c r="DK65" s="31">
        <v>5.5567731012515402</v>
      </c>
      <c r="DL65" s="32" t="s">
        <v>28</v>
      </c>
      <c r="DM65" s="32">
        <v>5.5567731012515402</v>
      </c>
      <c r="DN65" s="31">
        <v>5.1173259506932496</v>
      </c>
      <c r="DO65" s="32" t="s">
        <v>28</v>
      </c>
      <c r="DP65" s="32">
        <v>5.1173259506932496</v>
      </c>
      <c r="DQ65" s="31">
        <v>4.6012485251013899</v>
      </c>
      <c r="DR65" s="32" t="s">
        <v>28</v>
      </c>
      <c r="DS65" s="32">
        <v>4.6012485251013899</v>
      </c>
      <c r="DT65" s="31">
        <v>4.2367539719029699</v>
      </c>
      <c r="DU65" s="32" t="s">
        <v>28</v>
      </c>
      <c r="DV65" s="32">
        <v>4.2367539719029699</v>
      </c>
    </row>
    <row r="66" spans="1:126" x14ac:dyDescent="0.2">
      <c r="A66" s="30" t="s">
        <v>5</v>
      </c>
      <c r="B66">
        <v>63</v>
      </c>
      <c r="C66">
        <v>63</v>
      </c>
      <c r="D66" s="32">
        <v>14.0421542759</v>
      </c>
      <c r="E66" s="32" t="s">
        <v>28</v>
      </c>
      <c r="F66" s="32">
        <v>14.0421542759</v>
      </c>
      <c r="G66" s="32">
        <v>14.0139844479129</v>
      </c>
      <c r="H66" s="32" t="s">
        <v>28</v>
      </c>
      <c r="I66" s="32">
        <v>14.0139844479129</v>
      </c>
      <c r="J66" s="31">
        <v>13.965670549177901</v>
      </c>
      <c r="K66" s="32" t="s">
        <v>28</v>
      </c>
      <c r="L66" s="32">
        <v>13.965670549177901</v>
      </c>
      <c r="M66" s="31">
        <v>13.9365006838326</v>
      </c>
      <c r="N66" s="32" t="s">
        <v>28</v>
      </c>
      <c r="O66" s="32">
        <v>13.9365006838326</v>
      </c>
      <c r="P66" s="31">
        <v>13.9197347594991</v>
      </c>
      <c r="Q66" s="32" t="s">
        <v>28</v>
      </c>
      <c r="R66" s="32">
        <v>13.9197347594991</v>
      </c>
      <c r="S66" s="31">
        <v>13.870548907191999</v>
      </c>
      <c r="T66" s="32" t="s">
        <v>28</v>
      </c>
      <c r="U66" s="32">
        <v>13.870548907191999</v>
      </c>
      <c r="V66" s="31">
        <v>13.801476035960301</v>
      </c>
      <c r="W66" s="32" t="s">
        <v>28</v>
      </c>
      <c r="X66" s="32">
        <v>13.801476035960301</v>
      </c>
      <c r="Y66" s="31">
        <v>13.771863138492099</v>
      </c>
      <c r="Z66" s="32" t="s">
        <v>28</v>
      </c>
      <c r="AA66" s="32">
        <v>13.771863138492099</v>
      </c>
      <c r="AB66" s="31">
        <v>13.7358188176106</v>
      </c>
      <c r="AC66" s="32" t="s">
        <v>28</v>
      </c>
      <c r="AD66" s="32">
        <v>13.7358188176106</v>
      </c>
      <c r="AE66" s="31">
        <v>13.6714980175873</v>
      </c>
      <c r="AF66" s="32" t="s">
        <v>28</v>
      </c>
      <c r="AG66" s="32">
        <v>13.6714980175873</v>
      </c>
      <c r="AH66" s="31">
        <v>13.572349525752699</v>
      </c>
      <c r="AI66" s="32" t="s">
        <v>28</v>
      </c>
      <c r="AJ66" s="32">
        <v>13.572349525752699</v>
      </c>
      <c r="AK66" s="31">
        <v>13.4996145130101</v>
      </c>
      <c r="AL66" s="32" t="s">
        <v>28</v>
      </c>
      <c r="AM66" s="32">
        <v>13.4996145130101</v>
      </c>
      <c r="AN66" s="31">
        <v>13.3896592831676</v>
      </c>
      <c r="AO66" s="32" t="s">
        <v>28</v>
      </c>
      <c r="AP66" s="32">
        <v>13.3896592831676</v>
      </c>
      <c r="AQ66" s="31">
        <v>13.2779948939265</v>
      </c>
      <c r="AR66" s="32" t="s">
        <v>28</v>
      </c>
      <c r="AS66" s="32">
        <v>13.2779948939265</v>
      </c>
      <c r="AT66" s="31">
        <v>13.185939033564299</v>
      </c>
      <c r="AU66" s="32" t="s">
        <v>28</v>
      </c>
      <c r="AV66" s="32">
        <v>13.185939033564299</v>
      </c>
      <c r="AW66" s="31">
        <v>13.004213500710501</v>
      </c>
      <c r="AX66" s="32" t="s">
        <v>28</v>
      </c>
      <c r="AY66" s="32">
        <v>13.004213500710501</v>
      </c>
      <c r="AZ66" s="31">
        <v>12.8336178023418</v>
      </c>
      <c r="BA66" s="32" t="s">
        <v>28</v>
      </c>
      <c r="BB66" s="32">
        <v>12.8336178023418</v>
      </c>
      <c r="BC66" s="31">
        <v>12.635903274352099</v>
      </c>
      <c r="BD66" s="32" t="s">
        <v>28</v>
      </c>
      <c r="BE66" s="32">
        <v>12.635903274352099</v>
      </c>
      <c r="BF66" s="31">
        <v>12.4059471939687</v>
      </c>
      <c r="BG66" s="32" t="s">
        <v>28</v>
      </c>
      <c r="BH66" s="32">
        <v>12.4059471939687</v>
      </c>
      <c r="BI66" s="31">
        <v>12.159214764338</v>
      </c>
      <c r="BJ66" s="32" t="s">
        <v>28</v>
      </c>
      <c r="BK66" s="32">
        <v>12.159214764338</v>
      </c>
      <c r="BL66" s="31">
        <v>11.918631154133299</v>
      </c>
      <c r="BM66" s="32" t="s">
        <v>28</v>
      </c>
      <c r="BN66" s="32">
        <v>11.918631154133299</v>
      </c>
      <c r="BO66" s="31">
        <v>11.715826243949399</v>
      </c>
      <c r="BP66" s="32" t="s">
        <v>28</v>
      </c>
      <c r="BQ66" s="32">
        <v>11.715826243949399</v>
      </c>
      <c r="BR66" s="31">
        <v>11.462598875554299</v>
      </c>
      <c r="BS66" s="32" t="s">
        <v>28</v>
      </c>
      <c r="BT66" s="32">
        <v>11.462598875554299</v>
      </c>
      <c r="BU66" s="31">
        <v>11.155576660946</v>
      </c>
      <c r="BV66" s="32" t="s">
        <v>28</v>
      </c>
      <c r="BW66" s="32">
        <v>11.155576660946</v>
      </c>
      <c r="BX66" s="31">
        <v>10.7166043413339</v>
      </c>
      <c r="BY66" s="32" t="s">
        <v>28</v>
      </c>
      <c r="BZ66" s="32">
        <v>10.7166043413339</v>
      </c>
      <c r="CA66" s="31">
        <v>10.058414957375399</v>
      </c>
      <c r="CB66" s="32" t="s">
        <v>28</v>
      </c>
      <c r="CC66" s="32">
        <v>10.058414957375399</v>
      </c>
      <c r="CD66" s="31">
        <v>9.6436396485772402</v>
      </c>
      <c r="CE66" s="32" t="s">
        <v>28</v>
      </c>
      <c r="CF66" s="32">
        <v>9.6436396485772402</v>
      </c>
      <c r="CG66" s="31">
        <v>8.1795110008151202</v>
      </c>
      <c r="CH66" s="32" t="s">
        <v>28</v>
      </c>
      <c r="CI66" s="32">
        <v>8.1795110008151202</v>
      </c>
      <c r="CJ66" s="31">
        <v>7.3745951009686399</v>
      </c>
      <c r="CK66" s="32" t="s">
        <v>28</v>
      </c>
      <c r="CL66" s="32">
        <v>7.3745951009686399</v>
      </c>
      <c r="CM66" s="31">
        <v>6.4789594297149504</v>
      </c>
      <c r="CN66" s="32" t="s">
        <v>28</v>
      </c>
      <c r="CO66" s="32">
        <v>6.4789594297149504</v>
      </c>
      <c r="CP66" s="31">
        <v>5.8152785821089203</v>
      </c>
      <c r="CQ66" s="32" t="s">
        <v>28</v>
      </c>
      <c r="CR66" s="32">
        <v>5.8152785821089203</v>
      </c>
      <c r="CS66" s="31">
        <v>5.1478362132478699</v>
      </c>
      <c r="CT66" s="32" t="s">
        <v>28</v>
      </c>
      <c r="CU66" s="32">
        <v>5.1478362132478699</v>
      </c>
      <c r="CV66" s="31">
        <v>4.4674825310541904</v>
      </c>
      <c r="CW66" s="32" t="s">
        <v>28</v>
      </c>
      <c r="CX66" s="32">
        <v>4.4674825310541904</v>
      </c>
      <c r="CY66" s="31">
        <v>3.7504893316409902</v>
      </c>
      <c r="CZ66" s="32" t="s">
        <v>28</v>
      </c>
      <c r="DA66" s="32">
        <v>3.7504893316409902</v>
      </c>
      <c r="DB66" s="31">
        <v>2.98241712530535</v>
      </c>
      <c r="DC66" s="32" t="s">
        <v>28</v>
      </c>
      <c r="DD66" s="32">
        <v>2.98241712530535</v>
      </c>
      <c r="DE66" s="31">
        <v>2.3299918380562699</v>
      </c>
      <c r="DF66" s="32" t="s">
        <v>28</v>
      </c>
      <c r="DG66" s="32">
        <v>2.3299918380562699</v>
      </c>
      <c r="DH66" s="31">
        <v>1.7631169722895501</v>
      </c>
      <c r="DI66" s="32" t="s">
        <v>28</v>
      </c>
      <c r="DJ66" s="32">
        <v>1.7631169722895501</v>
      </c>
      <c r="DK66" s="31">
        <v>1.1230522884784</v>
      </c>
      <c r="DL66" s="32" t="s">
        <v>28</v>
      </c>
      <c r="DM66" s="32">
        <v>1.1230522884784</v>
      </c>
      <c r="DN66" s="31">
        <v>0.645667964416058</v>
      </c>
      <c r="DO66" s="32" t="s">
        <v>28</v>
      </c>
      <c r="DP66" s="32">
        <v>0.645667964416058</v>
      </c>
      <c r="DQ66" s="31">
        <v>0.210168822613092</v>
      </c>
      <c r="DR66" s="32" t="s">
        <v>28</v>
      </c>
      <c r="DS66" s="32">
        <v>0.210168822613092</v>
      </c>
      <c r="DT66" s="31">
        <v>-0.183830973659111</v>
      </c>
      <c r="DU66" s="32" t="s">
        <v>28</v>
      </c>
      <c r="DV66" s="32">
        <v>-0.183830973659111</v>
      </c>
    </row>
    <row r="67" spans="1:126" x14ac:dyDescent="0.2">
      <c r="A67" s="30" t="s">
        <v>5</v>
      </c>
      <c r="B67">
        <v>64</v>
      </c>
      <c r="C67">
        <v>64</v>
      </c>
      <c r="D67" s="32">
        <v>14.321965833565001</v>
      </c>
      <c r="E67" s="32" t="s">
        <v>28</v>
      </c>
      <c r="F67" s="32">
        <v>14.321965833565001</v>
      </c>
      <c r="G67" s="32">
        <v>14.168022984407701</v>
      </c>
      <c r="H67" s="32" t="s">
        <v>28</v>
      </c>
      <c r="I67" s="32">
        <v>14.168022984407701</v>
      </c>
      <c r="J67" s="31">
        <v>14.0911536455299</v>
      </c>
      <c r="K67" s="32" t="s">
        <v>28</v>
      </c>
      <c r="L67" s="32">
        <v>14.0911536455299</v>
      </c>
      <c r="M67" s="31">
        <v>14.0094129012385</v>
      </c>
      <c r="N67" s="32" t="s">
        <v>28</v>
      </c>
      <c r="O67" s="32">
        <v>14.0094129012385</v>
      </c>
      <c r="P67" s="31">
        <v>13.9353832595498</v>
      </c>
      <c r="Q67" s="32" t="s">
        <v>28</v>
      </c>
      <c r="R67" s="32">
        <v>13.9353832595498</v>
      </c>
      <c r="S67" s="31">
        <v>13.865460079675</v>
      </c>
      <c r="T67" s="32" t="s">
        <v>28</v>
      </c>
      <c r="U67" s="32">
        <v>13.865460079675</v>
      </c>
      <c r="V67" s="31">
        <v>13.802074347481399</v>
      </c>
      <c r="W67" s="32" t="s">
        <v>28</v>
      </c>
      <c r="X67" s="32">
        <v>13.802074347481399</v>
      </c>
      <c r="Y67" s="31">
        <v>13.762541021043999</v>
      </c>
      <c r="Z67" s="32" t="s">
        <v>28</v>
      </c>
      <c r="AA67" s="32">
        <v>13.762541021043999</v>
      </c>
      <c r="AB67" s="31">
        <v>13.731068706583899</v>
      </c>
      <c r="AC67" s="32" t="s">
        <v>28</v>
      </c>
      <c r="AD67" s="32">
        <v>13.731068706583899</v>
      </c>
      <c r="AE67" s="31">
        <v>13.695328006605299</v>
      </c>
      <c r="AF67" s="32" t="s">
        <v>28</v>
      </c>
      <c r="AG67" s="32">
        <v>13.695328006605299</v>
      </c>
      <c r="AH67" s="31">
        <v>13.6536378680058</v>
      </c>
      <c r="AI67" s="32" t="s">
        <v>28</v>
      </c>
      <c r="AJ67" s="32">
        <v>13.6536378680058</v>
      </c>
      <c r="AK67" s="31">
        <v>13.6208326992635</v>
      </c>
      <c r="AL67" s="32" t="s">
        <v>28</v>
      </c>
      <c r="AM67" s="32">
        <v>13.6208326992635</v>
      </c>
      <c r="AN67" s="31">
        <v>13.584877979958801</v>
      </c>
      <c r="AO67" s="32" t="s">
        <v>28</v>
      </c>
      <c r="AP67" s="32">
        <v>13.584877979958801</v>
      </c>
      <c r="AQ67" s="31">
        <v>13.565254176218801</v>
      </c>
      <c r="AR67" s="32" t="s">
        <v>28</v>
      </c>
      <c r="AS67" s="32">
        <v>13.565254176218801</v>
      </c>
      <c r="AT67" s="31">
        <v>13.552683546703401</v>
      </c>
      <c r="AU67" s="32" t="s">
        <v>28</v>
      </c>
      <c r="AV67" s="32">
        <v>13.552683546703401</v>
      </c>
      <c r="AW67" s="31">
        <v>13.5173751354369</v>
      </c>
      <c r="AX67" s="32" t="s">
        <v>28</v>
      </c>
      <c r="AY67" s="32">
        <v>13.5173751354369</v>
      </c>
      <c r="AZ67" s="31">
        <v>13.484903425647</v>
      </c>
      <c r="BA67" s="32" t="s">
        <v>28</v>
      </c>
      <c r="BB67" s="32">
        <v>13.484903425647</v>
      </c>
      <c r="BC67" s="31">
        <v>13.4541261806332</v>
      </c>
      <c r="BD67" s="32" t="s">
        <v>28</v>
      </c>
      <c r="BE67" s="32">
        <v>13.4541261806332</v>
      </c>
      <c r="BF67" s="31">
        <v>13.413632525654201</v>
      </c>
      <c r="BG67" s="32" t="s">
        <v>28</v>
      </c>
      <c r="BH67" s="32">
        <v>13.413632525654201</v>
      </c>
      <c r="BI67" s="31">
        <v>13.361288735505999</v>
      </c>
      <c r="BJ67" s="32" t="s">
        <v>28</v>
      </c>
      <c r="BK67" s="32">
        <v>13.361288735505999</v>
      </c>
      <c r="BL67" s="31">
        <v>13.322959969921699</v>
      </c>
      <c r="BM67" s="32" t="s">
        <v>28</v>
      </c>
      <c r="BN67" s="32">
        <v>13.322959969921699</v>
      </c>
      <c r="BO67" s="31">
        <v>13.2765785212623</v>
      </c>
      <c r="BP67" s="32" t="s">
        <v>28</v>
      </c>
      <c r="BQ67" s="32">
        <v>13.2765785212623</v>
      </c>
      <c r="BR67" s="31">
        <v>13.1592939171026</v>
      </c>
      <c r="BS67" s="32" t="s">
        <v>28</v>
      </c>
      <c r="BT67" s="32">
        <v>13.1592939171026</v>
      </c>
      <c r="BU67" s="31">
        <v>13.080694569486999</v>
      </c>
      <c r="BV67" s="32" t="s">
        <v>28</v>
      </c>
      <c r="BW67" s="32">
        <v>13.080694569486999</v>
      </c>
      <c r="BX67" s="31">
        <v>13.0097579347057</v>
      </c>
      <c r="BY67" s="32" t="s">
        <v>28</v>
      </c>
      <c r="BZ67" s="32">
        <v>13.0097579347057</v>
      </c>
      <c r="CA67" s="31">
        <v>12.9399747112725</v>
      </c>
      <c r="CB67" s="32" t="s">
        <v>28</v>
      </c>
      <c r="CC67" s="32">
        <v>12.9399747112725</v>
      </c>
      <c r="CD67" s="31">
        <v>12.781303497131301</v>
      </c>
      <c r="CE67" s="32" t="s">
        <v>28</v>
      </c>
      <c r="CF67" s="32">
        <v>12.781303497131301</v>
      </c>
      <c r="CG67" s="31">
        <v>12.6667428029993</v>
      </c>
      <c r="CH67" s="32" t="s">
        <v>28</v>
      </c>
      <c r="CI67" s="32">
        <v>12.6667428029993</v>
      </c>
      <c r="CJ67" s="31">
        <v>12.5330636207691</v>
      </c>
      <c r="CK67" s="32" t="s">
        <v>28</v>
      </c>
      <c r="CL67" s="32">
        <v>12.5330636207691</v>
      </c>
      <c r="CM67" s="31">
        <v>12.436766604307801</v>
      </c>
      <c r="CN67" s="32" t="s">
        <v>28</v>
      </c>
      <c r="CO67" s="32">
        <v>12.436766604307801</v>
      </c>
      <c r="CP67" s="31">
        <v>12.249706104841399</v>
      </c>
      <c r="CQ67" s="32" t="s">
        <v>28</v>
      </c>
      <c r="CR67" s="32">
        <v>12.249706104841399</v>
      </c>
      <c r="CS67" s="31">
        <v>12.1265516564323</v>
      </c>
      <c r="CT67" s="32" t="s">
        <v>28</v>
      </c>
      <c r="CU67" s="32">
        <v>12.1265516564323</v>
      </c>
      <c r="CV67" s="31">
        <v>12.052620125206101</v>
      </c>
      <c r="CW67" s="32" t="s">
        <v>28</v>
      </c>
      <c r="CX67" s="32">
        <v>12.052620125206101</v>
      </c>
      <c r="CY67" s="31">
        <v>11.8460359692873</v>
      </c>
      <c r="CZ67" s="32" t="s">
        <v>28</v>
      </c>
      <c r="DA67" s="32">
        <v>11.8460359692873</v>
      </c>
      <c r="DB67" s="31">
        <v>11.673568304227601</v>
      </c>
      <c r="DC67" s="32" t="s">
        <v>28</v>
      </c>
      <c r="DD67" s="32">
        <v>11.673568304227601</v>
      </c>
      <c r="DE67" s="31">
        <v>11.466028697058601</v>
      </c>
      <c r="DF67" s="32" t="s">
        <v>28</v>
      </c>
      <c r="DG67" s="32">
        <v>11.466028697058601</v>
      </c>
      <c r="DH67" s="31">
        <v>11.116023961483499</v>
      </c>
      <c r="DI67" s="32" t="s">
        <v>28</v>
      </c>
      <c r="DJ67" s="32">
        <v>11.116023961483499</v>
      </c>
      <c r="DK67" s="31">
        <v>10.841697050557</v>
      </c>
      <c r="DL67" s="32" t="s">
        <v>28</v>
      </c>
      <c r="DM67" s="32">
        <v>10.841697050557</v>
      </c>
      <c r="DN67" s="31">
        <v>10.4737491187724</v>
      </c>
      <c r="DO67" s="32" t="s">
        <v>28</v>
      </c>
      <c r="DP67" s="32">
        <v>10.4737491187724</v>
      </c>
      <c r="DQ67" s="31">
        <v>10.229506582728099</v>
      </c>
      <c r="DR67" s="32" t="s">
        <v>28</v>
      </c>
      <c r="DS67" s="32">
        <v>10.229506582728099</v>
      </c>
      <c r="DT67" s="31">
        <v>10.0331390027764</v>
      </c>
      <c r="DU67" s="32" t="s">
        <v>28</v>
      </c>
      <c r="DV67" s="32">
        <v>10.0331390027764</v>
      </c>
    </row>
    <row r="68" spans="1:126" x14ac:dyDescent="0.2">
      <c r="A68" s="30" t="s">
        <v>5</v>
      </c>
      <c r="B68">
        <v>65</v>
      </c>
      <c r="C68">
        <v>65</v>
      </c>
      <c r="D68" s="32">
        <v>13.792473471468099</v>
      </c>
      <c r="E68" s="32" t="s">
        <v>28</v>
      </c>
      <c r="F68" s="32">
        <v>13.792473471468099</v>
      </c>
      <c r="G68" s="32">
        <v>13.7177962712979</v>
      </c>
      <c r="H68" s="32" t="s">
        <v>28</v>
      </c>
      <c r="I68" s="32">
        <v>13.7177962712979</v>
      </c>
      <c r="J68" s="31">
        <v>13.669369801665599</v>
      </c>
      <c r="K68" s="32" t="s">
        <v>28</v>
      </c>
      <c r="L68" s="32">
        <v>13.669369801665599</v>
      </c>
      <c r="M68" s="31">
        <v>13.5953883774239</v>
      </c>
      <c r="N68" s="32" t="s">
        <v>28</v>
      </c>
      <c r="O68" s="32">
        <v>13.5953883774239</v>
      </c>
      <c r="P68" s="31">
        <v>13.5178469064897</v>
      </c>
      <c r="Q68" s="32" t="s">
        <v>28</v>
      </c>
      <c r="R68" s="32">
        <v>13.5178469064897</v>
      </c>
      <c r="S68" s="31">
        <v>13.4435294767286</v>
      </c>
      <c r="T68" s="32" t="s">
        <v>28</v>
      </c>
      <c r="U68" s="32">
        <v>13.4435294767286</v>
      </c>
      <c r="V68" s="31">
        <v>13.4071883427294</v>
      </c>
      <c r="W68" s="32" t="s">
        <v>28</v>
      </c>
      <c r="X68" s="32">
        <v>13.4071883427294</v>
      </c>
      <c r="Y68" s="31">
        <v>13.3120468912078</v>
      </c>
      <c r="Z68" s="32" t="s">
        <v>28</v>
      </c>
      <c r="AA68" s="32">
        <v>13.3120468912078</v>
      </c>
      <c r="AB68" s="31">
        <v>13.254090632869501</v>
      </c>
      <c r="AC68" s="32" t="s">
        <v>28</v>
      </c>
      <c r="AD68" s="32">
        <v>13.254090632869501</v>
      </c>
      <c r="AE68" s="31">
        <v>13.2360083573947</v>
      </c>
      <c r="AF68" s="32" t="s">
        <v>28</v>
      </c>
      <c r="AG68" s="32">
        <v>13.2360083573947</v>
      </c>
      <c r="AH68" s="31">
        <v>13.2167046175901</v>
      </c>
      <c r="AI68" s="32" t="s">
        <v>28</v>
      </c>
      <c r="AJ68" s="32">
        <v>13.2167046175901</v>
      </c>
      <c r="AK68" s="31">
        <v>13.1911750579811</v>
      </c>
      <c r="AL68" s="32" t="s">
        <v>28</v>
      </c>
      <c r="AM68" s="32">
        <v>13.1911750579811</v>
      </c>
      <c r="AN68" s="31">
        <v>13.1624357242139</v>
      </c>
      <c r="AO68" s="32" t="s">
        <v>28</v>
      </c>
      <c r="AP68" s="32">
        <v>13.1624357242139</v>
      </c>
      <c r="AQ68" s="31">
        <v>13.138118789211701</v>
      </c>
      <c r="AR68" s="32" t="s">
        <v>28</v>
      </c>
      <c r="AS68" s="32">
        <v>13.138118789211701</v>
      </c>
      <c r="AT68" s="31">
        <v>13.0806455235752</v>
      </c>
      <c r="AU68" s="32" t="s">
        <v>28</v>
      </c>
      <c r="AV68" s="32">
        <v>13.0806455235752</v>
      </c>
      <c r="AW68" s="31">
        <v>13.0322602730957</v>
      </c>
      <c r="AX68" s="32" t="s">
        <v>28</v>
      </c>
      <c r="AY68" s="32">
        <v>13.0322602730957</v>
      </c>
      <c r="AZ68" s="31">
        <v>13.0034683475658</v>
      </c>
      <c r="BA68" s="32" t="s">
        <v>28</v>
      </c>
      <c r="BB68" s="32">
        <v>13.0034683475658</v>
      </c>
      <c r="BC68" s="31">
        <v>12.975610006528299</v>
      </c>
      <c r="BD68" s="32" t="s">
        <v>28</v>
      </c>
      <c r="BE68" s="32">
        <v>12.975610006528299</v>
      </c>
      <c r="BF68" s="31">
        <v>12.923679081090601</v>
      </c>
      <c r="BG68" s="32" t="s">
        <v>28</v>
      </c>
      <c r="BH68" s="32">
        <v>12.923679081090601</v>
      </c>
      <c r="BI68" s="31">
        <v>12.9051163116242</v>
      </c>
      <c r="BJ68" s="32" t="s">
        <v>28</v>
      </c>
      <c r="BK68" s="32">
        <v>12.9051163116242</v>
      </c>
      <c r="BL68" s="31">
        <v>12.8510414199589</v>
      </c>
      <c r="BM68" s="32" t="s">
        <v>28</v>
      </c>
      <c r="BN68" s="32">
        <v>12.8510414199589</v>
      </c>
      <c r="BO68" s="31">
        <v>12.735404594533501</v>
      </c>
      <c r="BP68" s="32" t="s">
        <v>28</v>
      </c>
      <c r="BQ68" s="32">
        <v>12.735404594533501</v>
      </c>
      <c r="BR68" s="31">
        <v>12.646549984412101</v>
      </c>
      <c r="BS68" s="32" t="s">
        <v>28</v>
      </c>
      <c r="BT68" s="32">
        <v>12.646549984412101</v>
      </c>
      <c r="BU68" s="31">
        <v>12.548928891559401</v>
      </c>
      <c r="BV68" s="32" t="s">
        <v>28</v>
      </c>
      <c r="BW68" s="32">
        <v>12.548928891559401</v>
      </c>
      <c r="BX68" s="31">
        <v>12.456642166198201</v>
      </c>
      <c r="BY68" s="32" t="s">
        <v>28</v>
      </c>
      <c r="BZ68" s="32">
        <v>12.456642166198201</v>
      </c>
      <c r="CA68" s="31">
        <v>12.3264780104815</v>
      </c>
      <c r="CB68" s="32" t="s">
        <v>28</v>
      </c>
      <c r="CC68" s="32">
        <v>12.3264780104815</v>
      </c>
      <c r="CD68" s="31">
        <v>12.099137067932199</v>
      </c>
      <c r="CE68" s="32" t="s">
        <v>28</v>
      </c>
      <c r="CF68" s="32">
        <v>12.099137067932199</v>
      </c>
      <c r="CG68" s="31">
        <v>11.878819447554401</v>
      </c>
      <c r="CH68" s="32" t="s">
        <v>28</v>
      </c>
      <c r="CI68" s="32">
        <v>11.878819447554401</v>
      </c>
      <c r="CJ68" s="31">
        <v>11.717726491486699</v>
      </c>
      <c r="CK68" s="32" t="s">
        <v>28</v>
      </c>
      <c r="CL68" s="32">
        <v>11.717726491486699</v>
      </c>
      <c r="CM68" s="31">
        <v>11.520195391921099</v>
      </c>
      <c r="CN68" s="32" t="s">
        <v>28</v>
      </c>
      <c r="CO68" s="32">
        <v>11.520195391921099</v>
      </c>
      <c r="CP68" s="31">
        <v>11.034609793388199</v>
      </c>
      <c r="CQ68" s="32" t="s">
        <v>28</v>
      </c>
      <c r="CR68" s="32">
        <v>11.034609793388199</v>
      </c>
      <c r="CS68" s="31">
        <v>10.5184306363298</v>
      </c>
      <c r="CT68" s="32" t="s">
        <v>28</v>
      </c>
      <c r="CU68" s="32">
        <v>10.5184306363298</v>
      </c>
      <c r="CV68" s="31">
        <v>10.022397947484601</v>
      </c>
      <c r="CW68" s="32" t="s">
        <v>28</v>
      </c>
      <c r="CX68" s="32">
        <v>10.022397947484601</v>
      </c>
      <c r="CY68" s="31">
        <v>9.7507330967734198</v>
      </c>
      <c r="CZ68" s="32" t="s">
        <v>28</v>
      </c>
      <c r="DA68" s="32">
        <v>9.7507330967734198</v>
      </c>
      <c r="DB68" s="31">
        <v>9.3763391942247001</v>
      </c>
      <c r="DC68" s="32" t="s">
        <v>28</v>
      </c>
      <c r="DD68" s="32">
        <v>9.3763391942247001</v>
      </c>
      <c r="DE68" s="31">
        <v>8.8756801627697701</v>
      </c>
      <c r="DF68" s="32" t="s">
        <v>28</v>
      </c>
      <c r="DG68" s="32">
        <v>8.8756801627697701</v>
      </c>
      <c r="DH68" s="31">
        <v>8.3849231178062507</v>
      </c>
      <c r="DI68" s="32" t="s">
        <v>28</v>
      </c>
      <c r="DJ68" s="32">
        <v>8.3849231178062507</v>
      </c>
      <c r="DK68" s="31">
        <v>7.8439244274872504</v>
      </c>
      <c r="DL68" s="32" t="s">
        <v>28</v>
      </c>
      <c r="DM68" s="32">
        <v>7.8439244274872504</v>
      </c>
      <c r="DN68" s="31">
        <v>7.1823613956151799</v>
      </c>
      <c r="DO68" s="32" t="s">
        <v>28</v>
      </c>
      <c r="DP68" s="32">
        <v>7.1823613956151799</v>
      </c>
      <c r="DQ68" s="31">
        <v>6.6189055387601599</v>
      </c>
      <c r="DR68" s="32" t="s">
        <v>28</v>
      </c>
      <c r="DS68" s="32">
        <v>6.6189055387601599</v>
      </c>
      <c r="DT68" s="31">
        <v>6.0978682318366397</v>
      </c>
      <c r="DU68" s="32" t="s">
        <v>28</v>
      </c>
      <c r="DV68" s="32">
        <v>6.0978682318366397</v>
      </c>
    </row>
    <row r="69" spans="1:126" x14ac:dyDescent="0.2">
      <c r="A69" s="30" t="s">
        <v>5</v>
      </c>
      <c r="B69">
        <v>66</v>
      </c>
      <c r="C69">
        <v>66</v>
      </c>
      <c r="D69" s="32">
        <v>7.4314478420466603</v>
      </c>
      <c r="E69" s="32" t="s">
        <v>28</v>
      </c>
      <c r="F69" s="32">
        <v>7.4314478420466603</v>
      </c>
      <c r="G69" s="32">
        <v>7.4300575264836297</v>
      </c>
      <c r="H69" s="32" t="s">
        <v>28</v>
      </c>
      <c r="I69" s="32">
        <v>7.4300575264836297</v>
      </c>
      <c r="J69" s="31">
        <v>7.4267180366943704</v>
      </c>
      <c r="K69" s="32" t="s">
        <v>28</v>
      </c>
      <c r="L69" s="32">
        <v>7.4267180366943704</v>
      </c>
      <c r="M69" s="31">
        <v>7.4208525706578197</v>
      </c>
      <c r="N69" s="32" t="s">
        <v>28</v>
      </c>
      <c r="O69" s="32">
        <v>7.4208525706578197</v>
      </c>
      <c r="P69" s="31">
        <v>7.4138595771635298</v>
      </c>
      <c r="Q69" s="32" t="s">
        <v>28</v>
      </c>
      <c r="R69" s="32">
        <v>7.4138595771635298</v>
      </c>
      <c r="S69" s="31">
        <v>7.4035270835953604</v>
      </c>
      <c r="T69" s="32" t="s">
        <v>28</v>
      </c>
      <c r="U69" s="32">
        <v>7.4035270835953604</v>
      </c>
      <c r="V69" s="31">
        <v>7.3888909393985198</v>
      </c>
      <c r="W69" s="32" t="s">
        <v>28</v>
      </c>
      <c r="X69" s="32">
        <v>7.3888909393985198</v>
      </c>
      <c r="Y69" s="31">
        <v>7.3761894634975604</v>
      </c>
      <c r="Z69" s="32" t="s">
        <v>28</v>
      </c>
      <c r="AA69" s="32">
        <v>7.3761894634975604</v>
      </c>
      <c r="AB69" s="31">
        <v>7.3562941715780603</v>
      </c>
      <c r="AC69" s="32" t="s">
        <v>28</v>
      </c>
      <c r="AD69" s="32">
        <v>7.3562941715780603</v>
      </c>
      <c r="AE69" s="31">
        <v>7.34194037140308</v>
      </c>
      <c r="AF69" s="32" t="s">
        <v>28</v>
      </c>
      <c r="AG69" s="32">
        <v>7.34194037140308</v>
      </c>
      <c r="AH69" s="31">
        <v>7.3222699116383003</v>
      </c>
      <c r="AI69" s="32" t="s">
        <v>28</v>
      </c>
      <c r="AJ69" s="32">
        <v>7.3222699116383003</v>
      </c>
      <c r="AK69" s="31">
        <v>7.2841061391866999</v>
      </c>
      <c r="AL69" s="32" t="s">
        <v>28</v>
      </c>
      <c r="AM69" s="32">
        <v>7.2841061391866999</v>
      </c>
      <c r="AN69" s="31">
        <v>7.2179963912032896</v>
      </c>
      <c r="AO69" s="32" t="s">
        <v>28</v>
      </c>
      <c r="AP69" s="32">
        <v>7.2179963912032896</v>
      </c>
      <c r="AQ69" s="31">
        <v>7.1337130859381004</v>
      </c>
      <c r="AR69" s="32" t="s">
        <v>28</v>
      </c>
      <c r="AS69" s="32">
        <v>7.1337130859381004</v>
      </c>
      <c r="AT69" s="31">
        <v>7.0626093095761702</v>
      </c>
      <c r="AU69" s="32" t="s">
        <v>28</v>
      </c>
      <c r="AV69" s="32">
        <v>7.0626093095761702</v>
      </c>
      <c r="AW69" s="31">
        <v>6.9981676481326902</v>
      </c>
      <c r="AX69" s="32" t="s">
        <v>28</v>
      </c>
      <c r="AY69" s="32">
        <v>6.9981676481326902</v>
      </c>
      <c r="AZ69" s="31">
        <v>6.9142471356225697</v>
      </c>
      <c r="BA69" s="32" t="s">
        <v>28</v>
      </c>
      <c r="BB69" s="32">
        <v>6.9142471356225697</v>
      </c>
      <c r="BC69" s="31">
        <v>6.8707377160514902</v>
      </c>
      <c r="BD69" s="32" t="s">
        <v>28</v>
      </c>
      <c r="BE69" s="32">
        <v>6.8707377160514902</v>
      </c>
      <c r="BF69" s="31">
        <v>6.8146115910332199</v>
      </c>
      <c r="BG69" s="32" t="s">
        <v>28</v>
      </c>
      <c r="BH69" s="32">
        <v>6.8146115910332199</v>
      </c>
      <c r="BI69" s="31">
        <v>6.75693505209947</v>
      </c>
      <c r="BJ69" s="32" t="s">
        <v>28</v>
      </c>
      <c r="BK69" s="32">
        <v>6.75693505209947</v>
      </c>
      <c r="BL69" s="31">
        <v>6.6593023078230704</v>
      </c>
      <c r="BM69" s="32" t="s">
        <v>28</v>
      </c>
      <c r="BN69" s="32">
        <v>6.6593023078230704</v>
      </c>
      <c r="BO69" s="31">
        <v>6.58209618623001</v>
      </c>
      <c r="BP69" s="32" t="s">
        <v>28</v>
      </c>
      <c r="BQ69" s="32">
        <v>6.58209618623001</v>
      </c>
      <c r="BR69" s="31">
        <v>6.43789946599684</v>
      </c>
      <c r="BS69" s="32" t="s">
        <v>28</v>
      </c>
      <c r="BT69" s="32">
        <v>6.43789946599684</v>
      </c>
      <c r="BU69" s="31">
        <v>6.2975704938575703</v>
      </c>
      <c r="BV69" s="32" t="s">
        <v>28</v>
      </c>
      <c r="BW69" s="32">
        <v>6.2975704938575703</v>
      </c>
      <c r="BX69" s="31">
        <v>6.1919546394032601</v>
      </c>
      <c r="BY69" s="32" t="s">
        <v>28</v>
      </c>
      <c r="BZ69" s="32">
        <v>6.1919546394032601</v>
      </c>
      <c r="CA69" s="31">
        <v>6.0598393372046804</v>
      </c>
      <c r="CB69" s="32" t="s">
        <v>28</v>
      </c>
      <c r="CC69" s="32">
        <v>6.0598393372046804</v>
      </c>
      <c r="CD69" s="31">
        <v>5.8613908384813804</v>
      </c>
      <c r="CE69" s="32" t="s">
        <v>28</v>
      </c>
      <c r="CF69" s="32">
        <v>5.8613908384813804</v>
      </c>
      <c r="CG69" s="31">
        <v>5.55666694332196</v>
      </c>
      <c r="CH69" s="32" t="s">
        <v>28</v>
      </c>
      <c r="CI69" s="32">
        <v>5.55666694332196</v>
      </c>
      <c r="CJ69" s="31">
        <v>5.2750538616481499</v>
      </c>
      <c r="CK69" s="32" t="s">
        <v>28</v>
      </c>
      <c r="CL69" s="32">
        <v>5.2750538616481499</v>
      </c>
      <c r="CM69" s="31">
        <v>5.1301181831396097</v>
      </c>
      <c r="CN69" s="32" t="s">
        <v>28</v>
      </c>
      <c r="CO69" s="32">
        <v>5.1301181831396097</v>
      </c>
      <c r="CP69" s="31">
        <v>4.9257541210407201</v>
      </c>
      <c r="CQ69" s="32" t="s">
        <v>28</v>
      </c>
      <c r="CR69" s="32">
        <v>4.9257541210407201</v>
      </c>
      <c r="CS69" s="31">
        <v>4.6400402149198801</v>
      </c>
      <c r="CT69" s="32" t="s">
        <v>28</v>
      </c>
      <c r="CU69" s="32">
        <v>4.6400402149198801</v>
      </c>
      <c r="CV69" s="31">
        <v>4.45303229131975</v>
      </c>
      <c r="CW69" s="32" t="s">
        <v>28</v>
      </c>
      <c r="CX69" s="32">
        <v>4.45303229131975</v>
      </c>
      <c r="CY69" s="31">
        <v>4.2256532838208498</v>
      </c>
      <c r="CZ69" s="32" t="s">
        <v>28</v>
      </c>
      <c r="DA69" s="32">
        <v>4.2256532838208498</v>
      </c>
      <c r="DB69" s="31">
        <v>3.9940524701817202</v>
      </c>
      <c r="DC69" s="32" t="s">
        <v>28</v>
      </c>
      <c r="DD69" s="32">
        <v>3.9940524701817202</v>
      </c>
      <c r="DE69" s="31">
        <v>3.8099869210743802</v>
      </c>
      <c r="DF69" s="32" t="s">
        <v>28</v>
      </c>
      <c r="DG69" s="32">
        <v>3.8099869210743802</v>
      </c>
      <c r="DH69" s="31">
        <v>3.6460597358395299</v>
      </c>
      <c r="DI69" s="32" t="s">
        <v>28</v>
      </c>
      <c r="DJ69" s="32">
        <v>3.6460597358395299</v>
      </c>
      <c r="DK69" s="31">
        <v>3.48542196267731</v>
      </c>
      <c r="DL69" s="32" t="s">
        <v>28</v>
      </c>
      <c r="DM69" s="32">
        <v>3.48542196267731</v>
      </c>
      <c r="DN69" s="31">
        <v>3.3026476581072202</v>
      </c>
      <c r="DO69" s="32" t="s">
        <v>28</v>
      </c>
      <c r="DP69" s="32">
        <v>3.3026476581072202</v>
      </c>
      <c r="DQ69" s="31">
        <v>3.1639701789392198</v>
      </c>
      <c r="DR69" s="32" t="s">
        <v>28</v>
      </c>
      <c r="DS69" s="32">
        <v>3.1639701789392198</v>
      </c>
      <c r="DT69" s="31">
        <v>3.0165377112241298</v>
      </c>
      <c r="DU69" s="32" t="s">
        <v>28</v>
      </c>
      <c r="DV69" s="32">
        <v>3.0165377112241298</v>
      </c>
    </row>
    <row r="70" spans="1:126" x14ac:dyDescent="0.2">
      <c r="A70" s="30" t="s">
        <v>5</v>
      </c>
      <c r="B70">
        <v>67</v>
      </c>
      <c r="C70">
        <v>67</v>
      </c>
      <c r="D70" s="32">
        <v>14.0512829344325</v>
      </c>
      <c r="E70" s="32" t="s">
        <v>28</v>
      </c>
      <c r="F70" s="32">
        <v>14.0512829344325</v>
      </c>
      <c r="G70" s="32">
        <v>14.0183209315492</v>
      </c>
      <c r="H70" s="32" t="s">
        <v>28</v>
      </c>
      <c r="I70" s="32">
        <v>14.0183209315492</v>
      </c>
      <c r="J70" s="31">
        <v>14.009110347811101</v>
      </c>
      <c r="K70" s="32" t="s">
        <v>28</v>
      </c>
      <c r="L70" s="32">
        <v>14.009110347811101</v>
      </c>
      <c r="M70" s="31">
        <v>13.9829945677678</v>
      </c>
      <c r="N70" s="32" t="s">
        <v>28</v>
      </c>
      <c r="O70" s="32">
        <v>13.9829945677678</v>
      </c>
      <c r="P70" s="31">
        <v>13.9371529759726</v>
      </c>
      <c r="Q70" s="32" t="s">
        <v>28</v>
      </c>
      <c r="R70" s="32">
        <v>13.9371529759726</v>
      </c>
      <c r="S70" s="31">
        <v>13.9110349004882</v>
      </c>
      <c r="T70" s="32" t="s">
        <v>28</v>
      </c>
      <c r="U70" s="32">
        <v>13.9110349004882</v>
      </c>
      <c r="V70" s="31">
        <v>13.8672882171041</v>
      </c>
      <c r="W70" s="32" t="s">
        <v>28</v>
      </c>
      <c r="X70" s="32">
        <v>13.8672882171041</v>
      </c>
      <c r="Y70" s="31">
        <v>13.8575190074151</v>
      </c>
      <c r="Z70" s="32" t="s">
        <v>28</v>
      </c>
      <c r="AA70" s="32">
        <v>13.8575190074151</v>
      </c>
      <c r="AB70" s="31">
        <v>13.8186614481153</v>
      </c>
      <c r="AC70" s="32" t="s">
        <v>28</v>
      </c>
      <c r="AD70" s="32">
        <v>13.8186614481153</v>
      </c>
      <c r="AE70" s="31">
        <v>13.769727117065999</v>
      </c>
      <c r="AF70" s="32" t="s">
        <v>28</v>
      </c>
      <c r="AG70" s="32">
        <v>13.769727117065999</v>
      </c>
      <c r="AH70" s="31">
        <v>13.717264440478001</v>
      </c>
      <c r="AI70" s="32" t="s">
        <v>28</v>
      </c>
      <c r="AJ70" s="32">
        <v>13.717264440478001</v>
      </c>
      <c r="AK70" s="31">
        <v>13.6331867674759</v>
      </c>
      <c r="AL70" s="32" t="s">
        <v>28</v>
      </c>
      <c r="AM70" s="32">
        <v>13.6331867674759</v>
      </c>
      <c r="AN70" s="31">
        <v>13.598036101729599</v>
      </c>
      <c r="AO70" s="32" t="s">
        <v>28</v>
      </c>
      <c r="AP70" s="32">
        <v>13.598036101729599</v>
      </c>
      <c r="AQ70" s="31">
        <v>13.5468601125392</v>
      </c>
      <c r="AR70" s="32" t="s">
        <v>28</v>
      </c>
      <c r="AS70" s="32">
        <v>13.5468601125392</v>
      </c>
      <c r="AT70" s="31">
        <v>13.4899241178903</v>
      </c>
      <c r="AU70" s="32" t="s">
        <v>28</v>
      </c>
      <c r="AV70" s="32">
        <v>13.4899241178903</v>
      </c>
      <c r="AW70" s="31">
        <v>13.4411288613974</v>
      </c>
      <c r="AX70" s="32" t="s">
        <v>28</v>
      </c>
      <c r="AY70" s="32">
        <v>13.4411288613974</v>
      </c>
      <c r="AZ70" s="31">
        <v>13.366497870880099</v>
      </c>
      <c r="BA70" s="32" t="s">
        <v>28</v>
      </c>
      <c r="BB70" s="32">
        <v>13.366497870880099</v>
      </c>
      <c r="BC70" s="31">
        <v>13.3412616196745</v>
      </c>
      <c r="BD70" s="32" t="s">
        <v>28</v>
      </c>
      <c r="BE70" s="32">
        <v>13.3412616196745</v>
      </c>
      <c r="BF70" s="31">
        <v>13.281387962317201</v>
      </c>
      <c r="BG70" s="32" t="s">
        <v>28</v>
      </c>
      <c r="BH70" s="32">
        <v>13.281387962317201</v>
      </c>
      <c r="BI70" s="31">
        <v>13.2509730126321</v>
      </c>
      <c r="BJ70" s="32" t="s">
        <v>28</v>
      </c>
      <c r="BK70" s="32">
        <v>13.2509730126321</v>
      </c>
      <c r="BL70" s="31">
        <v>13.1518789586311</v>
      </c>
      <c r="BM70" s="32" t="s">
        <v>28</v>
      </c>
      <c r="BN70" s="32">
        <v>13.1518789586311</v>
      </c>
      <c r="BO70" s="31">
        <v>13.0357810014888</v>
      </c>
      <c r="BP70" s="32" t="s">
        <v>28</v>
      </c>
      <c r="BQ70" s="32">
        <v>13.0357810014888</v>
      </c>
      <c r="BR70" s="31">
        <v>12.871917320955999</v>
      </c>
      <c r="BS70" s="32" t="s">
        <v>28</v>
      </c>
      <c r="BT70" s="32">
        <v>12.871917320955999</v>
      </c>
      <c r="BU70" s="31">
        <v>12.652571866025999</v>
      </c>
      <c r="BV70" s="32" t="s">
        <v>28</v>
      </c>
      <c r="BW70" s="32">
        <v>12.652571866025999</v>
      </c>
      <c r="BX70" s="31">
        <v>12.455983538363601</v>
      </c>
      <c r="BY70" s="32" t="s">
        <v>28</v>
      </c>
      <c r="BZ70" s="32">
        <v>12.455983538363601</v>
      </c>
      <c r="CA70" s="31">
        <v>12.220288629780001</v>
      </c>
      <c r="CB70" s="32" t="s">
        <v>28</v>
      </c>
      <c r="CC70" s="32">
        <v>12.220288629780001</v>
      </c>
      <c r="CD70" s="31">
        <v>11.9442697004772</v>
      </c>
      <c r="CE70" s="32" t="s">
        <v>28</v>
      </c>
      <c r="CF70" s="32">
        <v>11.9442697004772</v>
      </c>
      <c r="CG70" s="31">
        <v>11.733816321220401</v>
      </c>
      <c r="CH70" s="32" t="s">
        <v>28</v>
      </c>
      <c r="CI70" s="32">
        <v>11.733816321220401</v>
      </c>
      <c r="CJ70" s="31">
        <v>11.419441550422899</v>
      </c>
      <c r="CK70" s="32" t="s">
        <v>28</v>
      </c>
      <c r="CL70" s="32">
        <v>11.419441550422899</v>
      </c>
      <c r="CM70" s="31">
        <v>11.057614499090301</v>
      </c>
      <c r="CN70" s="32" t="s">
        <v>28</v>
      </c>
      <c r="CO70" s="32">
        <v>11.057614499090301</v>
      </c>
      <c r="CP70" s="31">
        <v>10.738869580738299</v>
      </c>
      <c r="CQ70" s="32" t="s">
        <v>28</v>
      </c>
      <c r="CR70" s="32">
        <v>10.738869580738299</v>
      </c>
      <c r="CS70" s="31">
        <v>10.437332219468299</v>
      </c>
      <c r="CT70" s="32" t="s">
        <v>28</v>
      </c>
      <c r="CU70" s="32">
        <v>10.437332219468299</v>
      </c>
      <c r="CV70" s="31">
        <v>10.1355162676118</v>
      </c>
      <c r="CW70" s="32" t="s">
        <v>28</v>
      </c>
      <c r="CX70" s="32">
        <v>10.1355162676118</v>
      </c>
      <c r="CY70" s="31">
        <v>9.8368864967681393</v>
      </c>
      <c r="CZ70" s="32" t="s">
        <v>28</v>
      </c>
      <c r="DA70" s="32">
        <v>9.8368864967681393</v>
      </c>
      <c r="DB70" s="31">
        <v>9.6384798010946895</v>
      </c>
      <c r="DC70" s="32" t="s">
        <v>28</v>
      </c>
      <c r="DD70" s="32">
        <v>9.6384798010946895</v>
      </c>
      <c r="DE70" s="31">
        <v>9.3631477908505403</v>
      </c>
      <c r="DF70" s="32" t="s">
        <v>28</v>
      </c>
      <c r="DG70" s="32">
        <v>9.3631477908505403</v>
      </c>
      <c r="DH70" s="31">
        <v>8.9461580748122405</v>
      </c>
      <c r="DI70" s="32" t="s">
        <v>28</v>
      </c>
      <c r="DJ70" s="32">
        <v>8.9461580748122405</v>
      </c>
      <c r="DK70" s="31">
        <v>8.62193034125767</v>
      </c>
      <c r="DL70" s="32" t="s">
        <v>28</v>
      </c>
      <c r="DM70" s="32">
        <v>8.62193034125767</v>
      </c>
      <c r="DN70" s="31">
        <v>8.2216426873669004</v>
      </c>
      <c r="DO70" s="32" t="s">
        <v>28</v>
      </c>
      <c r="DP70" s="32">
        <v>8.2216426873669004</v>
      </c>
      <c r="DQ70" s="31">
        <v>7.7701297584605404</v>
      </c>
      <c r="DR70" s="32" t="s">
        <v>28</v>
      </c>
      <c r="DS70" s="32">
        <v>7.7701297584605404</v>
      </c>
      <c r="DT70" s="31">
        <v>7.3810368016240897</v>
      </c>
      <c r="DU70" s="32" t="s">
        <v>28</v>
      </c>
      <c r="DV70" s="32">
        <v>7.3810368016240897</v>
      </c>
    </row>
    <row r="71" spans="1:126" x14ac:dyDescent="0.2">
      <c r="A71" s="30" t="s">
        <v>7</v>
      </c>
      <c r="B71">
        <v>68</v>
      </c>
      <c r="C71">
        <v>68</v>
      </c>
      <c r="D71" s="32">
        <v>24.290432748038501</v>
      </c>
      <c r="E71" s="32" t="s">
        <v>28</v>
      </c>
      <c r="F71" s="32">
        <v>24.290432748038501</v>
      </c>
      <c r="G71" s="32">
        <v>24.287289650681899</v>
      </c>
      <c r="H71" s="32" t="s">
        <v>28</v>
      </c>
      <c r="I71" s="32">
        <v>24.287289650681899</v>
      </c>
      <c r="J71" s="31">
        <v>24.280085561473001</v>
      </c>
      <c r="K71" s="32" t="s">
        <v>28</v>
      </c>
      <c r="L71" s="32">
        <v>24.280085561473001</v>
      </c>
      <c r="M71" s="31">
        <v>24.255889915738798</v>
      </c>
      <c r="N71" s="32" t="s">
        <v>28</v>
      </c>
      <c r="O71" s="32">
        <v>24.255889915738798</v>
      </c>
      <c r="P71" s="31">
        <v>24.220728805676998</v>
      </c>
      <c r="Q71" s="32" t="s">
        <v>28</v>
      </c>
      <c r="R71" s="32">
        <v>24.220728805676998</v>
      </c>
      <c r="S71" s="31">
        <v>24.1728598771485</v>
      </c>
      <c r="T71" s="32" t="s">
        <v>28</v>
      </c>
      <c r="U71" s="32">
        <v>24.1728598771485</v>
      </c>
      <c r="V71" s="31">
        <v>24.1363391248372</v>
      </c>
      <c r="W71" s="32" t="s">
        <v>28</v>
      </c>
      <c r="X71" s="32">
        <v>24.1363391248372</v>
      </c>
      <c r="Y71" s="31">
        <v>24.064350982032298</v>
      </c>
      <c r="Z71" s="32" t="s">
        <v>28</v>
      </c>
      <c r="AA71" s="32">
        <v>24.064350982032298</v>
      </c>
      <c r="AB71" s="31">
        <v>23.978474167776099</v>
      </c>
      <c r="AC71" s="32" t="s">
        <v>28</v>
      </c>
      <c r="AD71" s="32">
        <v>23.978474167776099</v>
      </c>
      <c r="AE71" s="31">
        <v>23.9085631782952</v>
      </c>
      <c r="AF71" s="32" t="s">
        <v>28</v>
      </c>
      <c r="AG71" s="32">
        <v>23.9085631782952</v>
      </c>
      <c r="AH71" s="31">
        <v>23.727878683153499</v>
      </c>
      <c r="AI71" s="32" t="s">
        <v>28</v>
      </c>
      <c r="AJ71" s="32">
        <v>23.727878683153499</v>
      </c>
      <c r="AK71" s="31">
        <v>23.673237611077401</v>
      </c>
      <c r="AL71" s="32" t="s">
        <v>28</v>
      </c>
      <c r="AM71" s="32">
        <v>23.673237611077401</v>
      </c>
      <c r="AN71" s="31">
        <v>23.284811011676201</v>
      </c>
      <c r="AO71" s="32" t="s">
        <v>28</v>
      </c>
      <c r="AP71" s="32">
        <v>23.284811011676201</v>
      </c>
      <c r="AQ71" s="31">
        <v>23.0292964533581</v>
      </c>
      <c r="AR71" s="32" t="s">
        <v>28</v>
      </c>
      <c r="AS71" s="32">
        <v>23.0292964533581</v>
      </c>
      <c r="AT71" s="31">
        <v>23.029134570927098</v>
      </c>
      <c r="AU71" s="32" t="s">
        <v>28</v>
      </c>
      <c r="AV71" s="32">
        <v>23.029134570927098</v>
      </c>
      <c r="AW71" s="31">
        <v>22.995584279697301</v>
      </c>
      <c r="AX71" s="32" t="s">
        <v>28</v>
      </c>
      <c r="AY71" s="32">
        <v>22.995584279697301</v>
      </c>
      <c r="AZ71" s="31">
        <v>22.938721939599599</v>
      </c>
      <c r="BA71" s="32" t="s">
        <v>28</v>
      </c>
      <c r="BB71" s="32">
        <v>22.938721939599599</v>
      </c>
      <c r="BC71" s="31">
        <v>22.892977034848101</v>
      </c>
      <c r="BD71" s="32" t="s">
        <v>28</v>
      </c>
      <c r="BE71" s="32">
        <v>22.892977034848101</v>
      </c>
      <c r="BF71" s="31">
        <v>22.7208804371589</v>
      </c>
      <c r="BG71" s="32" t="s">
        <v>28</v>
      </c>
      <c r="BH71" s="32">
        <v>22.7208804371589</v>
      </c>
      <c r="BI71" s="31">
        <v>22.716915149883299</v>
      </c>
      <c r="BJ71" s="32" t="s">
        <v>28</v>
      </c>
      <c r="BK71" s="32">
        <v>22.716915149883299</v>
      </c>
      <c r="BL71" s="31">
        <v>22.683875364074598</v>
      </c>
      <c r="BM71" s="32" t="s">
        <v>28</v>
      </c>
      <c r="BN71" s="32">
        <v>22.683875364074598</v>
      </c>
      <c r="BO71" s="31">
        <v>22.653742863436999</v>
      </c>
      <c r="BP71" s="32" t="s">
        <v>28</v>
      </c>
      <c r="BQ71" s="32">
        <v>22.653742863436999</v>
      </c>
      <c r="BR71" s="31">
        <v>22.629622891806399</v>
      </c>
      <c r="BS71" s="32" t="s">
        <v>28</v>
      </c>
      <c r="BT71" s="32">
        <v>22.629622891806399</v>
      </c>
      <c r="BU71" s="31">
        <v>22.386798864591199</v>
      </c>
      <c r="BV71" s="32" t="s">
        <v>28</v>
      </c>
      <c r="BW71" s="32">
        <v>22.386798864591199</v>
      </c>
      <c r="BX71" s="31">
        <v>22.371440247780502</v>
      </c>
      <c r="BY71" s="32" t="s">
        <v>28</v>
      </c>
      <c r="BZ71" s="32">
        <v>22.371440247780502</v>
      </c>
      <c r="CA71" s="31">
        <v>22.109684038272199</v>
      </c>
      <c r="CB71" s="32" t="s">
        <v>28</v>
      </c>
      <c r="CC71" s="32">
        <v>22.109684038272199</v>
      </c>
      <c r="CD71" s="31">
        <v>21.9222657687389</v>
      </c>
      <c r="CE71" s="32" t="s">
        <v>28</v>
      </c>
      <c r="CF71" s="32">
        <v>21.9222657687389</v>
      </c>
      <c r="CG71" s="31">
        <v>21.7747349801366</v>
      </c>
      <c r="CH71" s="32" t="s">
        <v>28</v>
      </c>
      <c r="CI71" s="32">
        <v>21.7747349801366</v>
      </c>
      <c r="CJ71" s="31">
        <v>20.814598443018799</v>
      </c>
      <c r="CK71" s="32" t="s">
        <v>28</v>
      </c>
      <c r="CL71" s="32">
        <v>20.814598443018799</v>
      </c>
      <c r="CM71" s="31">
        <v>20.194070990852101</v>
      </c>
      <c r="CN71" s="32" t="s">
        <v>28</v>
      </c>
      <c r="CO71" s="32">
        <v>20.194070990852101</v>
      </c>
      <c r="CP71" s="31">
        <v>19.247670343293699</v>
      </c>
      <c r="CQ71" s="32" t="s">
        <v>28</v>
      </c>
      <c r="CR71" s="32">
        <v>19.247670343293699</v>
      </c>
      <c r="CS71" s="31">
        <v>18.417005319369999</v>
      </c>
      <c r="CT71" s="32" t="s">
        <v>28</v>
      </c>
      <c r="CU71" s="32">
        <v>18.417005319369999</v>
      </c>
      <c r="CV71" s="31">
        <v>17.416346524892301</v>
      </c>
      <c r="CW71" s="32" t="s">
        <v>28</v>
      </c>
      <c r="CX71" s="32">
        <v>17.416346524892301</v>
      </c>
      <c r="CY71" s="31">
        <v>17.293483525078901</v>
      </c>
      <c r="CZ71" s="32" t="s">
        <v>28</v>
      </c>
      <c r="DA71" s="32">
        <v>17.293483525078901</v>
      </c>
      <c r="DB71" s="31">
        <v>15.132458987376699</v>
      </c>
      <c r="DC71" s="32" t="s">
        <v>28</v>
      </c>
      <c r="DD71" s="32">
        <v>15.132458987376699</v>
      </c>
      <c r="DE71" s="31">
        <v>14.959966495975699</v>
      </c>
      <c r="DF71" s="32" t="s">
        <v>28</v>
      </c>
      <c r="DG71" s="32">
        <v>14.959966495975699</v>
      </c>
      <c r="DH71" s="31">
        <v>14.749436280507201</v>
      </c>
      <c r="DI71" s="32" t="s">
        <v>28</v>
      </c>
      <c r="DJ71" s="32">
        <v>14.749436280507201</v>
      </c>
      <c r="DK71" s="31">
        <v>14.372683166014699</v>
      </c>
      <c r="DL71" s="32" t="s">
        <v>28</v>
      </c>
      <c r="DM71" s="32">
        <v>14.372683166014699</v>
      </c>
      <c r="DN71" s="31">
        <v>14.2000506735898</v>
      </c>
      <c r="DO71" s="32" t="s">
        <v>28</v>
      </c>
      <c r="DP71" s="32">
        <v>14.2000506735898</v>
      </c>
      <c r="DQ71" s="31">
        <v>13.833614000355301</v>
      </c>
      <c r="DR71" s="32" t="s">
        <v>28</v>
      </c>
      <c r="DS71" s="32">
        <v>13.833614000355301</v>
      </c>
      <c r="DT71" s="31">
        <v>13.0217432482081</v>
      </c>
      <c r="DU71" s="32" t="s">
        <v>28</v>
      </c>
      <c r="DV71" s="32">
        <v>13.0217432482081</v>
      </c>
    </row>
    <row r="72" spans="1:126" x14ac:dyDescent="0.2">
      <c r="A72" s="30" t="s">
        <v>7</v>
      </c>
      <c r="B72">
        <v>69</v>
      </c>
      <c r="C72">
        <v>69</v>
      </c>
      <c r="D72" s="32">
        <v>13.4617833688026</v>
      </c>
      <c r="E72" s="32" t="s">
        <v>28</v>
      </c>
      <c r="F72" s="32">
        <v>13.4617833688026</v>
      </c>
      <c r="G72" s="32">
        <v>13.4280535781957</v>
      </c>
      <c r="H72" s="32" t="s">
        <v>28</v>
      </c>
      <c r="I72" s="32">
        <v>13.4280535781957</v>
      </c>
      <c r="J72" s="31">
        <v>13.4039686214191</v>
      </c>
      <c r="K72" s="32" t="s">
        <v>28</v>
      </c>
      <c r="L72" s="32">
        <v>13.4039686214191</v>
      </c>
      <c r="M72" s="31">
        <v>13.3901999596587</v>
      </c>
      <c r="N72" s="32" t="s">
        <v>28</v>
      </c>
      <c r="O72" s="32">
        <v>13.3901999596587</v>
      </c>
      <c r="P72" s="31">
        <v>13.3485299085775</v>
      </c>
      <c r="Q72" s="32" t="s">
        <v>28</v>
      </c>
      <c r="R72" s="32">
        <v>13.3485299085775</v>
      </c>
      <c r="S72" s="31">
        <v>13.3027944606952</v>
      </c>
      <c r="T72" s="32" t="s">
        <v>28</v>
      </c>
      <c r="U72" s="32">
        <v>13.3027944606952</v>
      </c>
      <c r="V72" s="31">
        <v>13.2147729884654</v>
      </c>
      <c r="W72" s="32" t="s">
        <v>28</v>
      </c>
      <c r="X72" s="32">
        <v>13.2147729884654</v>
      </c>
      <c r="Y72" s="31">
        <v>13.148010451276701</v>
      </c>
      <c r="Z72" s="32" t="s">
        <v>28</v>
      </c>
      <c r="AA72" s="32">
        <v>13.148010451276701</v>
      </c>
      <c r="AB72" s="31">
        <v>12.989881637684199</v>
      </c>
      <c r="AC72" s="32" t="s">
        <v>28</v>
      </c>
      <c r="AD72" s="32">
        <v>12.989881637684199</v>
      </c>
      <c r="AE72" s="31">
        <v>12.815217255221899</v>
      </c>
      <c r="AF72" s="32" t="s">
        <v>28</v>
      </c>
      <c r="AG72" s="32">
        <v>12.815217255221899</v>
      </c>
      <c r="AH72" s="31">
        <v>12.688263524831299</v>
      </c>
      <c r="AI72" s="32" t="s">
        <v>28</v>
      </c>
      <c r="AJ72" s="32">
        <v>12.688263524831299</v>
      </c>
      <c r="AK72" s="31">
        <v>12.5574925096988</v>
      </c>
      <c r="AL72" s="32" t="s">
        <v>28</v>
      </c>
      <c r="AM72" s="32">
        <v>12.5574925096988</v>
      </c>
      <c r="AN72" s="31">
        <v>12.4707477354304</v>
      </c>
      <c r="AO72" s="32" t="s">
        <v>28</v>
      </c>
      <c r="AP72" s="32">
        <v>12.4707477354304</v>
      </c>
      <c r="AQ72" s="31">
        <v>12.3950545476276</v>
      </c>
      <c r="AR72" s="32" t="s">
        <v>28</v>
      </c>
      <c r="AS72" s="32">
        <v>12.3950545476276</v>
      </c>
      <c r="AT72" s="31">
        <v>12.254556902535899</v>
      </c>
      <c r="AU72" s="32" t="s">
        <v>28</v>
      </c>
      <c r="AV72" s="32">
        <v>12.254556902535899</v>
      </c>
      <c r="AW72" s="31">
        <v>12.0774441982479</v>
      </c>
      <c r="AX72" s="32" t="s">
        <v>28</v>
      </c>
      <c r="AY72" s="32">
        <v>12.0774441982479</v>
      </c>
      <c r="AZ72" s="31">
        <v>11.801719768918501</v>
      </c>
      <c r="BA72" s="32" t="s">
        <v>28</v>
      </c>
      <c r="BB72" s="32">
        <v>11.801719768918501</v>
      </c>
      <c r="BC72" s="31">
        <v>11.659764381125999</v>
      </c>
      <c r="BD72" s="32" t="s">
        <v>28</v>
      </c>
      <c r="BE72" s="32">
        <v>11.659764381125999</v>
      </c>
      <c r="BF72" s="31">
        <v>11.474852714312499</v>
      </c>
      <c r="BG72" s="32" t="s">
        <v>28</v>
      </c>
      <c r="BH72" s="32">
        <v>11.474852714312499</v>
      </c>
      <c r="BI72" s="31">
        <v>11.1786926896211</v>
      </c>
      <c r="BJ72" s="32" t="s">
        <v>28</v>
      </c>
      <c r="BK72" s="32">
        <v>11.1786926896211</v>
      </c>
      <c r="BL72" s="31">
        <v>10.9022559466686</v>
      </c>
      <c r="BM72" s="32" t="s">
        <v>28</v>
      </c>
      <c r="BN72" s="32">
        <v>10.9022559466686</v>
      </c>
      <c r="BO72" s="31">
        <v>10.666032418734799</v>
      </c>
      <c r="BP72" s="32" t="s">
        <v>28</v>
      </c>
      <c r="BQ72" s="32">
        <v>10.666032418734799</v>
      </c>
      <c r="BR72" s="31">
        <v>10.4051250698181</v>
      </c>
      <c r="BS72" s="32" t="s">
        <v>28</v>
      </c>
      <c r="BT72" s="32">
        <v>10.4051250698181</v>
      </c>
      <c r="BU72" s="31">
        <v>10.0045526591431</v>
      </c>
      <c r="BV72" s="32" t="s">
        <v>28</v>
      </c>
      <c r="BW72" s="32">
        <v>10.0045526591431</v>
      </c>
      <c r="BX72" s="31">
        <v>9.8212138235316893</v>
      </c>
      <c r="BY72" s="32" t="s">
        <v>28</v>
      </c>
      <c r="BZ72" s="32">
        <v>9.8212138235316893</v>
      </c>
      <c r="CA72" s="31">
        <v>9.6573708676329506</v>
      </c>
      <c r="CB72" s="32" t="s">
        <v>28</v>
      </c>
      <c r="CC72" s="32">
        <v>9.6573708676329506</v>
      </c>
      <c r="CD72" s="31">
        <v>9.4213120472681293</v>
      </c>
      <c r="CE72" s="32" t="s">
        <v>28</v>
      </c>
      <c r="CF72" s="32">
        <v>9.4213120472681293</v>
      </c>
      <c r="CG72" s="31">
        <v>9.0629248924422008</v>
      </c>
      <c r="CH72" s="32" t="s">
        <v>28</v>
      </c>
      <c r="CI72" s="32">
        <v>9.0629248924422008</v>
      </c>
      <c r="CJ72" s="31">
        <v>8.76265432007113</v>
      </c>
      <c r="CK72" s="32" t="s">
        <v>28</v>
      </c>
      <c r="CL72" s="32">
        <v>8.76265432007113</v>
      </c>
      <c r="CM72" s="31">
        <v>8.3044488478382803</v>
      </c>
      <c r="CN72" s="32" t="s">
        <v>28</v>
      </c>
      <c r="CO72" s="32">
        <v>8.3044488478382803</v>
      </c>
      <c r="CP72" s="31">
        <v>7.8073332617984299</v>
      </c>
      <c r="CQ72" s="32" t="s">
        <v>28</v>
      </c>
      <c r="CR72" s="32">
        <v>7.8073332617984299</v>
      </c>
      <c r="CS72" s="31">
        <v>7.2108460650639099</v>
      </c>
      <c r="CT72" s="32" t="s">
        <v>28</v>
      </c>
      <c r="CU72" s="32">
        <v>7.2108460650639099</v>
      </c>
      <c r="CV72" s="31">
        <v>6.6385675579570398</v>
      </c>
      <c r="CW72" s="32" t="s">
        <v>28</v>
      </c>
      <c r="CX72" s="32">
        <v>6.6385675579570398</v>
      </c>
      <c r="CY72" s="31">
        <v>5.7644321252360999</v>
      </c>
      <c r="CZ72" s="32" t="s">
        <v>28</v>
      </c>
      <c r="DA72" s="32">
        <v>5.7644321252360999</v>
      </c>
      <c r="DB72" s="31">
        <v>4.83493307508349</v>
      </c>
      <c r="DC72" s="32" t="s">
        <v>28</v>
      </c>
      <c r="DD72" s="32">
        <v>4.83493307508349</v>
      </c>
      <c r="DE72" s="31">
        <v>3.8491625446746101</v>
      </c>
      <c r="DF72" s="32" t="s">
        <v>28</v>
      </c>
      <c r="DG72" s="32">
        <v>3.8491625446746101</v>
      </c>
      <c r="DH72" s="31">
        <v>2.9445051661340398</v>
      </c>
      <c r="DI72" s="32" t="s">
        <v>28</v>
      </c>
      <c r="DJ72" s="32">
        <v>2.9445051661340398</v>
      </c>
      <c r="DK72" s="31">
        <v>1.982390012297</v>
      </c>
      <c r="DL72" s="32" t="s">
        <v>28</v>
      </c>
      <c r="DM72" s="32">
        <v>1.982390012297</v>
      </c>
      <c r="DN72" s="31">
        <v>1.1952899286056</v>
      </c>
      <c r="DO72" s="32" t="s">
        <v>28</v>
      </c>
      <c r="DP72" s="32">
        <v>1.1952899286056</v>
      </c>
      <c r="DQ72" s="31">
        <v>0.50719091196791599</v>
      </c>
      <c r="DR72" s="32" t="s">
        <v>28</v>
      </c>
      <c r="DS72" s="32">
        <v>0.50719091196791599</v>
      </c>
      <c r="DT72" s="31">
        <v>-0.49173318637150298</v>
      </c>
      <c r="DU72" s="32" t="s">
        <v>28</v>
      </c>
      <c r="DV72" s="32">
        <v>-0.49173318637150298</v>
      </c>
    </row>
    <row r="73" spans="1:126" x14ac:dyDescent="0.2">
      <c r="A73" s="30" t="s">
        <v>5</v>
      </c>
      <c r="B73">
        <v>70</v>
      </c>
      <c r="C73">
        <v>70</v>
      </c>
      <c r="D73" s="32">
        <v>15.531620263588101</v>
      </c>
      <c r="E73" s="32" t="s">
        <v>28</v>
      </c>
      <c r="F73" s="32">
        <v>15.531620263588101</v>
      </c>
      <c r="G73" s="32">
        <v>15.485129896909299</v>
      </c>
      <c r="H73" s="32" t="s">
        <v>28</v>
      </c>
      <c r="I73" s="32">
        <v>15.485129896909299</v>
      </c>
      <c r="J73" s="31">
        <v>15.398459404405701</v>
      </c>
      <c r="K73" s="32" t="s">
        <v>28</v>
      </c>
      <c r="L73" s="32">
        <v>15.398459404405701</v>
      </c>
      <c r="M73" s="31">
        <v>15.284413331872299</v>
      </c>
      <c r="N73" s="32" t="s">
        <v>28</v>
      </c>
      <c r="O73" s="32">
        <v>15.284413331872299</v>
      </c>
      <c r="P73" s="31">
        <v>15.234020575674901</v>
      </c>
      <c r="Q73" s="32" t="s">
        <v>28</v>
      </c>
      <c r="R73" s="32">
        <v>15.234020575674901</v>
      </c>
      <c r="S73" s="31">
        <v>15.218742723280901</v>
      </c>
      <c r="T73" s="32" t="s">
        <v>28</v>
      </c>
      <c r="U73" s="32">
        <v>15.218742723280901</v>
      </c>
      <c r="V73" s="31">
        <v>15.2013026573715</v>
      </c>
      <c r="W73" s="32" t="s">
        <v>28</v>
      </c>
      <c r="X73" s="32">
        <v>15.2013026573715</v>
      </c>
      <c r="Y73" s="31">
        <v>15.1359539597262</v>
      </c>
      <c r="Z73" s="32" t="s">
        <v>28</v>
      </c>
      <c r="AA73" s="32">
        <v>15.1359539597262</v>
      </c>
      <c r="AB73" s="31">
        <v>15.103304462941299</v>
      </c>
      <c r="AC73" s="32" t="s">
        <v>28</v>
      </c>
      <c r="AD73" s="32">
        <v>15.103304462941299</v>
      </c>
      <c r="AE73" s="31">
        <v>15.055823718879701</v>
      </c>
      <c r="AF73" s="32" t="s">
        <v>28</v>
      </c>
      <c r="AG73" s="32">
        <v>15.055823718879701</v>
      </c>
      <c r="AH73" s="31">
        <v>15.0336371350552</v>
      </c>
      <c r="AI73" s="32" t="s">
        <v>28</v>
      </c>
      <c r="AJ73" s="32">
        <v>15.0336371350552</v>
      </c>
      <c r="AK73" s="31">
        <v>14.983045006039401</v>
      </c>
      <c r="AL73" s="32" t="s">
        <v>28</v>
      </c>
      <c r="AM73" s="32">
        <v>14.983045006039401</v>
      </c>
      <c r="AN73" s="31">
        <v>14.946895178845599</v>
      </c>
      <c r="AO73" s="32" t="s">
        <v>28</v>
      </c>
      <c r="AP73" s="32">
        <v>14.946895178845599</v>
      </c>
      <c r="AQ73" s="31">
        <v>14.8930310564604</v>
      </c>
      <c r="AR73" s="32" t="s">
        <v>28</v>
      </c>
      <c r="AS73" s="32">
        <v>14.8930310564604</v>
      </c>
      <c r="AT73" s="31">
        <v>14.873376460957999</v>
      </c>
      <c r="AU73" s="32" t="s">
        <v>28</v>
      </c>
      <c r="AV73" s="32">
        <v>14.873376460957999</v>
      </c>
      <c r="AW73" s="31">
        <v>14.836585848108699</v>
      </c>
      <c r="AX73" s="32" t="s">
        <v>28</v>
      </c>
      <c r="AY73" s="32">
        <v>14.836585848108699</v>
      </c>
      <c r="AZ73" s="31">
        <v>14.761893735974001</v>
      </c>
      <c r="BA73" s="32" t="s">
        <v>28</v>
      </c>
      <c r="BB73" s="32">
        <v>14.761893735974001</v>
      </c>
      <c r="BC73" s="31">
        <v>14.630525404633399</v>
      </c>
      <c r="BD73" s="32" t="s">
        <v>28</v>
      </c>
      <c r="BE73" s="32">
        <v>14.630525404633399</v>
      </c>
      <c r="BF73" s="31">
        <v>14.5426013116228</v>
      </c>
      <c r="BG73" s="32" t="s">
        <v>28</v>
      </c>
      <c r="BH73" s="32">
        <v>14.5426013116228</v>
      </c>
      <c r="BI73" s="31">
        <v>14.4462546789856</v>
      </c>
      <c r="BJ73" s="32" t="s">
        <v>28</v>
      </c>
      <c r="BK73" s="32">
        <v>14.4462546789856</v>
      </c>
      <c r="BL73" s="31">
        <v>14.2924036211679</v>
      </c>
      <c r="BM73" s="32" t="s">
        <v>28</v>
      </c>
      <c r="BN73" s="32">
        <v>14.2924036211679</v>
      </c>
      <c r="BO73" s="31">
        <v>14.1808581544714</v>
      </c>
      <c r="BP73" s="32" t="s">
        <v>28</v>
      </c>
      <c r="BQ73" s="32">
        <v>14.1808581544714</v>
      </c>
      <c r="BR73" s="31">
        <v>13.9513783336491</v>
      </c>
      <c r="BS73" s="32" t="s">
        <v>28</v>
      </c>
      <c r="BT73" s="32">
        <v>13.9513783336491</v>
      </c>
      <c r="BU73" s="31">
        <v>13.7057968237596</v>
      </c>
      <c r="BV73" s="32" t="s">
        <v>28</v>
      </c>
      <c r="BW73" s="32">
        <v>13.7057968237596</v>
      </c>
      <c r="BX73" s="31">
        <v>13.299351674970101</v>
      </c>
      <c r="BY73" s="32" t="s">
        <v>28</v>
      </c>
      <c r="BZ73" s="32">
        <v>13.299351674970101</v>
      </c>
      <c r="CA73" s="31">
        <v>13.0392968159923</v>
      </c>
      <c r="CB73" s="32" t="s">
        <v>28</v>
      </c>
      <c r="CC73" s="32">
        <v>13.0392968159923</v>
      </c>
      <c r="CD73" s="31">
        <v>12.5902554794624</v>
      </c>
      <c r="CE73" s="32" t="s">
        <v>28</v>
      </c>
      <c r="CF73" s="32">
        <v>12.5902554794624</v>
      </c>
      <c r="CG73" s="31">
        <v>11.937385456919699</v>
      </c>
      <c r="CH73" s="32" t="s">
        <v>28</v>
      </c>
      <c r="CI73" s="32">
        <v>11.937385456919699</v>
      </c>
      <c r="CJ73" s="31">
        <v>11.589943929139601</v>
      </c>
      <c r="CK73" s="32" t="s">
        <v>28</v>
      </c>
      <c r="CL73" s="32">
        <v>11.589943929139601</v>
      </c>
      <c r="CM73" s="31">
        <v>11.200524596935701</v>
      </c>
      <c r="CN73" s="32" t="s">
        <v>28</v>
      </c>
      <c r="CO73" s="32">
        <v>11.200524596935701</v>
      </c>
      <c r="CP73" s="31">
        <v>10.7731348144517</v>
      </c>
      <c r="CQ73" s="32" t="s">
        <v>28</v>
      </c>
      <c r="CR73" s="32">
        <v>10.7731348144517</v>
      </c>
      <c r="CS73" s="31">
        <v>10.3788420473059</v>
      </c>
      <c r="CT73" s="32" t="s">
        <v>28</v>
      </c>
      <c r="CU73" s="32">
        <v>10.3788420473059</v>
      </c>
      <c r="CV73" s="31">
        <v>10.074333412432001</v>
      </c>
      <c r="CW73" s="32" t="s">
        <v>28</v>
      </c>
      <c r="CX73" s="32">
        <v>10.074333412432001</v>
      </c>
      <c r="CY73" s="31">
        <v>9.5593018355227901</v>
      </c>
      <c r="CZ73" s="32" t="s">
        <v>28</v>
      </c>
      <c r="DA73" s="32">
        <v>9.5593018355227901</v>
      </c>
      <c r="DB73" s="31">
        <v>9.1523448405803904</v>
      </c>
      <c r="DC73" s="32" t="s">
        <v>28</v>
      </c>
      <c r="DD73" s="32">
        <v>9.1523448405803904</v>
      </c>
      <c r="DE73" s="31">
        <v>8.5389080642524497</v>
      </c>
      <c r="DF73" s="32" t="s">
        <v>28</v>
      </c>
      <c r="DG73" s="32">
        <v>8.5389080642524497</v>
      </c>
      <c r="DH73" s="31">
        <v>8.0136200051534203</v>
      </c>
      <c r="DI73" s="32" t="s">
        <v>28</v>
      </c>
      <c r="DJ73" s="32">
        <v>8.0136200051534203</v>
      </c>
      <c r="DK73" s="31">
        <v>7.3918405915859902</v>
      </c>
      <c r="DL73" s="32" t="s">
        <v>28</v>
      </c>
      <c r="DM73" s="32">
        <v>7.3918405915859902</v>
      </c>
      <c r="DN73" s="31">
        <v>6.7391636870840603</v>
      </c>
      <c r="DO73" s="32" t="s">
        <v>28</v>
      </c>
      <c r="DP73" s="32">
        <v>6.7391636870840603</v>
      </c>
      <c r="DQ73" s="31">
        <v>6.31050308739791</v>
      </c>
      <c r="DR73" s="32" t="s">
        <v>28</v>
      </c>
      <c r="DS73" s="32">
        <v>6.31050308739791</v>
      </c>
      <c r="DT73" s="31">
        <v>5.9463206375796904</v>
      </c>
      <c r="DU73" s="32" t="s">
        <v>28</v>
      </c>
      <c r="DV73" s="32">
        <v>5.9463206375796904</v>
      </c>
    </row>
    <row r="74" spans="1:126" x14ac:dyDescent="0.2">
      <c r="A74" s="30" t="s">
        <v>5</v>
      </c>
      <c r="B74">
        <v>71</v>
      </c>
      <c r="C74">
        <v>71</v>
      </c>
      <c r="D74" s="32">
        <v>17.0968378482325</v>
      </c>
      <c r="E74" s="32" t="s">
        <v>28</v>
      </c>
      <c r="F74" s="32">
        <v>17.0968378482325</v>
      </c>
      <c r="G74" s="32">
        <v>17.091063250672001</v>
      </c>
      <c r="H74" s="32" t="s">
        <v>28</v>
      </c>
      <c r="I74" s="32">
        <v>17.091063250672001</v>
      </c>
      <c r="J74" s="31">
        <v>17.079680923366102</v>
      </c>
      <c r="K74" s="32" t="s">
        <v>28</v>
      </c>
      <c r="L74" s="32">
        <v>17.079680923366102</v>
      </c>
      <c r="M74" s="31">
        <v>17.069071414801101</v>
      </c>
      <c r="N74" s="32" t="s">
        <v>28</v>
      </c>
      <c r="O74" s="32">
        <v>17.069071414801101</v>
      </c>
      <c r="P74" s="31">
        <v>17.051029209257798</v>
      </c>
      <c r="Q74" s="32" t="s">
        <v>28</v>
      </c>
      <c r="R74" s="32">
        <v>17.051029209257798</v>
      </c>
      <c r="S74" s="31">
        <v>17.035042294116501</v>
      </c>
      <c r="T74" s="32" t="s">
        <v>28</v>
      </c>
      <c r="U74" s="32">
        <v>17.035042294116501</v>
      </c>
      <c r="V74" s="31">
        <v>17.018062407631</v>
      </c>
      <c r="W74" s="32" t="s">
        <v>28</v>
      </c>
      <c r="X74" s="32">
        <v>17.018062407631</v>
      </c>
      <c r="Y74" s="31">
        <v>17.013938658851401</v>
      </c>
      <c r="Z74" s="32" t="s">
        <v>28</v>
      </c>
      <c r="AA74" s="32">
        <v>17.013938658851401</v>
      </c>
      <c r="AB74" s="31">
        <v>17.013085440727799</v>
      </c>
      <c r="AC74" s="32" t="s">
        <v>28</v>
      </c>
      <c r="AD74" s="32">
        <v>17.013085440727799</v>
      </c>
      <c r="AE74" s="31">
        <v>16.960316053999101</v>
      </c>
      <c r="AF74" s="32" t="s">
        <v>28</v>
      </c>
      <c r="AG74" s="32">
        <v>16.960316053999101</v>
      </c>
      <c r="AH74" s="31">
        <v>16.9185505192963</v>
      </c>
      <c r="AI74" s="32" t="s">
        <v>28</v>
      </c>
      <c r="AJ74" s="32">
        <v>16.9185505192963</v>
      </c>
      <c r="AK74" s="31">
        <v>16.849953504769001</v>
      </c>
      <c r="AL74" s="32" t="s">
        <v>28</v>
      </c>
      <c r="AM74" s="32">
        <v>16.849953504769001</v>
      </c>
      <c r="AN74" s="31">
        <v>16.811564881678802</v>
      </c>
      <c r="AO74" s="32" t="s">
        <v>28</v>
      </c>
      <c r="AP74" s="32">
        <v>16.811564881678802</v>
      </c>
      <c r="AQ74" s="31">
        <v>16.768474821640702</v>
      </c>
      <c r="AR74" s="32" t="s">
        <v>28</v>
      </c>
      <c r="AS74" s="32">
        <v>16.768474821640702</v>
      </c>
      <c r="AT74" s="31">
        <v>16.742709502853302</v>
      </c>
      <c r="AU74" s="32" t="s">
        <v>28</v>
      </c>
      <c r="AV74" s="32">
        <v>16.742709502853302</v>
      </c>
      <c r="AW74" s="31">
        <v>16.6057141365647</v>
      </c>
      <c r="AX74" s="32" t="s">
        <v>28</v>
      </c>
      <c r="AY74" s="32">
        <v>16.6057141365647</v>
      </c>
      <c r="AZ74" s="31">
        <v>16.429944853663301</v>
      </c>
      <c r="BA74" s="32" t="s">
        <v>28</v>
      </c>
      <c r="BB74" s="32">
        <v>16.429944853663301</v>
      </c>
      <c r="BC74" s="31">
        <v>16.310940913659199</v>
      </c>
      <c r="BD74" s="32" t="s">
        <v>28</v>
      </c>
      <c r="BE74" s="32">
        <v>16.310940913659199</v>
      </c>
      <c r="BF74" s="31">
        <v>16.141067151765501</v>
      </c>
      <c r="BG74" s="32" t="s">
        <v>28</v>
      </c>
      <c r="BH74" s="32">
        <v>16.141067151765501</v>
      </c>
      <c r="BI74" s="31">
        <v>15.971732318645699</v>
      </c>
      <c r="BJ74" s="32" t="s">
        <v>28</v>
      </c>
      <c r="BK74" s="32">
        <v>15.971732318645699</v>
      </c>
      <c r="BL74" s="31">
        <v>15.8462448166865</v>
      </c>
      <c r="BM74" s="32" t="s">
        <v>28</v>
      </c>
      <c r="BN74" s="32">
        <v>15.8462448166865</v>
      </c>
      <c r="BO74" s="31">
        <v>15.709222151061899</v>
      </c>
      <c r="BP74" s="32" t="s">
        <v>28</v>
      </c>
      <c r="BQ74" s="32">
        <v>15.709222151061899</v>
      </c>
      <c r="BR74" s="31">
        <v>15.573722879309001</v>
      </c>
      <c r="BS74" s="32" t="s">
        <v>28</v>
      </c>
      <c r="BT74" s="32">
        <v>15.573722879309001</v>
      </c>
      <c r="BU74" s="31">
        <v>15.4488188709652</v>
      </c>
      <c r="BV74" s="32" t="s">
        <v>28</v>
      </c>
      <c r="BW74" s="32">
        <v>15.4488188709652</v>
      </c>
      <c r="BX74" s="31">
        <v>15.209166256227</v>
      </c>
      <c r="BY74" s="32" t="s">
        <v>28</v>
      </c>
      <c r="BZ74" s="32">
        <v>15.209166256227</v>
      </c>
      <c r="CA74" s="31">
        <v>14.974863919053099</v>
      </c>
      <c r="CB74" s="32" t="s">
        <v>28</v>
      </c>
      <c r="CC74" s="32">
        <v>14.974863919053099</v>
      </c>
      <c r="CD74" s="31">
        <v>14.769707512051999</v>
      </c>
      <c r="CE74" s="32" t="s">
        <v>28</v>
      </c>
      <c r="CF74" s="32">
        <v>14.769707512051999</v>
      </c>
      <c r="CG74" s="31">
        <v>14.454514416567299</v>
      </c>
      <c r="CH74" s="32" t="s">
        <v>28</v>
      </c>
      <c r="CI74" s="32">
        <v>14.454514416567299</v>
      </c>
      <c r="CJ74" s="31">
        <v>13.7889474431141</v>
      </c>
      <c r="CK74" s="32" t="s">
        <v>28</v>
      </c>
      <c r="CL74" s="32">
        <v>13.7889474431141</v>
      </c>
      <c r="CM74" s="31">
        <v>13.272974881974999</v>
      </c>
      <c r="CN74" s="32" t="s">
        <v>28</v>
      </c>
      <c r="CO74" s="32">
        <v>13.272974881974999</v>
      </c>
      <c r="CP74" s="31">
        <v>12.6335988321228</v>
      </c>
      <c r="CQ74" s="32" t="s">
        <v>28</v>
      </c>
      <c r="CR74" s="32">
        <v>12.6335988321228</v>
      </c>
      <c r="CS74" s="31">
        <v>11.9009893969438</v>
      </c>
      <c r="CT74" s="32" t="s">
        <v>28</v>
      </c>
      <c r="CU74" s="32">
        <v>11.9009893969438</v>
      </c>
      <c r="CV74" s="31">
        <v>11.509978519173499</v>
      </c>
      <c r="CW74" s="32" t="s">
        <v>28</v>
      </c>
      <c r="CX74" s="32">
        <v>11.509978519173499</v>
      </c>
      <c r="CY74" s="31">
        <v>11.0454578131232</v>
      </c>
      <c r="CZ74" s="32" t="s">
        <v>28</v>
      </c>
      <c r="DA74" s="32">
        <v>11.0454578131232</v>
      </c>
      <c r="DB74" s="31">
        <v>10.476420040188399</v>
      </c>
      <c r="DC74" s="32" t="s">
        <v>28</v>
      </c>
      <c r="DD74" s="32">
        <v>10.476420040188399</v>
      </c>
      <c r="DE74" s="31">
        <v>10.046233993675401</v>
      </c>
      <c r="DF74" s="32" t="s">
        <v>28</v>
      </c>
      <c r="DG74" s="32">
        <v>10.046233993675401</v>
      </c>
      <c r="DH74" s="31">
        <v>9.6267747465440099</v>
      </c>
      <c r="DI74" s="32" t="s">
        <v>28</v>
      </c>
      <c r="DJ74" s="32">
        <v>9.6267747465440099</v>
      </c>
      <c r="DK74" s="31">
        <v>9.2126608779715298</v>
      </c>
      <c r="DL74" s="32" t="s">
        <v>28</v>
      </c>
      <c r="DM74" s="32">
        <v>9.2126608779715298</v>
      </c>
      <c r="DN74" s="31">
        <v>8.9205691558753308</v>
      </c>
      <c r="DO74" s="32" t="s">
        <v>28</v>
      </c>
      <c r="DP74" s="32">
        <v>8.9205691558753308</v>
      </c>
      <c r="DQ74" s="31">
        <v>8.6203271064741394</v>
      </c>
      <c r="DR74" s="32" t="s">
        <v>28</v>
      </c>
      <c r="DS74" s="32">
        <v>8.6203271064741394</v>
      </c>
      <c r="DT74" s="31">
        <v>8.1856394784657898</v>
      </c>
      <c r="DU74" s="32" t="s">
        <v>28</v>
      </c>
      <c r="DV74" s="32">
        <v>8.1856394784657898</v>
      </c>
    </row>
    <row r="75" spans="1:126" x14ac:dyDescent="0.2">
      <c r="A75" s="30" t="s">
        <v>6</v>
      </c>
      <c r="B75">
        <v>72</v>
      </c>
      <c r="C75">
        <v>72</v>
      </c>
      <c r="D75" s="32">
        <v>14.2989852150523</v>
      </c>
      <c r="E75" s="32" t="s">
        <v>28</v>
      </c>
      <c r="F75" s="32">
        <v>14.2989852150523</v>
      </c>
      <c r="G75" s="32">
        <v>14.1710450398175</v>
      </c>
      <c r="H75" s="32" t="s">
        <v>28</v>
      </c>
      <c r="I75" s="32">
        <v>14.1710450398175</v>
      </c>
      <c r="J75" s="31">
        <v>14.0845917780125</v>
      </c>
      <c r="K75" s="32" t="s">
        <v>28</v>
      </c>
      <c r="L75" s="32">
        <v>14.0845917780125</v>
      </c>
      <c r="M75" s="31">
        <v>13.983296582159999</v>
      </c>
      <c r="N75" s="32" t="s">
        <v>28</v>
      </c>
      <c r="O75" s="32">
        <v>13.983296582159999</v>
      </c>
      <c r="P75" s="31">
        <v>13.9118581701628</v>
      </c>
      <c r="Q75" s="32" t="s">
        <v>28</v>
      </c>
      <c r="R75" s="32">
        <v>13.9118581701628</v>
      </c>
      <c r="S75" s="31">
        <v>13.810304052677999</v>
      </c>
      <c r="T75" s="32" t="s">
        <v>28</v>
      </c>
      <c r="U75" s="32">
        <v>13.810304052677999</v>
      </c>
      <c r="V75" s="31">
        <v>13.7503090451312</v>
      </c>
      <c r="W75" s="32" t="s">
        <v>28</v>
      </c>
      <c r="X75" s="32">
        <v>13.7503090451312</v>
      </c>
      <c r="Y75" s="31">
        <v>13.606315252449701</v>
      </c>
      <c r="Z75" s="32" t="s">
        <v>28</v>
      </c>
      <c r="AA75" s="32">
        <v>13.606315252449701</v>
      </c>
      <c r="AB75" s="31">
        <v>13.4742682743678</v>
      </c>
      <c r="AC75" s="32" t="s">
        <v>28</v>
      </c>
      <c r="AD75" s="32">
        <v>13.4742682743678</v>
      </c>
      <c r="AE75" s="31">
        <v>13.390758750628599</v>
      </c>
      <c r="AF75" s="32" t="s">
        <v>28</v>
      </c>
      <c r="AG75" s="32">
        <v>13.390758750628599</v>
      </c>
      <c r="AH75" s="31">
        <v>13.284648704527401</v>
      </c>
      <c r="AI75" s="32" t="s">
        <v>28</v>
      </c>
      <c r="AJ75" s="32">
        <v>13.284648704527401</v>
      </c>
      <c r="AK75" s="31">
        <v>13.127931450609699</v>
      </c>
      <c r="AL75" s="32" t="s">
        <v>28</v>
      </c>
      <c r="AM75" s="32">
        <v>13.127931450609699</v>
      </c>
      <c r="AN75" s="31">
        <v>12.9717627851348</v>
      </c>
      <c r="AO75" s="32" t="s">
        <v>28</v>
      </c>
      <c r="AP75" s="32">
        <v>12.9717627851348</v>
      </c>
      <c r="AQ75" s="31">
        <v>12.826832512495599</v>
      </c>
      <c r="AR75" s="32" t="s">
        <v>28</v>
      </c>
      <c r="AS75" s="32">
        <v>12.826832512495599</v>
      </c>
      <c r="AT75" s="31">
        <v>12.646928029210301</v>
      </c>
      <c r="AU75" s="32" t="s">
        <v>28</v>
      </c>
      <c r="AV75" s="32">
        <v>12.646928029210301</v>
      </c>
      <c r="AW75" s="31">
        <v>12.464173575783001</v>
      </c>
      <c r="AX75" s="32" t="s">
        <v>28</v>
      </c>
      <c r="AY75" s="32">
        <v>12.464173575783001</v>
      </c>
      <c r="AZ75" s="31">
        <v>12.2109879455026</v>
      </c>
      <c r="BA75" s="32" t="s">
        <v>28</v>
      </c>
      <c r="BB75" s="32">
        <v>12.2109879455026</v>
      </c>
      <c r="BC75" s="31">
        <v>12.043332894386401</v>
      </c>
      <c r="BD75" s="32" t="s">
        <v>28</v>
      </c>
      <c r="BE75" s="32">
        <v>12.043332894386401</v>
      </c>
      <c r="BF75" s="31">
        <v>11.8181216465603</v>
      </c>
      <c r="BG75" s="32" t="s">
        <v>28</v>
      </c>
      <c r="BH75" s="32">
        <v>11.8181216465603</v>
      </c>
      <c r="BI75" s="31">
        <v>11.4403991989779</v>
      </c>
      <c r="BJ75" s="32" t="s">
        <v>28</v>
      </c>
      <c r="BK75" s="32">
        <v>11.4403991989779</v>
      </c>
      <c r="BL75" s="31">
        <v>11.112771765121</v>
      </c>
      <c r="BM75" s="32" t="s">
        <v>28</v>
      </c>
      <c r="BN75" s="32">
        <v>11.112771765121</v>
      </c>
      <c r="BO75" s="31">
        <v>10.673706256363699</v>
      </c>
      <c r="BP75" s="32" t="s">
        <v>28</v>
      </c>
      <c r="BQ75" s="32">
        <v>10.673706256363699</v>
      </c>
      <c r="BR75" s="31">
        <v>10.1809322493386</v>
      </c>
      <c r="BS75" s="32" t="s">
        <v>28</v>
      </c>
      <c r="BT75" s="32">
        <v>10.1809322493386</v>
      </c>
      <c r="BU75" s="31">
        <v>9.5098054943858106</v>
      </c>
      <c r="BV75" s="32" t="s">
        <v>28</v>
      </c>
      <c r="BW75" s="32">
        <v>9.5098054943858106</v>
      </c>
      <c r="BX75" s="31">
        <v>8.9115485542399604</v>
      </c>
      <c r="BY75" s="32" t="s">
        <v>28</v>
      </c>
      <c r="BZ75" s="32">
        <v>8.9115485542399604</v>
      </c>
      <c r="CA75" s="31">
        <v>8.0365634164324895</v>
      </c>
      <c r="CB75" s="32" t="s">
        <v>28</v>
      </c>
      <c r="CC75" s="32">
        <v>8.0365634164324895</v>
      </c>
      <c r="CD75" s="31">
        <v>7.4061624387341896</v>
      </c>
      <c r="CE75" s="32" t="s">
        <v>28</v>
      </c>
      <c r="CF75" s="32">
        <v>7.4061624387341896</v>
      </c>
      <c r="CG75" s="31">
        <v>6.82774564971331</v>
      </c>
      <c r="CH75" s="32" t="s">
        <v>28</v>
      </c>
      <c r="CI75" s="32">
        <v>6.82774564971331</v>
      </c>
      <c r="CJ75" s="31">
        <v>6.31819122216391</v>
      </c>
      <c r="CK75" s="32" t="s">
        <v>28</v>
      </c>
      <c r="CL75" s="32">
        <v>6.31819122216391</v>
      </c>
      <c r="CM75" s="31">
        <v>5.7130816593292604</v>
      </c>
      <c r="CN75" s="32" t="s">
        <v>28</v>
      </c>
      <c r="CO75" s="32">
        <v>5.7130816593292604</v>
      </c>
      <c r="CP75" s="31">
        <v>5.0825794320308404</v>
      </c>
      <c r="CQ75" s="32" t="s">
        <v>28</v>
      </c>
      <c r="CR75" s="32">
        <v>5.0825794320308404</v>
      </c>
      <c r="CS75" s="31">
        <v>4.22854992498306</v>
      </c>
      <c r="CT75" s="32" t="s">
        <v>28</v>
      </c>
      <c r="CU75" s="32">
        <v>4.22854992498306</v>
      </c>
      <c r="CV75" s="31">
        <v>3.5673796234572999</v>
      </c>
      <c r="CW75" s="32" t="s">
        <v>28</v>
      </c>
      <c r="CX75" s="32">
        <v>3.5673796234572999</v>
      </c>
      <c r="CY75" s="31">
        <v>2.5582755477105499</v>
      </c>
      <c r="CZ75" s="32" t="s">
        <v>28</v>
      </c>
      <c r="DA75" s="32">
        <v>2.5582755477105499</v>
      </c>
      <c r="DB75" s="31">
        <v>1.6391093169152899</v>
      </c>
      <c r="DC75" s="32" t="s">
        <v>28</v>
      </c>
      <c r="DD75" s="32">
        <v>1.6391093169152899</v>
      </c>
      <c r="DE75" s="31">
        <v>1.0046698253069299</v>
      </c>
      <c r="DF75" s="32" t="s">
        <v>28</v>
      </c>
      <c r="DG75" s="32">
        <v>1.0046698253069299</v>
      </c>
      <c r="DH75" s="31">
        <v>0.26627277088118101</v>
      </c>
      <c r="DI75" s="32" t="s">
        <v>28</v>
      </c>
      <c r="DJ75" s="32">
        <v>0.26627277088118101</v>
      </c>
      <c r="DK75" s="31">
        <v>-0.46951560227290901</v>
      </c>
      <c r="DL75" s="32" t="s">
        <v>28</v>
      </c>
      <c r="DM75" s="32">
        <v>-0.46951560227290901</v>
      </c>
      <c r="DN75" s="31">
        <v>-0.88894251376329902</v>
      </c>
      <c r="DO75" s="32" t="s">
        <v>28</v>
      </c>
      <c r="DP75" s="32">
        <v>-0.88894251376329902</v>
      </c>
      <c r="DQ75" s="31">
        <v>-1.6693744557400301</v>
      </c>
      <c r="DR75" s="32" t="s">
        <v>28</v>
      </c>
      <c r="DS75" s="32">
        <v>-1.6693744557400301</v>
      </c>
      <c r="DT75" s="31">
        <v>-3.0620178482440199</v>
      </c>
      <c r="DU75" s="32" t="s">
        <v>28</v>
      </c>
      <c r="DV75" s="32">
        <v>-3.0620178482440199</v>
      </c>
    </row>
    <row r="76" spans="1:126" x14ac:dyDescent="0.2">
      <c r="A76" s="30" t="s">
        <v>5</v>
      </c>
      <c r="B76">
        <v>73</v>
      </c>
      <c r="C76">
        <v>73</v>
      </c>
      <c r="D76" s="32">
        <v>13.3726369574433</v>
      </c>
      <c r="E76" s="32" t="s">
        <v>28</v>
      </c>
      <c r="F76" s="32">
        <v>13.3726369574433</v>
      </c>
      <c r="G76" s="32">
        <v>13.1698917760969</v>
      </c>
      <c r="H76" s="32" t="s">
        <v>28</v>
      </c>
      <c r="I76" s="32">
        <v>13.1698917760969</v>
      </c>
      <c r="J76" s="31">
        <v>12.9879635436575</v>
      </c>
      <c r="K76" s="32" t="s">
        <v>28</v>
      </c>
      <c r="L76" s="32">
        <v>12.9879635436575</v>
      </c>
      <c r="M76" s="31">
        <v>12.8522855029503</v>
      </c>
      <c r="N76" s="32" t="s">
        <v>28</v>
      </c>
      <c r="O76" s="32">
        <v>12.8522855029503</v>
      </c>
      <c r="P76" s="31">
        <v>12.6265455374208</v>
      </c>
      <c r="Q76" s="32" t="s">
        <v>28</v>
      </c>
      <c r="R76" s="32">
        <v>12.6265455374208</v>
      </c>
      <c r="S76" s="31">
        <v>12.4745786737671</v>
      </c>
      <c r="T76" s="32" t="s">
        <v>28</v>
      </c>
      <c r="U76" s="32">
        <v>12.4745786737671</v>
      </c>
      <c r="V76" s="31">
        <v>12.3899590164707</v>
      </c>
      <c r="W76" s="32" t="s">
        <v>28</v>
      </c>
      <c r="X76" s="32">
        <v>12.3899590164707</v>
      </c>
      <c r="Y76" s="31">
        <v>12.292410855533999</v>
      </c>
      <c r="Z76" s="32" t="s">
        <v>28</v>
      </c>
      <c r="AA76" s="32">
        <v>12.292410855533999</v>
      </c>
      <c r="AB76" s="31">
        <v>12.1642989068652</v>
      </c>
      <c r="AC76" s="32" t="s">
        <v>28</v>
      </c>
      <c r="AD76" s="32">
        <v>12.1642989068652</v>
      </c>
      <c r="AE76" s="31">
        <v>12.093215813429699</v>
      </c>
      <c r="AF76" s="32" t="s">
        <v>28</v>
      </c>
      <c r="AG76" s="32">
        <v>12.093215813429699</v>
      </c>
      <c r="AH76" s="31">
        <v>11.981723565768799</v>
      </c>
      <c r="AI76" s="32" t="s">
        <v>28</v>
      </c>
      <c r="AJ76" s="32">
        <v>11.981723565768799</v>
      </c>
      <c r="AK76" s="31">
        <v>11.8490726497725</v>
      </c>
      <c r="AL76" s="32" t="s">
        <v>28</v>
      </c>
      <c r="AM76" s="32">
        <v>11.8490726497725</v>
      </c>
      <c r="AN76" s="31">
        <v>11.7288237392256</v>
      </c>
      <c r="AO76" s="32" t="s">
        <v>28</v>
      </c>
      <c r="AP76" s="32">
        <v>11.7288237392256</v>
      </c>
      <c r="AQ76" s="31">
        <v>11.5863636621509</v>
      </c>
      <c r="AR76" s="32" t="s">
        <v>28</v>
      </c>
      <c r="AS76" s="32">
        <v>11.5863636621509</v>
      </c>
      <c r="AT76" s="31">
        <v>11.4627166023956</v>
      </c>
      <c r="AU76" s="32" t="s">
        <v>28</v>
      </c>
      <c r="AV76" s="32">
        <v>11.4627166023956</v>
      </c>
      <c r="AW76" s="31">
        <v>11.3366863238404</v>
      </c>
      <c r="AX76" s="32" t="s">
        <v>28</v>
      </c>
      <c r="AY76" s="32">
        <v>11.3366863238404</v>
      </c>
      <c r="AZ76" s="31">
        <v>11.208789727598999</v>
      </c>
      <c r="BA76" s="32" t="s">
        <v>28</v>
      </c>
      <c r="BB76" s="32">
        <v>11.208789727598999</v>
      </c>
      <c r="BC76" s="31">
        <v>10.9899990307599</v>
      </c>
      <c r="BD76" s="32" t="s">
        <v>28</v>
      </c>
      <c r="BE76" s="32">
        <v>10.9899990307599</v>
      </c>
      <c r="BF76" s="31">
        <v>10.826252890433601</v>
      </c>
      <c r="BG76" s="32" t="s">
        <v>28</v>
      </c>
      <c r="BH76" s="32">
        <v>10.826252890433601</v>
      </c>
      <c r="BI76" s="31">
        <v>10.533186273236501</v>
      </c>
      <c r="BJ76" s="32" t="s">
        <v>28</v>
      </c>
      <c r="BK76" s="32">
        <v>10.533186273236501</v>
      </c>
      <c r="BL76" s="31">
        <v>10.2866844351524</v>
      </c>
      <c r="BM76" s="32" t="s">
        <v>28</v>
      </c>
      <c r="BN76" s="32">
        <v>10.2866844351524</v>
      </c>
      <c r="BO76" s="31">
        <v>10.027560138755</v>
      </c>
      <c r="BP76" s="32" t="s">
        <v>28</v>
      </c>
      <c r="BQ76" s="32">
        <v>10.027560138755</v>
      </c>
      <c r="BR76" s="31">
        <v>9.5690702420261093</v>
      </c>
      <c r="BS76" s="32" t="s">
        <v>28</v>
      </c>
      <c r="BT76" s="32">
        <v>9.5690702420261093</v>
      </c>
      <c r="BU76" s="31">
        <v>9.2899398762917702</v>
      </c>
      <c r="BV76" s="32" t="s">
        <v>28</v>
      </c>
      <c r="BW76" s="32">
        <v>9.2899398762917702</v>
      </c>
      <c r="BX76" s="31">
        <v>8.9784216975953992</v>
      </c>
      <c r="BY76" s="32" t="s">
        <v>28</v>
      </c>
      <c r="BZ76" s="32">
        <v>8.9784216975953992</v>
      </c>
      <c r="CA76" s="31">
        <v>8.5993136193937705</v>
      </c>
      <c r="CB76" s="32" t="s">
        <v>28</v>
      </c>
      <c r="CC76" s="32">
        <v>8.5993136193937705</v>
      </c>
      <c r="CD76" s="31">
        <v>8.2959547630050192</v>
      </c>
      <c r="CE76" s="32" t="s">
        <v>28</v>
      </c>
      <c r="CF76" s="32">
        <v>8.2959547630050192</v>
      </c>
      <c r="CG76" s="31">
        <v>7.9374682947173101</v>
      </c>
      <c r="CH76" s="32" t="s">
        <v>28</v>
      </c>
      <c r="CI76" s="32">
        <v>7.9374682947173101</v>
      </c>
      <c r="CJ76" s="31">
        <v>7.6254325324913896</v>
      </c>
      <c r="CK76" s="32" t="s">
        <v>28</v>
      </c>
      <c r="CL76" s="32">
        <v>7.6254325324913896</v>
      </c>
      <c r="CM76" s="31">
        <v>7.1896540060430398</v>
      </c>
      <c r="CN76" s="32" t="s">
        <v>28</v>
      </c>
      <c r="CO76" s="32">
        <v>7.1896540060430398</v>
      </c>
      <c r="CP76" s="31">
        <v>6.6396736536798997</v>
      </c>
      <c r="CQ76" s="32" t="s">
        <v>28</v>
      </c>
      <c r="CR76" s="32">
        <v>6.6396736536798997</v>
      </c>
      <c r="CS76" s="31">
        <v>6.1624989338488296</v>
      </c>
      <c r="CT76" s="32" t="s">
        <v>28</v>
      </c>
      <c r="CU76" s="32">
        <v>6.1624989338488296</v>
      </c>
      <c r="CV76" s="31">
        <v>5.8017591003615001</v>
      </c>
      <c r="CW76" s="32" t="s">
        <v>28</v>
      </c>
      <c r="CX76" s="32">
        <v>5.8017591003615001</v>
      </c>
      <c r="CY76" s="31">
        <v>5.1996045928026202</v>
      </c>
      <c r="CZ76" s="32" t="s">
        <v>28</v>
      </c>
      <c r="DA76" s="32">
        <v>5.1996045928026202</v>
      </c>
      <c r="DB76" s="31">
        <v>4.5714603607094499</v>
      </c>
      <c r="DC76" s="32" t="s">
        <v>28</v>
      </c>
      <c r="DD76" s="32">
        <v>4.5714603607094499</v>
      </c>
      <c r="DE76" s="31">
        <v>4.0357282825722702</v>
      </c>
      <c r="DF76" s="32" t="s">
        <v>28</v>
      </c>
      <c r="DG76" s="32">
        <v>4.0357282825722702</v>
      </c>
      <c r="DH76" s="31">
        <v>3.3967027262858598</v>
      </c>
      <c r="DI76" s="32" t="s">
        <v>28</v>
      </c>
      <c r="DJ76" s="32">
        <v>3.3967027262858598</v>
      </c>
      <c r="DK76" s="31">
        <v>2.9187566330540902</v>
      </c>
      <c r="DL76" s="32" t="s">
        <v>28</v>
      </c>
      <c r="DM76" s="32">
        <v>2.9187566330540902</v>
      </c>
      <c r="DN76" s="31">
        <v>2.7166518936028199</v>
      </c>
      <c r="DO76" s="32" t="s">
        <v>28</v>
      </c>
      <c r="DP76" s="32">
        <v>2.7166518936028199</v>
      </c>
      <c r="DQ76" s="31">
        <v>2.3550154872599198</v>
      </c>
      <c r="DR76" s="32" t="s">
        <v>28</v>
      </c>
      <c r="DS76" s="32">
        <v>2.3550154872599198</v>
      </c>
      <c r="DT76" s="31">
        <v>2.04526471218366</v>
      </c>
      <c r="DU76" s="32" t="s">
        <v>28</v>
      </c>
      <c r="DV76" s="32">
        <v>2.04526471218366</v>
      </c>
    </row>
    <row r="77" spans="1:126" x14ac:dyDescent="0.2">
      <c r="A77" s="30" t="s">
        <v>6</v>
      </c>
      <c r="B77">
        <v>74</v>
      </c>
      <c r="C77">
        <v>74</v>
      </c>
      <c r="D77" s="32">
        <v>13.7205148539711</v>
      </c>
      <c r="E77" s="32" t="s">
        <v>28</v>
      </c>
      <c r="F77" s="32">
        <v>13.7205148539711</v>
      </c>
      <c r="G77" s="32">
        <v>13.6976052849043</v>
      </c>
      <c r="H77" s="32" t="s">
        <v>28</v>
      </c>
      <c r="I77" s="32">
        <v>13.6976052849043</v>
      </c>
      <c r="J77" s="31">
        <v>13.689408927459899</v>
      </c>
      <c r="K77" s="32" t="s">
        <v>28</v>
      </c>
      <c r="L77" s="32">
        <v>13.689408927459899</v>
      </c>
      <c r="M77" s="31">
        <v>13.678438730424901</v>
      </c>
      <c r="N77" s="32" t="s">
        <v>28</v>
      </c>
      <c r="O77" s="32">
        <v>13.678438730424901</v>
      </c>
      <c r="P77" s="31">
        <v>13.654777044290199</v>
      </c>
      <c r="Q77" s="32" t="s">
        <v>28</v>
      </c>
      <c r="R77" s="32">
        <v>13.654777044290199</v>
      </c>
      <c r="S77" s="31">
        <v>13.641995006020201</v>
      </c>
      <c r="T77" s="32" t="s">
        <v>28</v>
      </c>
      <c r="U77" s="32">
        <v>13.641995006020201</v>
      </c>
      <c r="V77" s="31">
        <v>13.5808462699384</v>
      </c>
      <c r="W77" s="32" t="s">
        <v>28</v>
      </c>
      <c r="X77" s="32">
        <v>13.5808462699384</v>
      </c>
      <c r="Y77" s="31">
        <v>13.544165963049799</v>
      </c>
      <c r="Z77" s="32" t="s">
        <v>28</v>
      </c>
      <c r="AA77" s="32">
        <v>13.544165963049799</v>
      </c>
      <c r="AB77" s="31">
        <v>13.5191302990347</v>
      </c>
      <c r="AC77" s="32" t="s">
        <v>28</v>
      </c>
      <c r="AD77" s="32">
        <v>13.5191302990347</v>
      </c>
      <c r="AE77" s="31">
        <v>13.4604639090006</v>
      </c>
      <c r="AF77" s="32" t="s">
        <v>28</v>
      </c>
      <c r="AG77" s="32">
        <v>13.4604639090006</v>
      </c>
      <c r="AH77" s="31">
        <v>13.410468785573199</v>
      </c>
      <c r="AI77" s="32" t="s">
        <v>28</v>
      </c>
      <c r="AJ77" s="32">
        <v>13.410468785573199</v>
      </c>
      <c r="AK77" s="31">
        <v>13.3249792217446</v>
      </c>
      <c r="AL77" s="32" t="s">
        <v>28</v>
      </c>
      <c r="AM77" s="32">
        <v>13.3249792217446</v>
      </c>
      <c r="AN77" s="31">
        <v>13.276060780968001</v>
      </c>
      <c r="AO77" s="32" t="s">
        <v>28</v>
      </c>
      <c r="AP77" s="32">
        <v>13.276060780968001</v>
      </c>
      <c r="AQ77" s="31">
        <v>13.1943601020971</v>
      </c>
      <c r="AR77" s="32" t="s">
        <v>28</v>
      </c>
      <c r="AS77" s="32">
        <v>13.1943601020971</v>
      </c>
      <c r="AT77" s="31">
        <v>13.120247516704399</v>
      </c>
      <c r="AU77" s="32" t="s">
        <v>28</v>
      </c>
      <c r="AV77" s="32">
        <v>13.120247516704399</v>
      </c>
      <c r="AW77" s="31">
        <v>13.0635463498413</v>
      </c>
      <c r="AX77" s="32" t="s">
        <v>28</v>
      </c>
      <c r="AY77" s="32">
        <v>13.0635463498413</v>
      </c>
      <c r="AZ77" s="31">
        <v>12.946735225511199</v>
      </c>
      <c r="BA77" s="32" t="s">
        <v>28</v>
      </c>
      <c r="BB77" s="32">
        <v>12.946735225511199</v>
      </c>
      <c r="BC77" s="31">
        <v>12.7888695750324</v>
      </c>
      <c r="BD77" s="32" t="s">
        <v>28</v>
      </c>
      <c r="BE77" s="32">
        <v>12.7888695750324</v>
      </c>
      <c r="BF77" s="31">
        <v>12.663665419903399</v>
      </c>
      <c r="BG77" s="32" t="s">
        <v>28</v>
      </c>
      <c r="BH77" s="32">
        <v>12.663665419903399</v>
      </c>
      <c r="BI77" s="31">
        <v>12.566313227039</v>
      </c>
      <c r="BJ77" s="32" t="s">
        <v>28</v>
      </c>
      <c r="BK77" s="32">
        <v>12.566313227039</v>
      </c>
      <c r="BL77" s="31">
        <v>12.476595131022499</v>
      </c>
      <c r="BM77" s="32" t="s">
        <v>28</v>
      </c>
      <c r="BN77" s="32">
        <v>12.476595131022499</v>
      </c>
      <c r="BO77" s="31">
        <v>12.3999170581881</v>
      </c>
      <c r="BP77" s="32" t="s">
        <v>28</v>
      </c>
      <c r="BQ77" s="32">
        <v>12.3999170581881</v>
      </c>
      <c r="BR77" s="31">
        <v>12.302509632086499</v>
      </c>
      <c r="BS77" s="32" t="s">
        <v>28</v>
      </c>
      <c r="BT77" s="32">
        <v>12.302509632086499</v>
      </c>
      <c r="BU77" s="31">
        <v>12.122180830172301</v>
      </c>
      <c r="BV77" s="32" t="s">
        <v>28</v>
      </c>
      <c r="BW77" s="32">
        <v>12.122180830172301</v>
      </c>
      <c r="BX77" s="31">
        <v>11.949766841071</v>
      </c>
      <c r="BY77" s="32" t="s">
        <v>28</v>
      </c>
      <c r="BZ77" s="32">
        <v>11.949766841071</v>
      </c>
      <c r="CA77" s="31">
        <v>11.747174412173701</v>
      </c>
      <c r="CB77" s="32" t="s">
        <v>28</v>
      </c>
      <c r="CC77" s="32">
        <v>11.747174412173701</v>
      </c>
      <c r="CD77" s="31">
        <v>11.4484060680422</v>
      </c>
      <c r="CE77" s="32" t="s">
        <v>28</v>
      </c>
      <c r="CF77" s="32">
        <v>11.4484060680422</v>
      </c>
      <c r="CG77" s="31">
        <v>11.1661446881558</v>
      </c>
      <c r="CH77" s="32" t="s">
        <v>28</v>
      </c>
      <c r="CI77" s="32">
        <v>11.1661446881558</v>
      </c>
      <c r="CJ77" s="31">
        <v>10.861044589573799</v>
      </c>
      <c r="CK77" s="32" t="s">
        <v>28</v>
      </c>
      <c r="CL77" s="32">
        <v>10.861044589573799</v>
      </c>
      <c r="CM77" s="31">
        <v>10.624800579258901</v>
      </c>
      <c r="CN77" s="32" t="s">
        <v>28</v>
      </c>
      <c r="CO77" s="32">
        <v>10.624800579258901</v>
      </c>
      <c r="CP77" s="31">
        <v>10.3731396414904</v>
      </c>
      <c r="CQ77" s="32" t="s">
        <v>28</v>
      </c>
      <c r="CR77" s="32">
        <v>10.3731396414904</v>
      </c>
      <c r="CS77" s="31">
        <v>10.1192801606348</v>
      </c>
      <c r="CT77" s="32" t="s">
        <v>28</v>
      </c>
      <c r="CU77" s="32">
        <v>10.1192801606348</v>
      </c>
      <c r="CV77" s="31">
        <v>9.9197804657307707</v>
      </c>
      <c r="CW77" s="32" t="s">
        <v>28</v>
      </c>
      <c r="CX77" s="32">
        <v>9.9197804657307707</v>
      </c>
      <c r="CY77" s="31">
        <v>9.4215095091272207</v>
      </c>
      <c r="CZ77" s="32" t="s">
        <v>28</v>
      </c>
      <c r="DA77" s="32">
        <v>9.4215095091272207</v>
      </c>
      <c r="DB77" s="31">
        <v>9.0841979176388108</v>
      </c>
      <c r="DC77" s="32" t="s">
        <v>28</v>
      </c>
      <c r="DD77" s="32">
        <v>9.0841979176388108</v>
      </c>
      <c r="DE77" s="31">
        <v>8.59183109030492</v>
      </c>
      <c r="DF77" s="32" t="s">
        <v>28</v>
      </c>
      <c r="DG77" s="32">
        <v>8.59183109030492</v>
      </c>
      <c r="DH77" s="31">
        <v>8.13934731717384</v>
      </c>
      <c r="DI77" s="32" t="s">
        <v>28</v>
      </c>
      <c r="DJ77" s="32">
        <v>8.13934731717384</v>
      </c>
      <c r="DK77" s="31">
        <v>7.5738897250877804</v>
      </c>
      <c r="DL77" s="32" t="s">
        <v>28</v>
      </c>
      <c r="DM77" s="32">
        <v>7.5738897250877804</v>
      </c>
      <c r="DN77" s="31">
        <v>7.0367986628149</v>
      </c>
      <c r="DO77" s="32" t="s">
        <v>28</v>
      </c>
      <c r="DP77" s="32">
        <v>7.0367986628149</v>
      </c>
      <c r="DQ77" s="31">
        <v>6.4924561100619398</v>
      </c>
      <c r="DR77" s="32" t="s">
        <v>28</v>
      </c>
      <c r="DS77" s="32">
        <v>6.4924561100619398</v>
      </c>
      <c r="DT77" s="31">
        <v>5.9802075729325699</v>
      </c>
      <c r="DU77" s="32" t="s">
        <v>28</v>
      </c>
      <c r="DV77" s="32">
        <v>5.9802075729325699</v>
      </c>
    </row>
    <row r="78" spans="1:126" x14ac:dyDescent="0.2">
      <c r="A78" s="30" t="s">
        <v>7</v>
      </c>
      <c r="B78">
        <v>75</v>
      </c>
      <c r="C78">
        <v>75</v>
      </c>
      <c r="D78" s="32">
        <v>12.071442796315999</v>
      </c>
      <c r="E78" s="32" t="s">
        <v>28</v>
      </c>
      <c r="F78" s="32">
        <v>12.071442796315999</v>
      </c>
      <c r="G78" s="32">
        <v>11.9065145999661</v>
      </c>
      <c r="H78" s="32" t="s">
        <v>28</v>
      </c>
      <c r="I78" s="32">
        <v>11.9065145999661</v>
      </c>
      <c r="J78" s="31">
        <v>11.6980753509085</v>
      </c>
      <c r="K78" s="32" t="s">
        <v>28</v>
      </c>
      <c r="L78" s="32">
        <v>11.6980753509085</v>
      </c>
      <c r="M78" s="31">
        <v>11.601509390371501</v>
      </c>
      <c r="N78" s="32" t="s">
        <v>28</v>
      </c>
      <c r="O78" s="32">
        <v>11.601509390371501</v>
      </c>
      <c r="P78" s="31">
        <v>11.4523676797831</v>
      </c>
      <c r="Q78" s="32" t="s">
        <v>28</v>
      </c>
      <c r="R78" s="32">
        <v>11.4523676797831</v>
      </c>
      <c r="S78" s="31">
        <v>11.419162711448401</v>
      </c>
      <c r="T78" s="32" t="s">
        <v>28</v>
      </c>
      <c r="U78" s="32">
        <v>11.419162711448401</v>
      </c>
      <c r="V78" s="31">
        <v>11.355431228368801</v>
      </c>
      <c r="W78" s="32" t="s">
        <v>28</v>
      </c>
      <c r="X78" s="32">
        <v>11.355431228368801</v>
      </c>
      <c r="Y78" s="31">
        <v>11.2222283320481</v>
      </c>
      <c r="Z78" s="32" t="s">
        <v>28</v>
      </c>
      <c r="AA78" s="32">
        <v>11.2222283320481</v>
      </c>
      <c r="AB78" s="31">
        <v>11.146222686501</v>
      </c>
      <c r="AC78" s="32" t="s">
        <v>28</v>
      </c>
      <c r="AD78" s="32">
        <v>11.146222686501</v>
      </c>
      <c r="AE78" s="31">
        <v>11.0951027907713</v>
      </c>
      <c r="AF78" s="32" t="s">
        <v>28</v>
      </c>
      <c r="AG78" s="32">
        <v>11.0951027907713</v>
      </c>
      <c r="AH78" s="31">
        <v>11.0313774644339</v>
      </c>
      <c r="AI78" s="32" t="s">
        <v>28</v>
      </c>
      <c r="AJ78" s="32">
        <v>11.0313774644339</v>
      </c>
      <c r="AK78" s="31">
        <v>10.9135810106199</v>
      </c>
      <c r="AL78" s="32" t="s">
        <v>28</v>
      </c>
      <c r="AM78" s="32">
        <v>10.9135810106199</v>
      </c>
      <c r="AN78" s="31">
        <v>10.836138820872399</v>
      </c>
      <c r="AO78" s="32" t="s">
        <v>28</v>
      </c>
      <c r="AP78" s="32">
        <v>10.836138820872399</v>
      </c>
      <c r="AQ78" s="31">
        <v>10.695818124009801</v>
      </c>
      <c r="AR78" s="32" t="s">
        <v>28</v>
      </c>
      <c r="AS78" s="32">
        <v>10.695818124009801</v>
      </c>
      <c r="AT78" s="31">
        <v>10.595018364807</v>
      </c>
      <c r="AU78" s="32" t="s">
        <v>28</v>
      </c>
      <c r="AV78" s="32">
        <v>10.595018364807</v>
      </c>
      <c r="AW78" s="31">
        <v>10.4375923667107</v>
      </c>
      <c r="AX78" s="32" t="s">
        <v>28</v>
      </c>
      <c r="AY78" s="32">
        <v>10.4375923667107</v>
      </c>
      <c r="AZ78" s="31">
        <v>10.3454813496302</v>
      </c>
      <c r="BA78" s="32" t="s">
        <v>28</v>
      </c>
      <c r="BB78" s="32">
        <v>10.3454813496302</v>
      </c>
      <c r="BC78" s="31">
        <v>10.2052947715733</v>
      </c>
      <c r="BD78" s="32" t="s">
        <v>28</v>
      </c>
      <c r="BE78" s="32">
        <v>10.2052947715733</v>
      </c>
      <c r="BF78" s="31">
        <v>10.023580003959699</v>
      </c>
      <c r="BG78" s="32" t="s">
        <v>28</v>
      </c>
      <c r="BH78" s="32">
        <v>10.023580003959699</v>
      </c>
      <c r="BI78" s="31">
        <v>9.9493319289320805</v>
      </c>
      <c r="BJ78" s="32" t="s">
        <v>28</v>
      </c>
      <c r="BK78" s="32">
        <v>9.9493319289320805</v>
      </c>
      <c r="BL78" s="31">
        <v>9.8487785466944704</v>
      </c>
      <c r="BM78" s="32" t="s">
        <v>28</v>
      </c>
      <c r="BN78" s="32">
        <v>9.8487785466944704</v>
      </c>
      <c r="BO78" s="31">
        <v>9.6387750635702503</v>
      </c>
      <c r="BP78" s="32" t="s">
        <v>28</v>
      </c>
      <c r="BQ78" s="32">
        <v>9.6387750635702503</v>
      </c>
      <c r="BR78" s="31">
        <v>9.4252239066408503</v>
      </c>
      <c r="BS78" s="32" t="s">
        <v>28</v>
      </c>
      <c r="BT78" s="32">
        <v>9.4252239066408503</v>
      </c>
      <c r="BU78" s="31">
        <v>9.3093518419533794</v>
      </c>
      <c r="BV78" s="32" t="s">
        <v>28</v>
      </c>
      <c r="BW78" s="32">
        <v>9.3093518419533794</v>
      </c>
      <c r="BX78" s="31">
        <v>9.1229933293892191</v>
      </c>
      <c r="BY78" s="32" t="s">
        <v>28</v>
      </c>
      <c r="BZ78" s="32">
        <v>9.1229933293892191</v>
      </c>
      <c r="CA78" s="31">
        <v>8.9515081209866292</v>
      </c>
      <c r="CB78" s="32" t="s">
        <v>28</v>
      </c>
      <c r="CC78" s="32">
        <v>8.9515081209866292</v>
      </c>
      <c r="CD78" s="31">
        <v>8.7499629293147105</v>
      </c>
      <c r="CE78" s="32" t="s">
        <v>28</v>
      </c>
      <c r="CF78" s="32">
        <v>8.7499629293147105</v>
      </c>
      <c r="CG78" s="31">
        <v>8.2891531915583307</v>
      </c>
      <c r="CH78" s="32" t="s">
        <v>28</v>
      </c>
      <c r="CI78" s="32">
        <v>8.2891531915583307</v>
      </c>
      <c r="CJ78" s="31">
        <v>7.9292582513881298</v>
      </c>
      <c r="CK78" s="32" t="s">
        <v>28</v>
      </c>
      <c r="CL78" s="32">
        <v>7.9292582513881298</v>
      </c>
      <c r="CM78" s="31">
        <v>7.6068884917511603</v>
      </c>
      <c r="CN78" s="32" t="s">
        <v>28</v>
      </c>
      <c r="CO78" s="32">
        <v>7.6068884917511603</v>
      </c>
      <c r="CP78" s="31">
        <v>7.2782709270452104</v>
      </c>
      <c r="CQ78" s="32" t="s">
        <v>28</v>
      </c>
      <c r="CR78" s="32">
        <v>7.2782709270452104</v>
      </c>
      <c r="CS78" s="31">
        <v>6.9872606338808296</v>
      </c>
      <c r="CT78" s="32" t="s">
        <v>28</v>
      </c>
      <c r="CU78" s="32">
        <v>6.9872606338808296</v>
      </c>
      <c r="CV78" s="31">
        <v>6.7781823901327698</v>
      </c>
      <c r="CW78" s="32" t="s">
        <v>28</v>
      </c>
      <c r="CX78" s="32">
        <v>6.7781823901327698</v>
      </c>
      <c r="CY78" s="31">
        <v>6.48316550501655</v>
      </c>
      <c r="CZ78" s="32" t="s">
        <v>28</v>
      </c>
      <c r="DA78" s="32">
        <v>6.48316550501655</v>
      </c>
      <c r="DB78" s="31">
        <v>5.9689348408390801</v>
      </c>
      <c r="DC78" s="32" t="s">
        <v>28</v>
      </c>
      <c r="DD78" s="32">
        <v>5.9689348408390801</v>
      </c>
      <c r="DE78" s="31">
        <v>5.6203112228783896</v>
      </c>
      <c r="DF78" s="32" t="s">
        <v>28</v>
      </c>
      <c r="DG78" s="32">
        <v>5.6203112228783896</v>
      </c>
      <c r="DH78" s="31">
        <v>5.1989737687211299</v>
      </c>
      <c r="DI78" s="32" t="s">
        <v>28</v>
      </c>
      <c r="DJ78" s="32">
        <v>5.1989737687211299</v>
      </c>
      <c r="DK78" s="31">
        <v>4.6901126138124702</v>
      </c>
      <c r="DL78" s="32" t="s">
        <v>28</v>
      </c>
      <c r="DM78" s="32">
        <v>4.6901126138124702</v>
      </c>
      <c r="DN78" s="31">
        <v>4.2515507066226803</v>
      </c>
      <c r="DO78" s="32" t="s">
        <v>28</v>
      </c>
      <c r="DP78" s="32">
        <v>4.2515507066226803</v>
      </c>
      <c r="DQ78" s="31">
        <v>3.8595852343802202</v>
      </c>
      <c r="DR78" s="32" t="s">
        <v>28</v>
      </c>
      <c r="DS78" s="32">
        <v>3.8595852343802202</v>
      </c>
      <c r="DT78" s="31">
        <v>3.5143757422597299</v>
      </c>
      <c r="DU78" s="32" t="s">
        <v>28</v>
      </c>
      <c r="DV78" s="32">
        <v>3.5143757422597299</v>
      </c>
    </row>
    <row r="79" spans="1:126" x14ac:dyDescent="0.2">
      <c r="A79" s="30" t="s">
        <v>7</v>
      </c>
      <c r="B79">
        <v>76</v>
      </c>
      <c r="C79">
        <v>76</v>
      </c>
      <c r="D79" s="32">
        <v>12.0855759932985</v>
      </c>
      <c r="E79" s="32" t="s">
        <v>28</v>
      </c>
      <c r="F79" s="32">
        <v>12.0855759932985</v>
      </c>
      <c r="G79" s="32">
        <v>12.056266254829501</v>
      </c>
      <c r="H79" s="32" t="s">
        <v>28</v>
      </c>
      <c r="I79" s="32">
        <v>12.056266254829501</v>
      </c>
      <c r="J79" s="31">
        <v>12.0153784051875</v>
      </c>
      <c r="K79" s="32" t="s">
        <v>28</v>
      </c>
      <c r="L79" s="32">
        <v>12.0153784051875</v>
      </c>
      <c r="M79" s="31">
        <v>11.967579988913201</v>
      </c>
      <c r="N79" s="32" t="s">
        <v>28</v>
      </c>
      <c r="O79" s="32">
        <v>11.967579988913201</v>
      </c>
      <c r="P79" s="31">
        <v>11.915541335316901</v>
      </c>
      <c r="Q79" s="32" t="s">
        <v>28</v>
      </c>
      <c r="R79" s="32">
        <v>11.915541335316901</v>
      </c>
      <c r="S79" s="31">
        <v>11.8497973218106</v>
      </c>
      <c r="T79" s="32" t="s">
        <v>28</v>
      </c>
      <c r="U79" s="32">
        <v>11.8497973218106</v>
      </c>
      <c r="V79" s="31">
        <v>11.8045841123089</v>
      </c>
      <c r="W79" s="32" t="s">
        <v>28</v>
      </c>
      <c r="X79" s="32">
        <v>11.8045841123089</v>
      </c>
      <c r="Y79" s="31">
        <v>11.7405984538473</v>
      </c>
      <c r="Z79" s="32" t="s">
        <v>28</v>
      </c>
      <c r="AA79" s="32">
        <v>11.7405984538473</v>
      </c>
      <c r="AB79" s="31">
        <v>11.667007875937699</v>
      </c>
      <c r="AC79" s="32" t="s">
        <v>28</v>
      </c>
      <c r="AD79" s="32">
        <v>11.667007875937699</v>
      </c>
      <c r="AE79" s="31">
        <v>11.6006255128431</v>
      </c>
      <c r="AF79" s="32" t="s">
        <v>28</v>
      </c>
      <c r="AG79" s="32">
        <v>11.6006255128431</v>
      </c>
      <c r="AH79" s="31">
        <v>11.549516708837</v>
      </c>
      <c r="AI79" s="32" t="s">
        <v>28</v>
      </c>
      <c r="AJ79" s="32">
        <v>11.549516708837</v>
      </c>
      <c r="AK79" s="31">
        <v>11.464430023391101</v>
      </c>
      <c r="AL79" s="32" t="s">
        <v>28</v>
      </c>
      <c r="AM79" s="32">
        <v>11.464430023391101</v>
      </c>
      <c r="AN79" s="31">
        <v>11.3326989752887</v>
      </c>
      <c r="AO79" s="32" t="s">
        <v>28</v>
      </c>
      <c r="AP79" s="32">
        <v>11.3326989752887</v>
      </c>
      <c r="AQ79" s="31">
        <v>11.1800167454975</v>
      </c>
      <c r="AR79" s="32" t="s">
        <v>28</v>
      </c>
      <c r="AS79" s="32">
        <v>11.1800167454975</v>
      </c>
      <c r="AT79" s="31">
        <v>11.0194809069495</v>
      </c>
      <c r="AU79" s="32" t="s">
        <v>28</v>
      </c>
      <c r="AV79" s="32">
        <v>11.0194809069495</v>
      </c>
      <c r="AW79" s="31">
        <v>10.8980692043543</v>
      </c>
      <c r="AX79" s="32" t="s">
        <v>28</v>
      </c>
      <c r="AY79" s="32">
        <v>10.8980692043543</v>
      </c>
      <c r="AZ79" s="31">
        <v>10.614074360362499</v>
      </c>
      <c r="BA79" s="32" t="s">
        <v>28</v>
      </c>
      <c r="BB79" s="32">
        <v>10.614074360362499</v>
      </c>
      <c r="BC79" s="31">
        <v>10.261001007521299</v>
      </c>
      <c r="BD79" s="32" t="s">
        <v>28</v>
      </c>
      <c r="BE79" s="32">
        <v>10.261001007521299</v>
      </c>
      <c r="BF79" s="31">
        <v>9.8110190637556105</v>
      </c>
      <c r="BG79" s="32" t="s">
        <v>28</v>
      </c>
      <c r="BH79" s="32">
        <v>9.8110190637556105</v>
      </c>
      <c r="BI79" s="31">
        <v>9.3996086431775101</v>
      </c>
      <c r="BJ79" s="32" t="s">
        <v>28</v>
      </c>
      <c r="BK79" s="32">
        <v>9.3996086431775101</v>
      </c>
      <c r="BL79" s="31">
        <v>8.9898053004138596</v>
      </c>
      <c r="BM79" s="32" t="s">
        <v>28</v>
      </c>
      <c r="BN79" s="32">
        <v>8.9898053004138596</v>
      </c>
      <c r="BO79" s="31">
        <v>8.5449131466155208</v>
      </c>
      <c r="BP79" s="32" t="s">
        <v>28</v>
      </c>
      <c r="BQ79" s="32">
        <v>8.5449131466155208</v>
      </c>
      <c r="BR79" s="31">
        <v>8.2760899261956808</v>
      </c>
      <c r="BS79" s="32" t="s">
        <v>28</v>
      </c>
      <c r="BT79" s="32">
        <v>8.2760899261956808</v>
      </c>
      <c r="BU79" s="31">
        <v>7.8689265316026704</v>
      </c>
      <c r="BV79" s="32" t="s">
        <v>28</v>
      </c>
      <c r="BW79" s="32">
        <v>7.8689265316026704</v>
      </c>
      <c r="BX79" s="31">
        <v>7.4301476577254002</v>
      </c>
      <c r="BY79" s="32" t="s">
        <v>28</v>
      </c>
      <c r="BZ79" s="32">
        <v>7.4301476577254002</v>
      </c>
      <c r="CA79" s="31">
        <v>7.0269678250808996</v>
      </c>
      <c r="CB79" s="32" t="s">
        <v>28</v>
      </c>
      <c r="CC79" s="32">
        <v>7.0269678250808996</v>
      </c>
      <c r="CD79" s="31">
        <v>6.7449334992166703</v>
      </c>
      <c r="CE79" s="32" t="s">
        <v>28</v>
      </c>
      <c r="CF79" s="32">
        <v>6.7449334992166703</v>
      </c>
      <c r="CG79" s="31">
        <v>6.5621693632392502</v>
      </c>
      <c r="CH79" s="32" t="s">
        <v>28</v>
      </c>
      <c r="CI79" s="32">
        <v>6.5621693632392502</v>
      </c>
      <c r="CJ79" s="31">
        <v>6.3891954055840596</v>
      </c>
      <c r="CK79" s="32" t="s">
        <v>28</v>
      </c>
      <c r="CL79" s="32">
        <v>6.3891954055840596</v>
      </c>
      <c r="CM79" s="31">
        <v>6.0854538370798403</v>
      </c>
      <c r="CN79" s="32" t="s">
        <v>28</v>
      </c>
      <c r="CO79" s="32">
        <v>6.0854538370798403</v>
      </c>
      <c r="CP79" s="31">
        <v>5.7560249564003003</v>
      </c>
      <c r="CQ79" s="32" t="s">
        <v>28</v>
      </c>
      <c r="CR79" s="32">
        <v>5.7560249564003003</v>
      </c>
      <c r="CS79" s="31">
        <v>5.4043064939841496</v>
      </c>
      <c r="CT79" s="32" t="s">
        <v>28</v>
      </c>
      <c r="CU79" s="32">
        <v>5.4043064939841496</v>
      </c>
      <c r="CV79" s="31">
        <v>5.0254004598636799</v>
      </c>
      <c r="CW79" s="32" t="s">
        <v>28</v>
      </c>
      <c r="CX79" s="32">
        <v>5.0254004598636799</v>
      </c>
      <c r="CY79" s="31">
        <v>4.7375663718591499</v>
      </c>
      <c r="CZ79" s="32" t="s">
        <v>28</v>
      </c>
      <c r="DA79" s="32">
        <v>4.7375663718591499</v>
      </c>
      <c r="DB79" s="31">
        <v>4.28341407046788</v>
      </c>
      <c r="DC79" s="32" t="s">
        <v>28</v>
      </c>
      <c r="DD79" s="32">
        <v>4.28341407046788</v>
      </c>
      <c r="DE79" s="31">
        <v>3.8075772933635599</v>
      </c>
      <c r="DF79" s="32" t="s">
        <v>28</v>
      </c>
      <c r="DG79" s="32">
        <v>3.8075772933635599</v>
      </c>
      <c r="DH79" s="31">
        <v>3.2524863011158498</v>
      </c>
      <c r="DI79" s="32" t="s">
        <v>28</v>
      </c>
      <c r="DJ79" s="32">
        <v>3.2524863011158498</v>
      </c>
      <c r="DK79" s="31">
        <v>2.8588668248701001</v>
      </c>
      <c r="DL79" s="32" t="s">
        <v>28</v>
      </c>
      <c r="DM79" s="32">
        <v>2.8588668248701001</v>
      </c>
      <c r="DN79" s="31">
        <v>2.4464670613203201</v>
      </c>
      <c r="DO79" s="32" t="s">
        <v>28</v>
      </c>
      <c r="DP79" s="32">
        <v>2.4464670613203201</v>
      </c>
      <c r="DQ79" s="31">
        <v>2.0499083460760001</v>
      </c>
      <c r="DR79" s="32" t="s">
        <v>28</v>
      </c>
      <c r="DS79" s="32">
        <v>2.0499083460760001</v>
      </c>
      <c r="DT79" s="31">
        <v>1.7099662497257999</v>
      </c>
      <c r="DU79" s="32" t="s">
        <v>28</v>
      </c>
      <c r="DV79" s="32">
        <v>1.7099662497257999</v>
      </c>
    </row>
    <row r="80" spans="1:126" x14ac:dyDescent="0.2">
      <c r="A80" s="30" t="s">
        <v>5</v>
      </c>
      <c r="B80">
        <v>77</v>
      </c>
      <c r="C80">
        <v>77</v>
      </c>
      <c r="D80" s="32">
        <v>19.922573573753098</v>
      </c>
      <c r="E80" s="32" t="s">
        <v>28</v>
      </c>
      <c r="F80" s="32">
        <v>19.922573573753098</v>
      </c>
      <c r="G80" s="32">
        <v>19.908089967644401</v>
      </c>
      <c r="H80" s="32" t="s">
        <v>28</v>
      </c>
      <c r="I80" s="32">
        <v>19.908089967644401</v>
      </c>
      <c r="J80" s="31">
        <v>19.887622717725801</v>
      </c>
      <c r="K80" s="32" t="s">
        <v>28</v>
      </c>
      <c r="L80" s="32">
        <v>19.887622717725801</v>
      </c>
      <c r="M80" s="31">
        <v>19.834184487523501</v>
      </c>
      <c r="N80" s="32" t="s">
        <v>28</v>
      </c>
      <c r="O80" s="32">
        <v>19.834184487523501</v>
      </c>
      <c r="P80" s="31">
        <v>19.7850528700674</v>
      </c>
      <c r="Q80" s="32" t="s">
        <v>28</v>
      </c>
      <c r="R80" s="32">
        <v>19.7850528700674</v>
      </c>
      <c r="S80" s="31">
        <v>19.721383565498702</v>
      </c>
      <c r="T80" s="32" t="s">
        <v>28</v>
      </c>
      <c r="U80" s="32">
        <v>19.721383565498702</v>
      </c>
      <c r="V80" s="31">
        <v>19.589954902671501</v>
      </c>
      <c r="W80" s="32" t="s">
        <v>28</v>
      </c>
      <c r="X80" s="32">
        <v>19.589954902671501</v>
      </c>
      <c r="Y80" s="31">
        <v>19.541460332590301</v>
      </c>
      <c r="Z80" s="32" t="s">
        <v>28</v>
      </c>
      <c r="AA80" s="32">
        <v>19.541460332590301</v>
      </c>
      <c r="AB80" s="31">
        <v>19.482897912611001</v>
      </c>
      <c r="AC80" s="32" t="s">
        <v>28</v>
      </c>
      <c r="AD80" s="32">
        <v>19.482897912611001</v>
      </c>
      <c r="AE80" s="31">
        <v>19.345680762096599</v>
      </c>
      <c r="AF80" s="32" t="s">
        <v>28</v>
      </c>
      <c r="AG80" s="32">
        <v>19.345680762096599</v>
      </c>
      <c r="AH80" s="31">
        <v>19.3306338207213</v>
      </c>
      <c r="AI80" s="32" t="s">
        <v>28</v>
      </c>
      <c r="AJ80" s="32">
        <v>19.3306338207213</v>
      </c>
      <c r="AK80" s="31">
        <v>19.278041485603499</v>
      </c>
      <c r="AL80" s="32" t="s">
        <v>28</v>
      </c>
      <c r="AM80" s="32">
        <v>19.278041485603499</v>
      </c>
      <c r="AN80" s="31">
        <v>19.2450029414033</v>
      </c>
      <c r="AO80" s="32" t="s">
        <v>28</v>
      </c>
      <c r="AP80" s="32">
        <v>19.2450029414033</v>
      </c>
      <c r="AQ80" s="31">
        <v>19.2094108150444</v>
      </c>
      <c r="AR80" s="32" t="s">
        <v>28</v>
      </c>
      <c r="AS80" s="32">
        <v>19.2094108150444</v>
      </c>
      <c r="AT80" s="31">
        <v>19.1267354260955</v>
      </c>
      <c r="AU80" s="32" t="s">
        <v>28</v>
      </c>
      <c r="AV80" s="32">
        <v>19.1267354260955</v>
      </c>
      <c r="AW80" s="31">
        <v>19.0092994339226</v>
      </c>
      <c r="AX80" s="32" t="s">
        <v>28</v>
      </c>
      <c r="AY80" s="32">
        <v>19.0092994339226</v>
      </c>
      <c r="AZ80" s="31">
        <v>18.9384062181384</v>
      </c>
      <c r="BA80" s="32" t="s">
        <v>28</v>
      </c>
      <c r="BB80" s="32">
        <v>18.9384062181384</v>
      </c>
      <c r="BC80" s="31">
        <v>18.877580884470099</v>
      </c>
      <c r="BD80" s="32" t="s">
        <v>28</v>
      </c>
      <c r="BE80" s="32">
        <v>18.877580884470099</v>
      </c>
      <c r="BF80" s="31">
        <v>18.741055021229201</v>
      </c>
      <c r="BG80" s="32" t="s">
        <v>28</v>
      </c>
      <c r="BH80" s="32">
        <v>18.741055021229201</v>
      </c>
      <c r="BI80" s="31">
        <v>18.640159936142201</v>
      </c>
      <c r="BJ80" s="32" t="s">
        <v>28</v>
      </c>
      <c r="BK80" s="32">
        <v>18.640159936142201</v>
      </c>
      <c r="BL80" s="31">
        <v>18.5502018811097</v>
      </c>
      <c r="BM80" s="32" t="s">
        <v>28</v>
      </c>
      <c r="BN80" s="32">
        <v>18.5502018811097</v>
      </c>
      <c r="BO80" s="31">
        <v>18.4473200914538</v>
      </c>
      <c r="BP80" s="32" t="s">
        <v>28</v>
      </c>
      <c r="BQ80" s="32">
        <v>18.4473200914538</v>
      </c>
      <c r="BR80" s="31">
        <v>18.3338294565234</v>
      </c>
      <c r="BS80" s="32" t="s">
        <v>28</v>
      </c>
      <c r="BT80" s="32">
        <v>18.3338294565234</v>
      </c>
      <c r="BU80" s="31">
        <v>18.0073002270905</v>
      </c>
      <c r="BV80" s="32" t="s">
        <v>28</v>
      </c>
      <c r="BW80" s="32">
        <v>18.0073002270905</v>
      </c>
      <c r="BX80" s="31">
        <v>17.835652991665199</v>
      </c>
      <c r="BY80" s="32" t="s">
        <v>28</v>
      </c>
      <c r="BZ80" s="32">
        <v>17.835652991665199</v>
      </c>
      <c r="CA80" s="31">
        <v>17.416108645225901</v>
      </c>
      <c r="CB80" s="32" t="s">
        <v>28</v>
      </c>
      <c r="CC80" s="32">
        <v>17.416108645225901</v>
      </c>
      <c r="CD80" s="31">
        <v>16.9676480021751</v>
      </c>
      <c r="CE80" s="32" t="s">
        <v>28</v>
      </c>
      <c r="CF80" s="32">
        <v>16.9676480021751</v>
      </c>
      <c r="CG80" s="31">
        <v>16.286007206312799</v>
      </c>
      <c r="CH80" s="32" t="s">
        <v>28</v>
      </c>
      <c r="CI80" s="32">
        <v>16.286007206312799</v>
      </c>
      <c r="CJ80" s="31">
        <v>15.7164362934849</v>
      </c>
      <c r="CK80" s="32" t="s">
        <v>28</v>
      </c>
      <c r="CL80" s="32">
        <v>15.7164362934849</v>
      </c>
      <c r="CM80" s="31">
        <v>15.0782804278148</v>
      </c>
      <c r="CN80" s="32" t="s">
        <v>28</v>
      </c>
      <c r="CO80" s="32">
        <v>15.0782804278148</v>
      </c>
      <c r="CP80" s="31">
        <v>14.1479499067103</v>
      </c>
      <c r="CQ80" s="32" t="s">
        <v>28</v>
      </c>
      <c r="CR80" s="32">
        <v>14.1479499067103</v>
      </c>
      <c r="CS80" s="31">
        <v>13.2202510145293</v>
      </c>
      <c r="CT80" s="32" t="s">
        <v>28</v>
      </c>
      <c r="CU80" s="32">
        <v>13.2202510145293</v>
      </c>
      <c r="CV80" s="31">
        <v>12.1781052196599</v>
      </c>
      <c r="CW80" s="32" t="s">
        <v>28</v>
      </c>
      <c r="CX80" s="32">
        <v>12.1781052196599</v>
      </c>
      <c r="CY80" s="31">
        <v>11.2563569168694</v>
      </c>
      <c r="CZ80" s="32" t="s">
        <v>28</v>
      </c>
      <c r="DA80" s="32">
        <v>11.2563569168694</v>
      </c>
      <c r="DB80" s="31">
        <v>10.270745858974999</v>
      </c>
      <c r="DC80" s="32" t="s">
        <v>28</v>
      </c>
      <c r="DD80" s="32">
        <v>10.270745858974999</v>
      </c>
      <c r="DE80" s="31">
        <v>9.3348218602431992</v>
      </c>
      <c r="DF80" s="32" t="s">
        <v>28</v>
      </c>
      <c r="DG80" s="32">
        <v>9.3348218602431992</v>
      </c>
      <c r="DH80" s="31">
        <v>8.2725724011416393</v>
      </c>
      <c r="DI80" s="32" t="s">
        <v>28</v>
      </c>
      <c r="DJ80" s="32">
        <v>8.2725724011416393</v>
      </c>
      <c r="DK80" s="31">
        <v>7.4830068443988704</v>
      </c>
      <c r="DL80" s="32" t="s">
        <v>28</v>
      </c>
      <c r="DM80" s="32">
        <v>7.4830068443988704</v>
      </c>
      <c r="DN80" s="31">
        <v>6.6923057585407699</v>
      </c>
      <c r="DO80" s="32" t="s">
        <v>28</v>
      </c>
      <c r="DP80" s="32">
        <v>6.6923057585407699</v>
      </c>
      <c r="DQ80" s="31">
        <v>5.7877956226409699</v>
      </c>
      <c r="DR80" s="32" t="s">
        <v>28</v>
      </c>
      <c r="DS80" s="32">
        <v>5.7877956226409699</v>
      </c>
      <c r="DT80" s="31">
        <v>5.0679899329460403</v>
      </c>
      <c r="DU80" s="32" t="s">
        <v>28</v>
      </c>
      <c r="DV80" s="32">
        <v>5.0679899329460403</v>
      </c>
    </row>
    <row r="81" spans="1:126" x14ac:dyDescent="0.2">
      <c r="A81" s="30" t="s">
        <v>5</v>
      </c>
      <c r="B81">
        <v>78</v>
      </c>
      <c r="C81">
        <v>78</v>
      </c>
      <c r="D81" s="32">
        <v>15.4893389402478</v>
      </c>
      <c r="E81" s="32" t="s">
        <v>28</v>
      </c>
      <c r="F81" s="32">
        <v>15.4893389402478</v>
      </c>
      <c r="G81" s="32">
        <v>15.3864217332367</v>
      </c>
      <c r="H81" s="32" t="s">
        <v>28</v>
      </c>
      <c r="I81" s="32">
        <v>15.3864217332367</v>
      </c>
      <c r="J81" s="31">
        <v>15.244870983195201</v>
      </c>
      <c r="K81" s="32" t="s">
        <v>28</v>
      </c>
      <c r="L81" s="32">
        <v>15.244870983195201</v>
      </c>
      <c r="M81" s="31">
        <v>15.084035649918899</v>
      </c>
      <c r="N81" s="32" t="s">
        <v>28</v>
      </c>
      <c r="O81" s="32">
        <v>15.084035649918899</v>
      </c>
      <c r="P81" s="31">
        <v>14.933040327124701</v>
      </c>
      <c r="Q81" s="32" t="s">
        <v>28</v>
      </c>
      <c r="R81" s="32">
        <v>14.933040327124701</v>
      </c>
      <c r="S81" s="31">
        <v>14.704847543739501</v>
      </c>
      <c r="T81" s="32" t="s">
        <v>28</v>
      </c>
      <c r="U81" s="32">
        <v>14.704847543739501</v>
      </c>
      <c r="V81" s="31">
        <v>14.474105852315599</v>
      </c>
      <c r="W81" s="32" t="s">
        <v>28</v>
      </c>
      <c r="X81" s="32">
        <v>14.474105852315599</v>
      </c>
      <c r="Y81" s="31">
        <v>14.1980080190267</v>
      </c>
      <c r="Z81" s="32" t="s">
        <v>28</v>
      </c>
      <c r="AA81" s="32">
        <v>14.1980080190267</v>
      </c>
      <c r="AB81" s="31">
        <v>13.998519079436401</v>
      </c>
      <c r="AC81" s="32" t="s">
        <v>28</v>
      </c>
      <c r="AD81" s="32">
        <v>13.998519079436401</v>
      </c>
      <c r="AE81" s="31">
        <v>13.7975779344829</v>
      </c>
      <c r="AF81" s="32" t="s">
        <v>28</v>
      </c>
      <c r="AG81" s="32">
        <v>13.7975779344829</v>
      </c>
      <c r="AH81" s="31">
        <v>13.678212533857399</v>
      </c>
      <c r="AI81" s="32" t="s">
        <v>28</v>
      </c>
      <c r="AJ81" s="32">
        <v>13.678212533857399</v>
      </c>
      <c r="AK81" s="31">
        <v>13.526657295481501</v>
      </c>
      <c r="AL81" s="32" t="s">
        <v>28</v>
      </c>
      <c r="AM81" s="32">
        <v>13.526657295481501</v>
      </c>
      <c r="AN81" s="31">
        <v>13.458312844008701</v>
      </c>
      <c r="AO81" s="32" t="s">
        <v>28</v>
      </c>
      <c r="AP81" s="32">
        <v>13.458312844008701</v>
      </c>
      <c r="AQ81" s="31">
        <v>13.255765808638699</v>
      </c>
      <c r="AR81" s="32" t="s">
        <v>28</v>
      </c>
      <c r="AS81" s="32">
        <v>13.255765808638699</v>
      </c>
      <c r="AT81" s="31">
        <v>13.052711105384001</v>
      </c>
      <c r="AU81" s="32" t="s">
        <v>28</v>
      </c>
      <c r="AV81" s="32">
        <v>13.052711105384001</v>
      </c>
      <c r="AW81" s="31">
        <v>12.90364804263</v>
      </c>
      <c r="AX81" s="32" t="s">
        <v>28</v>
      </c>
      <c r="AY81" s="32">
        <v>12.90364804263</v>
      </c>
      <c r="AZ81" s="31">
        <v>12.7731768848153</v>
      </c>
      <c r="BA81" s="32" t="s">
        <v>28</v>
      </c>
      <c r="BB81" s="32">
        <v>12.7731768848153</v>
      </c>
      <c r="BC81" s="31">
        <v>12.5127114215629</v>
      </c>
      <c r="BD81" s="32" t="s">
        <v>28</v>
      </c>
      <c r="BE81" s="32">
        <v>12.5127114215629</v>
      </c>
      <c r="BF81" s="31">
        <v>12.221292123424799</v>
      </c>
      <c r="BG81" s="32" t="s">
        <v>28</v>
      </c>
      <c r="BH81" s="32">
        <v>12.221292123424799</v>
      </c>
      <c r="BI81" s="31">
        <v>11.801041717193501</v>
      </c>
      <c r="BJ81" s="32" t="s">
        <v>28</v>
      </c>
      <c r="BK81" s="32">
        <v>11.801041717193501</v>
      </c>
      <c r="BL81" s="31">
        <v>11.350436362514101</v>
      </c>
      <c r="BM81" s="32" t="s">
        <v>28</v>
      </c>
      <c r="BN81" s="32">
        <v>11.350436362514101</v>
      </c>
      <c r="BO81" s="31">
        <v>10.8694383129031</v>
      </c>
      <c r="BP81" s="32" t="s">
        <v>28</v>
      </c>
      <c r="BQ81" s="32">
        <v>10.8694383129031</v>
      </c>
      <c r="BR81" s="31">
        <v>10.2834063060989</v>
      </c>
      <c r="BS81" s="32" t="s">
        <v>28</v>
      </c>
      <c r="BT81" s="32">
        <v>10.2834063060989</v>
      </c>
      <c r="BU81" s="31">
        <v>9.5892447762772797</v>
      </c>
      <c r="BV81" s="32" t="s">
        <v>28</v>
      </c>
      <c r="BW81" s="32">
        <v>9.5892447762772797</v>
      </c>
      <c r="BX81" s="31">
        <v>9.0422471514466007</v>
      </c>
      <c r="BY81" s="32" t="s">
        <v>28</v>
      </c>
      <c r="BZ81" s="32">
        <v>9.0422471514466007</v>
      </c>
      <c r="CA81" s="31">
        <v>8.2377729696175503</v>
      </c>
      <c r="CB81" s="32" t="s">
        <v>28</v>
      </c>
      <c r="CC81" s="32">
        <v>8.2377729696175503</v>
      </c>
      <c r="CD81" s="31">
        <v>7.4633017908754304</v>
      </c>
      <c r="CE81" s="32" t="s">
        <v>28</v>
      </c>
      <c r="CF81" s="32">
        <v>7.4633017908754304</v>
      </c>
      <c r="CG81" s="31">
        <v>6.5371776033856497</v>
      </c>
      <c r="CH81" s="32" t="s">
        <v>28</v>
      </c>
      <c r="CI81" s="32">
        <v>6.5371776033856497</v>
      </c>
      <c r="CJ81" s="31">
        <v>5.86095743960413</v>
      </c>
      <c r="CK81" s="32" t="s">
        <v>28</v>
      </c>
      <c r="CL81" s="32">
        <v>5.86095743960413</v>
      </c>
      <c r="CM81" s="31">
        <v>5.0500477287971099</v>
      </c>
      <c r="CN81" s="32" t="s">
        <v>28</v>
      </c>
      <c r="CO81" s="32">
        <v>5.0500477287971099</v>
      </c>
      <c r="CP81" s="31">
        <v>4.1927660881246904</v>
      </c>
      <c r="CQ81" s="32" t="s">
        <v>28</v>
      </c>
      <c r="CR81" s="32">
        <v>4.1927660881246904</v>
      </c>
      <c r="CS81" s="31">
        <v>3.4186631862822701</v>
      </c>
      <c r="CT81" s="32" t="s">
        <v>28</v>
      </c>
      <c r="CU81" s="32">
        <v>3.4186631862822701</v>
      </c>
      <c r="CV81" s="31">
        <v>2.7158254621527602</v>
      </c>
      <c r="CW81" s="32" t="s">
        <v>28</v>
      </c>
      <c r="CX81" s="32">
        <v>2.7158254621527602</v>
      </c>
      <c r="CY81" s="31">
        <v>2.1016262230779801</v>
      </c>
      <c r="CZ81" s="32" t="s">
        <v>28</v>
      </c>
      <c r="DA81" s="32">
        <v>2.1016262230779801</v>
      </c>
      <c r="DB81" s="31">
        <v>1.3165946674859399</v>
      </c>
      <c r="DC81" s="32" t="s">
        <v>28</v>
      </c>
      <c r="DD81" s="32">
        <v>1.3165946674859399</v>
      </c>
      <c r="DE81" s="31">
        <v>0.74294803213746496</v>
      </c>
      <c r="DF81" s="32" t="s">
        <v>28</v>
      </c>
      <c r="DG81" s="32">
        <v>0.74294803213746496</v>
      </c>
      <c r="DH81" s="31">
        <v>0.27487958375294302</v>
      </c>
      <c r="DI81" s="32" t="s">
        <v>28</v>
      </c>
      <c r="DJ81" s="32">
        <v>0.27487958375294302</v>
      </c>
      <c r="DK81" s="31">
        <v>-0.17339294359420901</v>
      </c>
      <c r="DL81" s="32" t="s">
        <v>28</v>
      </c>
      <c r="DM81" s="32">
        <v>-0.17339294359420901</v>
      </c>
      <c r="DN81" s="31">
        <v>-0.78435613489058198</v>
      </c>
      <c r="DO81" s="32" t="s">
        <v>28</v>
      </c>
      <c r="DP81" s="32">
        <v>-0.78435613489058198</v>
      </c>
      <c r="DQ81" s="31">
        <v>-1.26938644578275</v>
      </c>
      <c r="DR81" s="32" t="s">
        <v>28</v>
      </c>
      <c r="DS81" s="32">
        <v>-1.26938644578275</v>
      </c>
      <c r="DT81" s="31">
        <v>-1.87297483633725</v>
      </c>
      <c r="DU81" s="32" t="s">
        <v>28</v>
      </c>
      <c r="DV81" s="32">
        <v>-1.87297483633725</v>
      </c>
    </row>
    <row r="82" spans="1:126" x14ac:dyDescent="0.2">
      <c r="A82" s="30" t="s">
        <v>7</v>
      </c>
      <c r="B82">
        <v>79</v>
      </c>
      <c r="C82">
        <v>79</v>
      </c>
      <c r="D82" s="32">
        <v>18.1749934615254</v>
      </c>
      <c r="E82" s="32" t="s">
        <v>28</v>
      </c>
      <c r="F82" s="32">
        <v>18.1749934615254</v>
      </c>
      <c r="G82" s="32">
        <v>18.173171683949999</v>
      </c>
      <c r="H82" s="32" t="s">
        <v>28</v>
      </c>
      <c r="I82" s="32">
        <v>18.173171683949999</v>
      </c>
      <c r="J82" s="31">
        <v>18.132319991056399</v>
      </c>
      <c r="K82" s="32" t="s">
        <v>28</v>
      </c>
      <c r="L82" s="32">
        <v>18.132319991056399</v>
      </c>
      <c r="M82" s="31">
        <v>18.120536909828498</v>
      </c>
      <c r="N82" s="32" t="s">
        <v>28</v>
      </c>
      <c r="O82" s="32">
        <v>18.120536909828498</v>
      </c>
      <c r="P82" s="31">
        <v>18.1152695962279</v>
      </c>
      <c r="Q82" s="32" t="s">
        <v>28</v>
      </c>
      <c r="R82" s="32">
        <v>18.1152695962279</v>
      </c>
      <c r="S82" s="31">
        <v>18.108940749510602</v>
      </c>
      <c r="T82" s="32" t="s">
        <v>28</v>
      </c>
      <c r="U82" s="32">
        <v>18.108940749510602</v>
      </c>
      <c r="V82" s="31">
        <v>18.088519174358499</v>
      </c>
      <c r="W82" s="32" t="s">
        <v>28</v>
      </c>
      <c r="X82" s="32">
        <v>18.088519174358499</v>
      </c>
      <c r="Y82" s="31">
        <v>18.0678523974107</v>
      </c>
      <c r="Z82" s="32" t="s">
        <v>28</v>
      </c>
      <c r="AA82" s="32">
        <v>18.0678523974107</v>
      </c>
      <c r="AB82" s="31">
        <v>18.053514811266901</v>
      </c>
      <c r="AC82" s="32" t="s">
        <v>28</v>
      </c>
      <c r="AD82" s="32">
        <v>18.053514811266901</v>
      </c>
      <c r="AE82" s="31">
        <v>17.956599129358299</v>
      </c>
      <c r="AF82" s="32" t="s">
        <v>28</v>
      </c>
      <c r="AG82" s="32">
        <v>17.956599129358299</v>
      </c>
      <c r="AH82" s="31">
        <v>17.922419999945902</v>
      </c>
      <c r="AI82" s="32" t="s">
        <v>28</v>
      </c>
      <c r="AJ82" s="32">
        <v>17.922419999945902</v>
      </c>
      <c r="AK82" s="31">
        <v>17.902181971845501</v>
      </c>
      <c r="AL82" s="32" t="s">
        <v>28</v>
      </c>
      <c r="AM82" s="32">
        <v>17.902181971845501</v>
      </c>
      <c r="AN82" s="31">
        <v>17.8650039431454</v>
      </c>
      <c r="AO82" s="32" t="s">
        <v>28</v>
      </c>
      <c r="AP82" s="32">
        <v>17.8650039431454</v>
      </c>
      <c r="AQ82" s="31">
        <v>17.7466502292481</v>
      </c>
      <c r="AR82" s="32" t="s">
        <v>28</v>
      </c>
      <c r="AS82" s="32">
        <v>17.7466502292481</v>
      </c>
      <c r="AT82" s="31">
        <v>17.264286670636</v>
      </c>
      <c r="AU82" s="32" t="s">
        <v>28</v>
      </c>
      <c r="AV82" s="32">
        <v>17.264286670636</v>
      </c>
      <c r="AW82" s="31">
        <v>17.216702871247801</v>
      </c>
      <c r="AX82" s="32" t="s">
        <v>28</v>
      </c>
      <c r="AY82" s="32">
        <v>17.216702871247801</v>
      </c>
      <c r="AZ82" s="31">
        <v>17.0362988092898</v>
      </c>
      <c r="BA82" s="32" t="s">
        <v>28</v>
      </c>
      <c r="BB82" s="32">
        <v>17.0362988092898</v>
      </c>
      <c r="BC82" s="31">
        <v>16.770671477484399</v>
      </c>
      <c r="BD82" s="32" t="s">
        <v>28</v>
      </c>
      <c r="BE82" s="32">
        <v>16.770671477484399</v>
      </c>
      <c r="BF82" s="31">
        <v>16.535974176129201</v>
      </c>
      <c r="BG82" s="32" t="s">
        <v>28</v>
      </c>
      <c r="BH82" s="32">
        <v>16.535974176129201</v>
      </c>
      <c r="BI82" s="31">
        <v>16.4440312934071</v>
      </c>
      <c r="BJ82" s="32" t="s">
        <v>28</v>
      </c>
      <c r="BK82" s="32">
        <v>16.4440312934071</v>
      </c>
      <c r="BL82" s="31">
        <v>16.285927495347501</v>
      </c>
      <c r="BM82" s="32" t="s">
        <v>28</v>
      </c>
      <c r="BN82" s="32">
        <v>16.285927495347501</v>
      </c>
      <c r="BO82" s="31">
        <v>16.070023068079301</v>
      </c>
      <c r="BP82" s="32" t="s">
        <v>28</v>
      </c>
      <c r="BQ82" s="32">
        <v>16.070023068079301</v>
      </c>
      <c r="BR82" s="31">
        <v>15.7738690977729</v>
      </c>
      <c r="BS82" s="32" t="s">
        <v>28</v>
      </c>
      <c r="BT82" s="32">
        <v>15.7738690977729</v>
      </c>
      <c r="BU82" s="31">
        <v>15.3794620828566</v>
      </c>
      <c r="BV82" s="32" t="s">
        <v>28</v>
      </c>
      <c r="BW82" s="32">
        <v>15.3794620828566</v>
      </c>
      <c r="BX82" s="31">
        <v>14.823213566305199</v>
      </c>
      <c r="BY82" s="32" t="s">
        <v>28</v>
      </c>
      <c r="BZ82" s="32">
        <v>14.823213566305199</v>
      </c>
      <c r="CA82" s="31">
        <v>14.505036270502201</v>
      </c>
      <c r="CB82" s="32" t="s">
        <v>28</v>
      </c>
      <c r="CC82" s="32">
        <v>14.505036270502201</v>
      </c>
      <c r="CD82" s="31">
        <v>14.184805309383799</v>
      </c>
      <c r="CE82" s="32" t="s">
        <v>28</v>
      </c>
      <c r="CF82" s="32">
        <v>14.184805309383799</v>
      </c>
      <c r="CG82" s="31">
        <v>13.776529126559099</v>
      </c>
      <c r="CH82" s="32" t="s">
        <v>28</v>
      </c>
      <c r="CI82" s="32">
        <v>13.776529126559099</v>
      </c>
      <c r="CJ82" s="31">
        <v>13.4808384462611</v>
      </c>
      <c r="CK82" s="32" t="s">
        <v>28</v>
      </c>
      <c r="CL82" s="32">
        <v>13.4808384462611</v>
      </c>
      <c r="CM82" s="31">
        <v>12.990162037886099</v>
      </c>
      <c r="CN82" s="32" t="s">
        <v>28</v>
      </c>
      <c r="CO82" s="32">
        <v>12.990162037886099</v>
      </c>
      <c r="CP82" s="31">
        <v>12.611849911213</v>
      </c>
      <c r="CQ82" s="32" t="s">
        <v>28</v>
      </c>
      <c r="CR82" s="32">
        <v>12.611849911213</v>
      </c>
      <c r="CS82" s="31">
        <v>12.302032390612499</v>
      </c>
      <c r="CT82" s="32" t="s">
        <v>28</v>
      </c>
      <c r="CU82" s="32">
        <v>12.302032390612499</v>
      </c>
      <c r="CV82" s="31">
        <v>11.6849173627705</v>
      </c>
      <c r="CW82" s="32" t="s">
        <v>28</v>
      </c>
      <c r="CX82" s="32">
        <v>11.6849173627705</v>
      </c>
      <c r="CY82" s="31">
        <v>11.3523468628764</v>
      </c>
      <c r="CZ82" s="32" t="s">
        <v>28</v>
      </c>
      <c r="DA82" s="32">
        <v>11.3523468628764</v>
      </c>
      <c r="DB82" s="31">
        <v>10.7132020707995</v>
      </c>
      <c r="DC82" s="32" t="s">
        <v>28</v>
      </c>
      <c r="DD82" s="32">
        <v>10.7132020707995</v>
      </c>
      <c r="DE82" s="31">
        <v>10.4552178165917</v>
      </c>
      <c r="DF82" s="32" t="s">
        <v>28</v>
      </c>
      <c r="DG82" s="32">
        <v>10.4552178165917</v>
      </c>
      <c r="DH82" s="31">
        <v>10.023813903125401</v>
      </c>
      <c r="DI82" s="32" t="s">
        <v>28</v>
      </c>
      <c r="DJ82" s="32">
        <v>10.023813903125401</v>
      </c>
      <c r="DK82" s="31">
        <v>9.7196102735578407</v>
      </c>
      <c r="DL82" s="32" t="s">
        <v>28</v>
      </c>
      <c r="DM82" s="32">
        <v>9.7196102735578407</v>
      </c>
      <c r="DN82" s="31">
        <v>9.4718898537371405</v>
      </c>
      <c r="DO82" s="32" t="s">
        <v>28</v>
      </c>
      <c r="DP82" s="32">
        <v>9.4718898537371405</v>
      </c>
      <c r="DQ82" s="31">
        <v>9.0862722273795509</v>
      </c>
      <c r="DR82" s="32" t="s">
        <v>28</v>
      </c>
      <c r="DS82" s="32">
        <v>9.0862722273795509</v>
      </c>
      <c r="DT82" s="31">
        <v>8.8197809288375595</v>
      </c>
      <c r="DU82" s="32" t="s">
        <v>28</v>
      </c>
      <c r="DV82" s="32">
        <v>8.8197809288375595</v>
      </c>
    </row>
    <row r="83" spans="1:126" x14ac:dyDescent="0.2">
      <c r="A83" s="30" t="s">
        <v>6</v>
      </c>
      <c r="B83">
        <v>80</v>
      </c>
      <c r="C83">
        <v>80</v>
      </c>
      <c r="D83" s="32">
        <v>17.740377516697102</v>
      </c>
      <c r="E83" s="32" t="s">
        <v>28</v>
      </c>
      <c r="F83" s="32">
        <v>17.740377516697102</v>
      </c>
      <c r="G83" s="32">
        <v>17.6636768146458</v>
      </c>
      <c r="H83" s="32" t="s">
        <v>28</v>
      </c>
      <c r="I83" s="32">
        <v>17.6636768146458</v>
      </c>
      <c r="J83" s="31">
        <v>17.554204851675198</v>
      </c>
      <c r="K83" s="32" t="s">
        <v>28</v>
      </c>
      <c r="L83" s="32">
        <v>17.554204851675198</v>
      </c>
      <c r="M83" s="31">
        <v>17.4673438867652</v>
      </c>
      <c r="N83" s="32" t="s">
        <v>28</v>
      </c>
      <c r="O83" s="32">
        <v>17.4673438867652</v>
      </c>
      <c r="P83" s="31">
        <v>17.4431748469379</v>
      </c>
      <c r="Q83" s="32" t="s">
        <v>28</v>
      </c>
      <c r="R83" s="32">
        <v>17.4431748469379</v>
      </c>
      <c r="S83" s="31">
        <v>17.4043214303626</v>
      </c>
      <c r="T83" s="32" t="s">
        <v>28</v>
      </c>
      <c r="U83" s="32">
        <v>17.4043214303626</v>
      </c>
      <c r="V83" s="31">
        <v>17.363867835636501</v>
      </c>
      <c r="W83" s="32" t="s">
        <v>28</v>
      </c>
      <c r="X83" s="32">
        <v>17.363867835636501</v>
      </c>
      <c r="Y83" s="31">
        <v>17.3007766144508</v>
      </c>
      <c r="Z83" s="32" t="s">
        <v>28</v>
      </c>
      <c r="AA83" s="32">
        <v>17.3007766144508</v>
      </c>
      <c r="AB83" s="31">
        <v>17.263656119138702</v>
      </c>
      <c r="AC83" s="32" t="s">
        <v>28</v>
      </c>
      <c r="AD83" s="32">
        <v>17.263656119138702</v>
      </c>
      <c r="AE83" s="31">
        <v>17.245749178471002</v>
      </c>
      <c r="AF83" s="32" t="s">
        <v>28</v>
      </c>
      <c r="AG83" s="32">
        <v>17.245749178471002</v>
      </c>
      <c r="AH83" s="31">
        <v>17.211218389729201</v>
      </c>
      <c r="AI83" s="32" t="s">
        <v>28</v>
      </c>
      <c r="AJ83" s="32">
        <v>17.211218389729201</v>
      </c>
      <c r="AK83" s="31">
        <v>17.174277135176201</v>
      </c>
      <c r="AL83" s="32" t="s">
        <v>28</v>
      </c>
      <c r="AM83" s="32">
        <v>17.174277135176201</v>
      </c>
      <c r="AN83" s="31">
        <v>17.132958418345801</v>
      </c>
      <c r="AO83" s="32" t="s">
        <v>28</v>
      </c>
      <c r="AP83" s="32">
        <v>17.132958418345801</v>
      </c>
      <c r="AQ83" s="31">
        <v>16.953291565912998</v>
      </c>
      <c r="AR83" s="32" t="s">
        <v>28</v>
      </c>
      <c r="AS83" s="32">
        <v>16.953291565912998</v>
      </c>
      <c r="AT83" s="31">
        <v>16.9025372010666</v>
      </c>
      <c r="AU83" s="32" t="s">
        <v>28</v>
      </c>
      <c r="AV83" s="32">
        <v>16.9025372010666</v>
      </c>
      <c r="AW83" s="31">
        <v>16.7930569978355</v>
      </c>
      <c r="AX83" s="32" t="s">
        <v>28</v>
      </c>
      <c r="AY83" s="32">
        <v>16.7930569978355</v>
      </c>
      <c r="AZ83" s="31">
        <v>16.646573213922998</v>
      </c>
      <c r="BA83" s="32" t="s">
        <v>28</v>
      </c>
      <c r="BB83" s="32">
        <v>16.646573213922998</v>
      </c>
      <c r="BC83" s="31">
        <v>16.579298612420299</v>
      </c>
      <c r="BD83" s="32" t="s">
        <v>28</v>
      </c>
      <c r="BE83" s="32">
        <v>16.579298612420299</v>
      </c>
      <c r="BF83" s="31">
        <v>16.369989546093901</v>
      </c>
      <c r="BG83" s="32" t="s">
        <v>28</v>
      </c>
      <c r="BH83" s="32">
        <v>16.369989546093901</v>
      </c>
      <c r="BI83" s="31">
        <v>15.977325051629499</v>
      </c>
      <c r="BJ83" s="32" t="s">
        <v>28</v>
      </c>
      <c r="BK83" s="32">
        <v>15.977325051629499</v>
      </c>
      <c r="BL83" s="31">
        <v>15.583813176526601</v>
      </c>
      <c r="BM83" s="32" t="s">
        <v>28</v>
      </c>
      <c r="BN83" s="32">
        <v>15.583813176526601</v>
      </c>
      <c r="BO83" s="31">
        <v>15.1485878838131</v>
      </c>
      <c r="BP83" s="32" t="s">
        <v>28</v>
      </c>
      <c r="BQ83" s="32">
        <v>15.1485878838131</v>
      </c>
      <c r="BR83" s="31">
        <v>14.812740782613499</v>
      </c>
      <c r="BS83" s="32" t="s">
        <v>28</v>
      </c>
      <c r="BT83" s="32">
        <v>14.812740782613499</v>
      </c>
      <c r="BU83" s="31">
        <v>14.611866491287801</v>
      </c>
      <c r="BV83" s="32" t="s">
        <v>28</v>
      </c>
      <c r="BW83" s="32">
        <v>14.611866491287801</v>
      </c>
      <c r="BX83" s="31">
        <v>14.242299182859799</v>
      </c>
      <c r="BY83" s="32" t="s">
        <v>28</v>
      </c>
      <c r="BZ83" s="32">
        <v>14.242299182859799</v>
      </c>
      <c r="CA83" s="31">
        <v>13.9321881510485</v>
      </c>
      <c r="CB83" s="32" t="s">
        <v>28</v>
      </c>
      <c r="CC83" s="32">
        <v>13.9321881510485</v>
      </c>
      <c r="CD83" s="31">
        <v>13.6332518204132</v>
      </c>
      <c r="CE83" s="32" t="s">
        <v>28</v>
      </c>
      <c r="CF83" s="32">
        <v>13.6332518204132</v>
      </c>
      <c r="CG83" s="31">
        <v>13.028761673689001</v>
      </c>
      <c r="CH83" s="32" t="s">
        <v>28</v>
      </c>
      <c r="CI83" s="32">
        <v>13.028761673689001</v>
      </c>
      <c r="CJ83" s="31">
        <v>12.7803983040191</v>
      </c>
      <c r="CK83" s="32" t="s">
        <v>28</v>
      </c>
      <c r="CL83" s="32">
        <v>12.7803983040191</v>
      </c>
      <c r="CM83" s="31">
        <v>12.4304536703981</v>
      </c>
      <c r="CN83" s="32" t="s">
        <v>28</v>
      </c>
      <c r="CO83" s="32">
        <v>12.4304536703981</v>
      </c>
      <c r="CP83" s="31">
        <v>11.9677562578277</v>
      </c>
      <c r="CQ83" s="32" t="s">
        <v>28</v>
      </c>
      <c r="CR83" s="32">
        <v>11.9677562578277</v>
      </c>
      <c r="CS83" s="31">
        <v>11.347272163036299</v>
      </c>
      <c r="CT83" s="32" t="s">
        <v>28</v>
      </c>
      <c r="CU83" s="32">
        <v>11.347272163036299</v>
      </c>
      <c r="CV83" s="31">
        <v>10.6656754409752</v>
      </c>
      <c r="CW83" s="32" t="s">
        <v>28</v>
      </c>
      <c r="CX83" s="32">
        <v>10.6656754409752</v>
      </c>
      <c r="CY83" s="31">
        <v>9.8616452617401507</v>
      </c>
      <c r="CZ83" s="32" t="s">
        <v>28</v>
      </c>
      <c r="DA83" s="32">
        <v>9.8616452617401507</v>
      </c>
      <c r="DB83" s="31">
        <v>8.8417780265346408</v>
      </c>
      <c r="DC83" s="32" t="s">
        <v>28</v>
      </c>
      <c r="DD83" s="32">
        <v>8.8417780265346408</v>
      </c>
      <c r="DE83" s="31">
        <v>8.3287551436785492</v>
      </c>
      <c r="DF83" s="32" t="s">
        <v>28</v>
      </c>
      <c r="DG83" s="32">
        <v>8.3287551436785492</v>
      </c>
      <c r="DH83" s="31">
        <v>7.8134496621071703</v>
      </c>
      <c r="DI83" s="32" t="s">
        <v>28</v>
      </c>
      <c r="DJ83" s="32">
        <v>7.8134496621071703</v>
      </c>
      <c r="DK83" s="31">
        <v>7.4707688134921399</v>
      </c>
      <c r="DL83" s="32" t="s">
        <v>28</v>
      </c>
      <c r="DM83" s="32">
        <v>7.4707688134921399</v>
      </c>
      <c r="DN83" s="31">
        <v>6.95416364219796</v>
      </c>
      <c r="DO83" s="32" t="s">
        <v>28</v>
      </c>
      <c r="DP83" s="32">
        <v>6.95416364219796</v>
      </c>
      <c r="DQ83" s="31">
        <v>6.4426217205116298</v>
      </c>
      <c r="DR83" s="32" t="s">
        <v>28</v>
      </c>
      <c r="DS83" s="32">
        <v>6.4426217205116298</v>
      </c>
      <c r="DT83" s="31">
        <v>6.0544425278546301</v>
      </c>
      <c r="DU83" s="32" t="s">
        <v>28</v>
      </c>
      <c r="DV83" s="32">
        <v>6.0544425278546301</v>
      </c>
    </row>
    <row r="84" spans="1:126" x14ac:dyDescent="0.2">
      <c r="A84" s="30" t="s">
        <v>7</v>
      </c>
      <c r="B84">
        <v>81</v>
      </c>
      <c r="C84">
        <v>81</v>
      </c>
      <c r="D84" s="32">
        <v>16.4625222668794</v>
      </c>
      <c r="E84" s="32" t="s">
        <v>28</v>
      </c>
      <c r="F84" s="32">
        <v>16.4625222668794</v>
      </c>
      <c r="G84" s="32">
        <v>16.381377838899098</v>
      </c>
      <c r="H84" s="32" t="s">
        <v>28</v>
      </c>
      <c r="I84" s="32">
        <v>16.381377838899098</v>
      </c>
      <c r="J84" s="31">
        <v>16.379619003854401</v>
      </c>
      <c r="K84" s="32" t="s">
        <v>28</v>
      </c>
      <c r="L84" s="32">
        <v>16.379619003854401</v>
      </c>
      <c r="M84" s="31">
        <v>16.202684191824702</v>
      </c>
      <c r="N84" s="32" t="s">
        <v>28</v>
      </c>
      <c r="O84" s="32">
        <v>16.202684191824702</v>
      </c>
      <c r="P84" s="31">
        <v>16.051372497614601</v>
      </c>
      <c r="Q84" s="32" t="s">
        <v>28</v>
      </c>
      <c r="R84" s="32">
        <v>16.051372497614601</v>
      </c>
      <c r="S84" s="31">
        <v>15.8880825908792</v>
      </c>
      <c r="T84" s="32" t="s">
        <v>28</v>
      </c>
      <c r="U84" s="32">
        <v>15.8880825908792</v>
      </c>
      <c r="V84" s="31">
        <v>15.8040466842863</v>
      </c>
      <c r="W84" s="32" t="s">
        <v>28</v>
      </c>
      <c r="X84" s="32">
        <v>15.8040466842863</v>
      </c>
      <c r="Y84" s="31">
        <v>15.7111076158033</v>
      </c>
      <c r="Z84" s="32" t="s">
        <v>28</v>
      </c>
      <c r="AA84" s="32">
        <v>15.7111076158033</v>
      </c>
      <c r="AB84" s="31">
        <v>15.5925127771938</v>
      </c>
      <c r="AC84" s="32" t="s">
        <v>28</v>
      </c>
      <c r="AD84" s="32">
        <v>15.5925127771938</v>
      </c>
      <c r="AE84" s="31">
        <v>15.4885045582117</v>
      </c>
      <c r="AF84" s="32" t="s">
        <v>28</v>
      </c>
      <c r="AG84" s="32">
        <v>15.4885045582117</v>
      </c>
      <c r="AH84" s="31">
        <v>15.301089691166</v>
      </c>
      <c r="AI84" s="32" t="s">
        <v>28</v>
      </c>
      <c r="AJ84" s="32">
        <v>15.301089691166</v>
      </c>
      <c r="AK84" s="31">
        <v>15.067834233178599</v>
      </c>
      <c r="AL84" s="32" t="s">
        <v>28</v>
      </c>
      <c r="AM84" s="32">
        <v>15.067834233178599</v>
      </c>
      <c r="AN84" s="31">
        <v>14.754394442622599</v>
      </c>
      <c r="AO84" s="32" t="s">
        <v>28</v>
      </c>
      <c r="AP84" s="32">
        <v>14.754394442622599</v>
      </c>
      <c r="AQ84" s="31">
        <v>14.6498479656887</v>
      </c>
      <c r="AR84" s="32" t="s">
        <v>28</v>
      </c>
      <c r="AS84" s="32">
        <v>14.6498479656887</v>
      </c>
      <c r="AT84" s="31">
        <v>14.380152000429099</v>
      </c>
      <c r="AU84" s="32" t="s">
        <v>28</v>
      </c>
      <c r="AV84" s="32">
        <v>14.380152000429099</v>
      </c>
      <c r="AW84" s="31">
        <v>14.347576404764901</v>
      </c>
      <c r="AX84" s="32" t="s">
        <v>28</v>
      </c>
      <c r="AY84" s="32">
        <v>14.347576404764901</v>
      </c>
      <c r="AZ84" s="31">
        <v>14.1525412259078</v>
      </c>
      <c r="BA84" s="32" t="s">
        <v>28</v>
      </c>
      <c r="BB84" s="32">
        <v>14.1525412259078</v>
      </c>
      <c r="BC84" s="31">
        <v>14.086567431151501</v>
      </c>
      <c r="BD84" s="32" t="s">
        <v>28</v>
      </c>
      <c r="BE84" s="32">
        <v>14.086567431151501</v>
      </c>
      <c r="BF84" s="31">
        <v>14.003477771204</v>
      </c>
      <c r="BG84" s="32" t="s">
        <v>28</v>
      </c>
      <c r="BH84" s="32">
        <v>14.003477771204</v>
      </c>
      <c r="BI84" s="31">
        <v>13.878923899995099</v>
      </c>
      <c r="BJ84" s="32" t="s">
        <v>28</v>
      </c>
      <c r="BK84" s="32">
        <v>13.878923899995099</v>
      </c>
      <c r="BL84" s="31">
        <v>13.735275875891601</v>
      </c>
      <c r="BM84" s="32" t="s">
        <v>28</v>
      </c>
      <c r="BN84" s="32">
        <v>13.735275875891601</v>
      </c>
      <c r="BO84" s="31">
        <v>13.378215567611999</v>
      </c>
      <c r="BP84" s="32" t="s">
        <v>28</v>
      </c>
      <c r="BQ84" s="32">
        <v>13.378215567611999</v>
      </c>
      <c r="BR84" s="31">
        <v>13.11112399079</v>
      </c>
      <c r="BS84" s="32" t="s">
        <v>28</v>
      </c>
      <c r="BT84" s="32">
        <v>13.11112399079</v>
      </c>
      <c r="BU84" s="31">
        <v>12.7639632644026</v>
      </c>
      <c r="BV84" s="32" t="s">
        <v>28</v>
      </c>
      <c r="BW84" s="32">
        <v>12.7639632644026</v>
      </c>
      <c r="BX84" s="31">
        <v>12.334557076833701</v>
      </c>
      <c r="BY84" s="32" t="s">
        <v>28</v>
      </c>
      <c r="BZ84" s="32">
        <v>12.334557076833701</v>
      </c>
      <c r="CA84" s="31">
        <v>11.7225003685912</v>
      </c>
      <c r="CB84" s="32" t="s">
        <v>28</v>
      </c>
      <c r="CC84" s="32">
        <v>11.7225003685912</v>
      </c>
      <c r="CD84" s="31">
        <v>11.104241980737401</v>
      </c>
      <c r="CE84" s="32" t="s">
        <v>28</v>
      </c>
      <c r="CF84" s="32">
        <v>11.104241980737401</v>
      </c>
      <c r="CG84" s="31">
        <v>10.2454595723243</v>
      </c>
      <c r="CH84" s="32" t="s">
        <v>28</v>
      </c>
      <c r="CI84" s="32">
        <v>10.2454595723243</v>
      </c>
      <c r="CJ84" s="31">
        <v>9.3274759775673495</v>
      </c>
      <c r="CK84" s="32" t="s">
        <v>28</v>
      </c>
      <c r="CL84" s="32">
        <v>9.3274759775673495</v>
      </c>
      <c r="CM84" s="31">
        <v>8.1707689004160695</v>
      </c>
      <c r="CN84" s="32" t="s">
        <v>28</v>
      </c>
      <c r="CO84" s="32">
        <v>8.1707689004160695</v>
      </c>
      <c r="CP84" s="31">
        <v>7.0481397323024302</v>
      </c>
      <c r="CQ84" s="32" t="s">
        <v>28</v>
      </c>
      <c r="CR84" s="32">
        <v>7.0481397323024302</v>
      </c>
      <c r="CS84" s="31">
        <v>6.1065048310266397</v>
      </c>
      <c r="CT84" s="32" t="s">
        <v>28</v>
      </c>
      <c r="CU84" s="32">
        <v>6.1065048310266397</v>
      </c>
      <c r="CV84" s="31">
        <v>5.3649959511220899</v>
      </c>
      <c r="CW84" s="32" t="s">
        <v>28</v>
      </c>
      <c r="CX84" s="32">
        <v>5.3649959511220899</v>
      </c>
      <c r="CY84" s="31">
        <v>4.8996120494953601</v>
      </c>
      <c r="CZ84" s="32" t="s">
        <v>28</v>
      </c>
      <c r="DA84" s="32">
        <v>4.8996120494953601</v>
      </c>
      <c r="DB84" s="31">
        <v>4.2894297620854003</v>
      </c>
      <c r="DC84" s="32" t="s">
        <v>28</v>
      </c>
      <c r="DD84" s="32">
        <v>4.2894297620854003</v>
      </c>
      <c r="DE84" s="31">
        <v>3.76311769091659</v>
      </c>
      <c r="DF84" s="32" t="s">
        <v>28</v>
      </c>
      <c r="DG84" s="32">
        <v>3.76311769091659</v>
      </c>
      <c r="DH84" s="31">
        <v>3.1903576312560999</v>
      </c>
      <c r="DI84" s="32" t="s">
        <v>28</v>
      </c>
      <c r="DJ84" s="32">
        <v>3.1903576312560999</v>
      </c>
      <c r="DK84" s="31">
        <v>2.7402023355779601</v>
      </c>
      <c r="DL84" s="32" t="s">
        <v>28</v>
      </c>
      <c r="DM84" s="32">
        <v>2.7402023355779601</v>
      </c>
      <c r="DN84" s="31">
        <v>2.4173203855262799</v>
      </c>
      <c r="DO84" s="32" t="s">
        <v>28</v>
      </c>
      <c r="DP84" s="32">
        <v>2.4173203855262799</v>
      </c>
      <c r="DQ84" s="31">
        <v>1.97912478163582</v>
      </c>
      <c r="DR84" s="32" t="s">
        <v>28</v>
      </c>
      <c r="DS84" s="32">
        <v>1.97912478163582</v>
      </c>
      <c r="DT84" s="31">
        <v>1.8016928727920101</v>
      </c>
      <c r="DU84" s="32" t="s">
        <v>28</v>
      </c>
      <c r="DV84" s="32">
        <v>1.8016928727920101</v>
      </c>
    </row>
    <row r="85" spans="1:126" x14ac:dyDescent="0.2">
      <c r="A85" s="30" t="s">
        <v>5</v>
      </c>
      <c r="B85">
        <v>82</v>
      </c>
      <c r="C85">
        <v>82</v>
      </c>
      <c r="D85" s="32">
        <v>10.621238760901701</v>
      </c>
      <c r="E85" s="32" t="s">
        <v>28</v>
      </c>
      <c r="F85" s="32">
        <v>10.621238760901701</v>
      </c>
      <c r="G85" s="32">
        <v>10.6179411505645</v>
      </c>
      <c r="H85" s="32" t="s">
        <v>28</v>
      </c>
      <c r="I85" s="32">
        <v>10.6179411505645</v>
      </c>
      <c r="J85" s="31">
        <v>10.614571382414599</v>
      </c>
      <c r="K85" s="32" t="s">
        <v>28</v>
      </c>
      <c r="L85" s="32">
        <v>10.614571382414599</v>
      </c>
      <c r="M85" s="31">
        <v>10.605511595538299</v>
      </c>
      <c r="N85" s="32" t="s">
        <v>28</v>
      </c>
      <c r="O85" s="32">
        <v>10.605511595538299</v>
      </c>
      <c r="P85" s="31">
        <v>10.595126172472099</v>
      </c>
      <c r="Q85" s="32" t="s">
        <v>28</v>
      </c>
      <c r="R85" s="32">
        <v>10.595126172472099</v>
      </c>
      <c r="S85" s="31">
        <v>10.5823013747838</v>
      </c>
      <c r="T85" s="32" t="s">
        <v>28</v>
      </c>
      <c r="U85" s="32">
        <v>10.5823013747838</v>
      </c>
      <c r="V85" s="31">
        <v>10.569943748226301</v>
      </c>
      <c r="W85" s="32" t="s">
        <v>28</v>
      </c>
      <c r="X85" s="32">
        <v>10.569943748226301</v>
      </c>
      <c r="Y85" s="31">
        <v>10.5604122167067</v>
      </c>
      <c r="Z85" s="32" t="s">
        <v>28</v>
      </c>
      <c r="AA85" s="32">
        <v>10.5604122167067</v>
      </c>
      <c r="AB85" s="31">
        <v>10.544063327454399</v>
      </c>
      <c r="AC85" s="32" t="s">
        <v>28</v>
      </c>
      <c r="AD85" s="32">
        <v>10.544063327454399</v>
      </c>
      <c r="AE85" s="31">
        <v>10.516253060562599</v>
      </c>
      <c r="AF85" s="32" t="s">
        <v>28</v>
      </c>
      <c r="AG85" s="32">
        <v>10.516253060562599</v>
      </c>
      <c r="AH85" s="31">
        <v>10.4908299683877</v>
      </c>
      <c r="AI85" s="32" t="s">
        <v>28</v>
      </c>
      <c r="AJ85" s="32">
        <v>10.4908299683877</v>
      </c>
      <c r="AK85" s="31">
        <v>10.471308144237501</v>
      </c>
      <c r="AL85" s="32" t="s">
        <v>28</v>
      </c>
      <c r="AM85" s="32">
        <v>10.471308144237501</v>
      </c>
      <c r="AN85" s="31">
        <v>10.4500746506188</v>
      </c>
      <c r="AO85" s="32" t="s">
        <v>28</v>
      </c>
      <c r="AP85" s="32">
        <v>10.4500746506188</v>
      </c>
      <c r="AQ85" s="31">
        <v>10.431782034240801</v>
      </c>
      <c r="AR85" s="32" t="s">
        <v>28</v>
      </c>
      <c r="AS85" s="32">
        <v>10.431782034240801</v>
      </c>
      <c r="AT85" s="31">
        <v>10.410598141891301</v>
      </c>
      <c r="AU85" s="32" t="s">
        <v>28</v>
      </c>
      <c r="AV85" s="32">
        <v>10.410598141891301</v>
      </c>
      <c r="AW85" s="31">
        <v>10.369374737501399</v>
      </c>
      <c r="AX85" s="32" t="s">
        <v>28</v>
      </c>
      <c r="AY85" s="32">
        <v>10.369374737501399</v>
      </c>
      <c r="AZ85" s="31">
        <v>10.2813744352079</v>
      </c>
      <c r="BA85" s="32" t="s">
        <v>28</v>
      </c>
      <c r="BB85" s="32">
        <v>10.2813744352079</v>
      </c>
      <c r="BC85" s="31">
        <v>10.2677429421969</v>
      </c>
      <c r="BD85" s="32" t="s">
        <v>28</v>
      </c>
      <c r="BE85" s="32">
        <v>10.2677429421969</v>
      </c>
      <c r="BF85" s="31">
        <v>10.249102217936301</v>
      </c>
      <c r="BG85" s="32" t="s">
        <v>28</v>
      </c>
      <c r="BH85" s="32">
        <v>10.249102217936301</v>
      </c>
      <c r="BI85" s="31">
        <v>10.2268397154662</v>
      </c>
      <c r="BJ85" s="32" t="s">
        <v>28</v>
      </c>
      <c r="BK85" s="32">
        <v>10.2268397154662</v>
      </c>
      <c r="BL85" s="31">
        <v>10.185255066462499</v>
      </c>
      <c r="BM85" s="32" t="s">
        <v>28</v>
      </c>
      <c r="BN85" s="32">
        <v>10.185255066462499</v>
      </c>
      <c r="BO85" s="31">
        <v>10.147835493868</v>
      </c>
      <c r="BP85" s="32" t="s">
        <v>28</v>
      </c>
      <c r="BQ85" s="32">
        <v>10.147835493868</v>
      </c>
      <c r="BR85" s="31">
        <v>10.0283231191822</v>
      </c>
      <c r="BS85" s="32" t="s">
        <v>28</v>
      </c>
      <c r="BT85" s="32">
        <v>10.0283231191822</v>
      </c>
      <c r="BU85" s="31">
        <v>9.9247747102694106</v>
      </c>
      <c r="BV85" s="32" t="s">
        <v>28</v>
      </c>
      <c r="BW85" s="32">
        <v>9.9247747102694106</v>
      </c>
      <c r="BX85" s="31">
        <v>9.8053337351177703</v>
      </c>
      <c r="BY85" s="32" t="s">
        <v>28</v>
      </c>
      <c r="BZ85" s="32">
        <v>9.8053337351177703</v>
      </c>
      <c r="CA85" s="31">
        <v>9.5492179944995499</v>
      </c>
      <c r="CB85" s="32" t="s">
        <v>28</v>
      </c>
      <c r="CC85" s="32">
        <v>9.5492179944995499</v>
      </c>
      <c r="CD85" s="31">
        <v>9.3715904413749804</v>
      </c>
      <c r="CE85" s="32" t="s">
        <v>28</v>
      </c>
      <c r="CF85" s="32">
        <v>9.3715904413749804</v>
      </c>
      <c r="CG85" s="31">
        <v>9.0354598497343801</v>
      </c>
      <c r="CH85" s="32" t="s">
        <v>28</v>
      </c>
      <c r="CI85" s="32">
        <v>9.0354598497343801</v>
      </c>
      <c r="CJ85" s="31">
        <v>8.65923981698025</v>
      </c>
      <c r="CK85" s="32" t="s">
        <v>28</v>
      </c>
      <c r="CL85" s="32">
        <v>8.65923981698025</v>
      </c>
      <c r="CM85" s="31">
        <v>8.3167473553834004</v>
      </c>
      <c r="CN85" s="32" t="s">
        <v>28</v>
      </c>
      <c r="CO85" s="32">
        <v>8.3167473553834004</v>
      </c>
      <c r="CP85" s="31">
        <v>7.93926201779023</v>
      </c>
      <c r="CQ85" s="32" t="s">
        <v>28</v>
      </c>
      <c r="CR85" s="32">
        <v>7.93926201779023</v>
      </c>
      <c r="CS85" s="31">
        <v>7.5403532135790901</v>
      </c>
      <c r="CT85" s="32" t="s">
        <v>28</v>
      </c>
      <c r="CU85" s="32">
        <v>7.5403532135790901</v>
      </c>
      <c r="CV85" s="31">
        <v>7.1489144934925601</v>
      </c>
      <c r="CW85" s="32" t="s">
        <v>28</v>
      </c>
      <c r="CX85" s="32">
        <v>7.1489144934925601</v>
      </c>
      <c r="CY85" s="31">
        <v>6.6803034211905397</v>
      </c>
      <c r="CZ85" s="32" t="s">
        <v>28</v>
      </c>
      <c r="DA85" s="32">
        <v>6.6803034211905397</v>
      </c>
      <c r="DB85" s="31">
        <v>6.2058589921851404</v>
      </c>
      <c r="DC85" s="32" t="s">
        <v>28</v>
      </c>
      <c r="DD85" s="32">
        <v>6.2058589921851404</v>
      </c>
      <c r="DE85" s="31">
        <v>5.7591881478439602</v>
      </c>
      <c r="DF85" s="32" t="s">
        <v>28</v>
      </c>
      <c r="DG85" s="32">
        <v>5.7591881478439602</v>
      </c>
      <c r="DH85" s="31">
        <v>5.1393442349605696</v>
      </c>
      <c r="DI85" s="32" t="s">
        <v>28</v>
      </c>
      <c r="DJ85" s="32">
        <v>5.1393442349605696</v>
      </c>
      <c r="DK85" s="31">
        <v>4.63068473261478</v>
      </c>
      <c r="DL85" s="32" t="s">
        <v>28</v>
      </c>
      <c r="DM85" s="32">
        <v>4.63068473261478</v>
      </c>
      <c r="DN85" s="31">
        <v>4.0283670372162304</v>
      </c>
      <c r="DO85" s="32" t="s">
        <v>28</v>
      </c>
      <c r="DP85" s="32">
        <v>4.0283670372162304</v>
      </c>
      <c r="DQ85" s="31">
        <v>3.29078587728418</v>
      </c>
      <c r="DR85" s="32" t="s">
        <v>28</v>
      </c>
      <c r="DS85" s="32">
        <v>3.29078587728418</v>
      </c>
      <c r="DT85" s="31">
        <v>2.7288978910811399</v>
      </c>
      <c r="DU85" s="32" t="s">
        <v>28</v>
      </c>
      <c r="DV85" s="32">
        <v>2.7288978910811399</v>
      </c>
    </row>
    <row r="86" spans="1:126" x14ac:dyDescent="0.2">
      <c r="A86" s="30" t="s">
        <v>6</v>
      </c>
      <c r="B86">
        <v>83</v>
      </c>
      <c r="C86">
        <v>83</v>
      </c>
      <c r="D86" s="32">
        <v>15.914880360626601</v>
      </c>
      <c r="E86" s="32" t="s">
        <v>28</v>
      </c>
      <c r="F86" s="32">
        <v>15.914880360626601</v>
      </c>
      <c r="G86" s="32">
        <v>15.9110884208022</v>
      </c>
      <c r="H86" s="32" t="s">
        <v>28</v>
      </c>
      <c r="I86" s="32">
        <v>15.9110884208022</v>
      </c>
      <c r="J86" s="31">
        <v>15.910434653379699</v>
      </c>
      <c r="K86" s="32" t="s">
        <v>28</v>
      </c>
      <c r="L86" s="32">
        <v>15.910434653379699</v>
      </c>
      <c r="M86" s="31">
        <v>15.900294978280201</v>
      </c>
      <c r="N86" s="32" t="s">
        <v>28</v>
      </c>
      <c r="O86" s="32">
        <v>15.900294978280201</v>
      </c>
      <c r="P86" s="31">
        <v>15.8951320857811</v>
      </c>
      <c r="Q86" s="32" t="s">
        <v>28</v>
      </c>
      <c r="R86" s="32">
        <v>15.8951320857811</v>
      </c>
      <c r="S86" s="31">
        <v>15.8765260125093</v>
      </c>
      <c r="T86" s="32" t="s">
        <v>28</v>
      </c>
      <c r="U86" s="32">
        <v>15.8765260125093</v>
      </c>
      <c r="V86" s="31">
        <v>15.8661720367308</v>
      </c>
      <c r="W86" s="32" t="s">
        <v>28</v>
      </c>
      <c r="X86" s="32">
        <v>15.8661720367308</v>
      </c>
      <c r="Y86" s="31">
        <v>15.858507804143899</v>
      </c>
      <c r="Z86" s="32" t="s">
        <v>28</v>
      </c>
      <c r="AA86" s="32">
        <v>15.858507804143899</v>
      </c>
      <c r="AB86" s="31">
        <v>15.825426007414601</v>
      </c>
      <c r="AC86" s="32" t="s">
        <v>28</v>
      </c>
      <c r="AD86" s="32">
        <v>15.825426007414601</v>
      </c>
      <c r="AE86" s="31">
        <v>15.8204401786909</v>
      </c>
      <c r="AF86" s="32" t="s">
        <v>28</v>
      </c>
      <c r="AG86" s="32">
        <v>15.8204401786909</v>
      </c>
      <c r="AH86" s="31">
        <v>15.806813827268201</v>
      </c>
      <c r="AI86" s="32" t="s">
        <v>28</v>
      </c>
      <c r="AJ86" s="32">
        <v>15.806813827268201</v>
      </c>
      <c r="AK86" s="31">
        <v>15.7729325727522</v>
      </c>
      <c r="AL86" s="32" t="s">
        <v>28</v>
      </c>
      <c r="AM86" s="32">
        <v>15.7729325727522</v>
      </c>
      <c r="AN86" s="31">
        <v>15.7545078584553</v>
      </c>
      <c r="AO86" s="32" t="s">
        <v>28</v>
      </c>
      <c r="AP86" s="32">
        <v>15.7545078584553</v>
      </c>
      <c r="AQ86" s="31">
        <v>15.738198051795401</v>
      </c>
      <c r="AR86" s="32" t="s">
        <v>28</v>
      </c>
      <c r="AS86" s="32">
        <v>15.738198051795401</v>
      </c>
      <c r="AT86" s="31">
        <v>15.709610061628799</v>
      </c>
      <c r="AU86" s="32" t="s">
        <v>28</v>
      </c>
      <c r="AV86" s="32">
        <v>15.709610061628799</v>
      </c>
      <c r="AW86" s="31">
        <v>15.682497496889599</v>
      </c>
      <c r="AX86" s="32" t="s">
        <v>28</v>
      </c>
      <c r="AY86" s="32">
        <v>15.682497496889599</v>
      </c>
      <c r="AZ86" s="31">
        <v>15.6667393638552</v>
      </c>
      <c r="BA86" s="32" t="s">
        <v>28</v>
      </c>
      <c r="BB86" s="32">
        <v>15.6667393638552</v>
      </c>
      <c r="BC86" s="31">
        <v>15.6628975092529</v>
      </c>
      <c r="BD86" s="32" t="s">
        <v>28</v>
      </c>
      <c r="BE86" s="32">
        <v>15.6628975092529</v>
      </c>
      <c r="BF86" s="31">
        <v>15.6494202933492</v>
      </c>
      <c r="BG86" s="32" t="s">
        <v>28</v>
      </c>
      <c r="BH86" s="32">
        <v>15.6494202933492</v>
      </c>
      <c r="BI86" s="31">
        <v>15.642525636223899</v>
      </c>
      <c r="BJ86" s="32" t="s">
        <v>28</v>
      </c>
      <c r="BK86" s="32">
        <v>15.642525636223899</v>
      </c>
      <c r="BL86" s="31">
        <v>15.6151865760484</v>
      </c>
      <c r="BM86" s="32" t="s">
        <v>28</v>
      </c>
      <c r="BN86" s="32">
        <v>15.6151865760484</v>
      </c>
      <c r="BO86" s="31">
        <v>15.5331041895203</v>
      </c>
      <c r="BP86" s="32" t="s">
        <v>28</v>
      </c>
      <c r="BQ86" s="32">
        <v>15.5331041895203</v>
      </c>
      <c r="BR86" s="31">
        <v>15.392552081859099</v>
      </c>
      <c r="BS86" s="32" t="s">
        <v>28</v>
      </c>
      <c r="BT86" s="32">
        <v>15.392552081859099</v>
      </c>
      <c r="BU86" s="31">
        <v>15.3302449506191</v>
      </c>
      <c r="BV86" s="32" t="s">
        <v>28</v>
      </c>
      <c r="BW86" s="32">
        <v>15.3302449506191</v>
      </c>
      <c r="BX86" s="31">
        <v>15.122378678216901</v>
      </c>
      <c r="BY86" s="32" t="s">
        <v>28</v>
      </c>
      <c r="BZ86" s="32">
        <v>15.122378678216901</v>
      </c>
      <c r="CA86" s="31">
        <v>14.2858046107342</v>
      </c>
      <c r="CB86" s="32" t="s">
        <v>28</v>
      </c>
      <c r="CC86" s="32">
        <v>14.2858046107342</v>
      </c>
      <c r="CD86" s="31">
        <v>13.513991231155201</v>
      </c>
      <c r="CE86" s="32" t="s">
        <v>28</v>
      </c>
      <c r="CF86" s="32">
        <v>13.513991231155201</v>
      </c>
      <c r="CG86" s="31">
        <v>12.547577388058899</v>
      </c>
      <c r="CH86" s="32" t="s">
        <v>28</v>
      </c>
      <c r="CI86" s="32">
        <v>12.547577388058899</v>
      </c>
      <c r="CJ86" s="31">
        <v>11.225224591207899</v>
      </c>
      <c r="CK86" s="32" t="s">
        <v>28</v>
      </c>
      <c r="CL86" s="32">
        <v>11.225224591207899</v>
      </c>
      <c r="CM86" s="31">
        <v>10.212990945163799</v>
      </c>
      <c r="CN86" s="32" t="s">
        <v>28</v>
      </c>
      <c r="CO86" s="32">
        <v>10.212990945163799</v>
      </c>
      <c r="CP86" s="31">
        <v>9.5444775799904704</v>
      </c>
      <c r="CQ86" s="32" t="s">
        <v>28</v>
      </c>
      <c r="CR86" s="32">
        <v>9.5444775799904704</v>
      </c>
      <c r="CS86" s="31">
        <v>8.8297268476589608</v>
      </c>
      <c r="CT86" s="32" t="s">
        <v>28</v>
      </c>
      <c r="CU86" s="32">
        <v>8.8297268476589608</v>
      </c>
      <c r="CV86" s="31">
        <v>8.1713758786012196</v>
      </c>
      <c r="CW86" s="32" t="s">
        <v>28</v>
      </c>
      <c r="CX86" s="32">
        <v>8.1713758786012196</v>
      </c>
      <c r="CY86" s="31">
        <v>7.8429471805676796</v>
      </c>
      <c r="CZ86" s="32" t="s">
        <v>28</v>
      </c>
      <c r="DA86" s="32">
        <v>7.8429471805676796</v>
      </c>
      <c r="DB86" s="31">
        <v>7.3234345190559003</v>
      </c>
      <c r="DC86" s="32" t="s">
        <v>28</v>
      </c>
      <c r="DD86" s="32">
        <v>7.3234345190559003</v>
      </c>
      <c r="DE86" s="31">
        <v>7.1139013802222104</v>
      </c>
      <c r="DF86" s="32" t="s">
        <v>28</v>
      </c>
      <c r="DG86" s="32">
        <v>7.1139013802222104</v>
      </c>
      <c r="DH86" s="31">
        <v>6.9599612305371501</v>
      </c>
      <c r="DI86" s="32" t="s">
        <v>28</v>
      </c>
      <c r="DJ86" s="32">
        <v>6.9599612305371501</v>
      </c>
      <c r="DK86" s="31">
        <v>6.8116697144404004</v>
      </c>
      <c r="DL86" s="32" t="s">
        <v>28</v>
      </c>
      <c r="DM86" s="32">
        <v>6.8116697144404004</v>
      </c>
      <c r="DN86" s="31">
        <v>6.5698100757910902</v>
      </c>
      <c r="DO86" s="32" t="s">
        <v>28</v>
      </c>
      <c r="DP86" s="32">
        <v>6.5698100757910902</v>
      </c>
      <c r="DQ86" s="31">
        <v>6.3703804049050197</v>
      </c>
      <c r="DR86" s="32" t="s">
        <v>28</v>
      </c>
      <c r="DS86" s="32">
        <v>6.3703804049050197</v>
      </c>
      <c r="DT86" s="31">
        <v>6.1629547263179303</v>
      </c>
      <c r="DU86" s="32" t="s">
        <v>28</v>
      </c>
      <c r="DV86" s="32">
        <v>6.1629547263179303</v>
      </c>
    </row>
    <row r="87" spans="1:126" x14ac:dyDescent="0.2">
      <c r="A87" s="30" t="s">
        <v>5</v>
      </c>
      <c r="B87">
        <v>84</v>
      </c>
      <c r="C87">
        <v>84</v>
      </c>
      <c r="D87" s="32">
        <v>14.8140626448143</v>
      </c>
      <c r="E87" s="32" t="s">
        <v>28</v>
      </c>
      <c r="F87" s="32">
        <v>14.8140626448143</v>
      </c>
      <c r="G87" s="32">
        <v>14.796439428624801</v>
      </c>
      <c r="H87" s="32" t="s">
        <v>28</v>
      </c>
      <c r="I87" s="32">
        <v>14.796439428624801</v>
      </c>
      <c r="J87" s="31">
        <v>14.7940235247977</v>
      </c>
      <c r="K87" s="32" t="s">
        <v>28</v>
      </c>
      <c r="L87" s="32">
        <v>14.7940235247977</v>
      </c>
      <c r="M87" s="31">
        <v>14.7908423352229</v>
      </c>
      <c r="N87" s="32" t="s">
        <v>28</v>
      </c>
      <c r="O87" s="32">
        <v>14.7908423352229</v>
      </c>
      <c r="P87" s="31">
        <v>14.788764180491301</v>
      </c>
      <c r="Q87" s="32" t="s">
        <v>28</v>
      </c>
      <c r="R87" s="32">
        <v>14.788764180491301</v>
      </c>
      <c r="S87" s="31">
        <v>14.759526780044199</v>
      </c>
      <c r="T87" s="32" t="s">
        <v>28</v>
      </c>
      <c r="U87" s="32">
        <v>14.759526780044199</v>
      </c>
      <c r="V87" s="31">
        <v>14.756831815327899</v>
      </c>
      <c r="W87" s="32" t="s">
        <v>28</v>
      </c>
      <c r="X87" s="32">
        <v>14.756831815327899</v>
      </c>
      <c r="Y87" s="31">
        <v>14.755375252951101</v>
      </c>
      <c r="Z87" s="32" t="s">
        <v>28</v>
      </c>
      <c r="AA87" s="32">
        <v>14.755375252951101</v>
      </c>
      <c r="AB87" s="31">
        <v>14.750603048122001</v>
      </c>
      <c r="AC87" s="32" t="s">
        <v>28</v>
      </c>
      <c r="AD87" s="32">
        <v>14.750603048122001</v>
      </c>
      <c r="AE87" s="31">
        <v>14.747275685339799</v>
      </c>
      <c r="AF87" s="32" t="s">
        <v>28</v>
      </c>
      <c r="AG87" s="32">
        <v>14.747275685339799</v>
      </c>
      <c r="AH87" s="31">
        <v>14.7439955695965</v>
      </c>
      <c r="AI87" s="32" t="s">
        <v>28</v>
      </c>
      <c r="AJ87" s="32">
        <v>14.7439955695965</v>
      </c>
      <c r="AK87" s="31">
        <v>14.736400148823201</v>
      </c>
      <c r="AL87" s="32" t="s">
        <v>28</v>
      </c>
      <c r="AM87" s="32">
        <v>14.736400148823201</v>
      </c>
      <c r="AN87" s="31">
        <v>14.7326423410533</v>
      </c>
      <c r="AO87" s="32" t="s">
        <v>28</v>
      </c>
      <c r="AP87" s="32">
        <v>14.7326423410533</v>
      </c>
      <c r="AQ87" s="31">
        <v>14.722251833607601</v>
      </c>
      <c r="AR87" s="32" t="s">
        <v>28</v>
      </c>
      <c r="AS87" s="32">
        <v>14.722251833607601</v>
      </c>
      <c r="AT87" s="31">
        <v>14.7161268949838</v>
      </c>
      <c r="AU87" s="32" t="s">
        <v>28</v>
      </c>
      <c r="AV87" s="32">
        <v>14.7161268949838</v>
      </c>
      <c r="AW87" s="31">
        <v>14.714627098729499</v>
      </c>
      <c r="AX87" s="32" t="s">
        <v>28</v>
      </c>
      <c r="AY87" s="32">
        <v>14.714627098729499</v>
      </c>
      <c r="AZ87" s="31">
        <v>14.699958500599701</v>
      </c>
      <c r="BA87" s="32" t="s">
        <v>28</v>
      </c>
      <c r="BB87" s="32">
        <v>14.699958500599701</v>
      </c>
      <c r="BC87" s="31">
        <v>14.692442363627</v>
      </c>
      <c r="BD87" s="32" t="s">
        <v>28</v>
      </c>
      <c r="BE87" s="32">
        <v>14.692442363627</v>
      </c>
      <c r="BF87" s="31">
        <v>14.673931141332201</v>
      </c>
      <c r="BG87" s="32" t="s">
        <v>28</v>
      </c>
      <c r="BH87" s="32">
        <v>14.673931141332201</v>
      </c>
      <c r="BI87" s="31">
        <v>14.6670738798746</v>
      </c>
      <c r="BJ87" s="32" t="s">
        <v>28</v>
      </c>
      <c r="BK87" s="32">
        <v>14.6670738798746</v>
      </c>
      <c r="BL87" s="31">
        <v>14.5928569037643</v>
      </c>
      <c r="BM87" s="32" t="s">
        <v>28</v>
      </c>
      <c r="BN87" s="32">
        <v>14.5928569037643</v>
      </c>
      <c r="BO87" s="31">
        <v>14.582124070070901</v>
      </c>
      <c r="BP87" s="32" t="s">
        <v>28</v>
      </c>
      <c r="BQ87" s="32">
        <v>14.582124070070901</v>
      </c>
      <c r="BR87" s="31">
        <v>14.52377406419</v>
      </c>
      <c r="BS87" s="32" t="s">
        <v>28</v>
      </c>
      <c r="BT87" s="32">
        <v>14.52377406419</v>
      </c>
      <c r="BU87" s="31">
        <v>14.4879926124908</v>
      </c>
      <c r="BV87" s="32" t="s">
        <v>28</v>
      </c>
      <c r="BW87" s="32">
        <v>14.4879926124908</v>
      </c>
      <c r="BX87" s="31">
        <v>14.3550988329267</v>
      </c>
      <c r="BY87" s="32" t="s">
        <v>28</v>
      </c>
      <c r="BZ87" s="32">
        <v>14.3550988329267</v>
      </c>
      <c r="CA87" s="31">
        <v>14.167621469461899</v>
      </c>
      <c r="CB87" s="32" t="s">
        <v>28</v>
      </c>
      <c r="CC87" s="32">
        <v>14.167621469461899</v>
      </c>
      <c r="CD87" s="31">
        <v>13.9871798129202</v>
      </c>
      <c r="CE87" s="32" t="s">
        <v>28</v>
      </c>
      <c r="CF87" s="32">
        <v>13.9871798129202</v>
      </c>
      <c r="CG87" s="31">
        <v>13.885390728561999</v>
      </c>
      <c r="CH87" s="32" t="s">
        <v>28</v>
      </c>
      <c r="CI87" s="32">
        <v>13.885390728561999</v>
      </c>
      <c r="CJ87" s="31">
        <v>13.6876879692991</v>
      </c>
      <c r="CK87" s="32" t="s">
        <v>28</v>
      </c>
      <c r="CL87" s="32">
        <v>13.6876879692991</v>
      </c>
      <c r="CM87" s="31">
        <v>13.441570474930799</v>
      </c>
      <c r="CN87" s="32" t="s">
        <v>28</v>
      </c>
      <c r="CO87" s="32">
        <v>13.441570474930799</v>
      </c>
      <c r="CP87" s="31">
        <v>13.287873467011799</v>
      </c>
      <c r="CQ87" s="32" t="s">
        <v>28</v>
      </c>
      <c r="CR87" s="32">
        <v>13.287873467011799</v>
      </c>
      <c r="CS87" s="31">
        <v>13.0155770382024</v>
      </c>
      <c r="CT87" s="32" t="s">
        <v>28</v>
      </c>
      <c r="CU87" s="32">
        <v>13.0155770382024</v>
      </c>
      <c r="CV87" s="31">
        <v>12.712826918978999</v>
      </c>
      <c r="CW87" s="32" t="s">
        <v>28</v>
      </c>
      <c r="CX87" s="32">
        <v>12.712826918978999</v>
      </c>
      <c r="CY87" s="31">
        <v>12.348535721577299</v>
      </c>
      <c r="CZ87" s="32" t="s">
        <v>28</v>
      </c>
      <c r="DA87" s="32">
        <v>12.348535721577299</v>
      </c>
      <c r="DB87" s="31">
        <v>11.7180660890317</v>
      </c>
      <c r="DC87" s="32" t="s">
        <v>28</v>
      </c>
      <c r="DD87" s="32">
        <v>11.7180660890317</v>
      </c>
      <c r="DE87" s="31">
        <v>11.215712980320401</v>
      </c>
      <c r="DF87" s="32" t="s">
        <v>28</v>
      </c>
      <c r="DG87" s="32">
        <v>11.215712980320401</v>
      </c>
      <c r="DH87" s="31">
        <v>10.4961204286812</v>
      </c>
      <c r="DI87" s="32" t="s">
        <v>28</v>
      </c>
      <c r="DJ87" s="32">
        <v>10.4961204286812</v>
      </c>
      <c r="DK87" s="31">
        <v>9.5012758198667999</v>
      </c>
      <c r="DL87" s="32" t="s">
        <v>28</v>
      </c>
      <c r="DM87" s="32">
        <v>9.5012758198667999</v>
      </c>
      <c r="DN87" s="31">
        <v>8.6252997537668197</v>
      </c>
      <c r="DO87" s="32" t="s">
        <v>28</v>
      </c>
      <c r="DP87" s="32">
        <v>8.6252997537668197</v>
      </c>
      <c r="DQ87" s="31">
        <v>7.5425931521386502</v>
      </c>
      <c r="DR87" s="32" t="s">
        <v>28</v>
      </c>
      <c r="DS87" s="32">
        <v>7.5425931521386502</v>
      </c>
      <c r="DT87" s="31">
        <v>6.6807733974104799</v>
      </c>
      <c r="DU87" s="32" t="s">
        <v>28</v>
      </c>
      <c r="DV87" s="32">
        <v>6.6807733974104799</v>
      </c>
    </row>
    <row r="88" spans="1:126" x14ac:dyDescent="0.2">
      <c r="A88" s="30" t="s">
        <v>5</v>
      </c>
      <c r="B88">
        <v>85</v>
      </c>
      <c r="C88">
        <v>85</v>
      </c>
      <c r="D88" s="32">
        <v>16.233113636805399</v>
      </c>
      <c r="E88" s="32" t="s">
        <v>28</v>
      </c>
      <c r="F88" s="32">
        <v>16.233113636805399</v>
      </c>
      <c r="G88" s="32">
        <v>16.2132378963843</v>
      </c>
      <c r="H88" s="32" t="s">
        <v>28</v>
      </c>
      <c r="I88" s="32">
        <v>16.2132378963843</v>
      </c>
      <c r="J88" s="31">
        <v>16.180575954824601</v>
      </c>
      <c r="K88" s="32" t="s">
        <v>28</v>
      </c>
      <c r="L88" s="32">
        <v>16.180575954824601</v>
      </c>
      <c r="M88" s="31">
        <v>16.165592375563399</v>
      </c>
      <c r="N88" s="32" t="s">
        <v>28</v>
      </c>
      <c r="O88" s="32">
        <v>16.165592375563399</v>
      </c>
      <c r="P88" s="31">
        <v>16.1014451256369</v>
      </c>
      <c r="Q88" s="32" t="s">
        <v>28</v>
      </c>
      <c r="R88" s="32">
        <v>16.1014451256369</v>
      </c>
      <c r="S88" s="31">
        <v>16.019005474879801</v>
      </c>
      <c r="T88" s="32" t="s">
        <v>28</v>
      </c>
      <c r="U88" s="32">
        <v>16.019005474879801</v>
      </c>
      <c r="V88" s="31">
        <v>15.8717367856572</v>
      </c>
      <c r="W88" s="32" t="s">
        <v>28</v>
      </c>
      <c r="X88" s="32">
        <v>15.8717367856572</v>
      </c>
      <c r="Y88" s="31">
        <v>15.7918327417815</v>
      </c>
      <c r="Z88" s="32" t="s">
        <v>28</v>
      </c>
      <c r="AA88" s="32">
        <v>15.7918327417815</v>
      </c>
      <c r="AB88" s="31">
        <v>15.663442682804501</v>
      </c>
      <c r="AC88" s="32" t="s">
        <v>28</v>
      </c>
      <c r="AD88" s="32">
        <v>15.663442682804501</v>
      </c>
      <c r="AE88" s="31">
        <v>15.4423960887002</v>
      </c>
      <c r="AF88" s="32" t="s">
        <v>28</v>
      </c>
      <c r="AG88" s="32">
        <v>15.4423960887002</v>
      </c>
      <c r="AH88" s="31">
        <v>15.194343401762</v>
      </c>
      <c r="AI88" s="32" t="s">
        <v>28</v>
      </c>
      <c r="AJ88" s="32">
        <v>15.194343401762</v>
      </c>
      <c r="AK88" s="31">
        <v>15.0888072138887</v>
      </c>
      <c r="AL88" s="32" t="s">
        <v>28</v>
      </c>
      <c r="AM88" s="32">
        <v>15.0888072138887</v>
      </c>
      <c r="AN88" s="31">
        <v>14.981766908339599</v>
      </c>
      <c r="AO88" s="32" t="s">
        <v>28</v>
      </c>
      <c r="AP88" s="32">
        <v>14.981766908339599</v>
      </c>
      <c r="AQ88" s="31">
        <v>14.776080029889499</v>
      </c>
      <c r="AR88" s="32" t="s">
        <v>28</v>
      </c>
      <c r="AS88" s="32">
        <v>14.776080029889499</v>
      </c>
      <c r="AT88" s="31">
        <v>14.594888691213599</v>
      </c>
      <c r="AU88" s="32" t="s">
        <v>28</v>
      </c>
      <c r="AV88" s="32">
        <v>14.594888691213599</v>
      </c>
      <c r="AW88" s="31">
        <v>14.295788294116701</v>
      </c>
      <c r="AX88" s="32" t="s">
        <v>28</v>
      </c>
      <c r="AY88" s="32">
        <v>14.295788294116701</v>
      </c>
      <c r="AZ88" s="31">
        <v>14.1256482352711</v>
      </c>
      <c r="BA88" s="32" t="s">
        <v>28</v>
      </c>
      <c r="BB88" s="32">
        <v>14.1256482352711</v>
      </c>
      <c r="BC88" s="31">
        <v>13.8780990530247</v>
      </c>
      <c r="BD88" s="32" t="s">
        <v>28</v>
      </c>
      <c r="BE88" s="32">
        <v>13.8780990530247</v>
      </c>
      <c r="BF88" s="31">
        <v>13.7515630565671</v>
      </c>
      <c r="BG88" s="32" t="s">
        <v>28</v>
      </c>
      <c r="BH88" s="32">
        <v>13.7515630565671</v>
      </c>
      <c r="BI88" s="31">
        <v>13.538373437479599</v>
      </c>
      <c r="BJ88" s="32" t="s">
        <v>28</v>
      </c>
      <c r="BK88" s="32">
        <v>13.538373437479599</v>
      </c>
      <c r="BL88" s="31">
        <v>13.5062937920006</v>
      </c>
      <c r="BM88" s="32" t="s">
        <v>28</v>
      </c>
      <c r="BN88" s="32">
        <v>13.5062937920006</v>
      </c>
      <c r="BO88" s="31">
        <v>13.417289280444599</v>
      </c>
      <c r="BP88" s="32" t="s">
        <v>28</v>
      </c>
      <c r="BQ88" s="32">
        <v>13.417289280444599</v>
      </c>
      <c r="BR88" s="31">
        <v>13.2381927560279</v>
      </c>
      <c r="BS88" s="32" t="s">
        <v>28</v>
      </c>
      <c r="BT88" s="32">
        <v>13.2381927560279</v>
      </c>
      <c r="BU88" s="31">
        <v>13.193050937069801</v>
      </c>
      <c r="BV88" s="32" t="s">
        <v>28</v>
      </c>
      <c r="BW88" s="32">
        <v>13.193050937069801</v>
      </c>
      <c r="BX88" s="31">
        <v>13.119145013471099</v>
      </c>
      <c r="BY88" s="32" t="s">
        <v>28</v>
      </c>
      <c r="BZ88" s="32">
        <v>13.119145013471099</v>
      </c>
      <c r="CA88" s="31">
        <v>13.0947686833875</v>
      </c>
      <c r="CB88" s="32" t="s">
        <v>28</v>
      </c>
      <c r="CC88" s="32">
        <v>13.0947686833875</v>
      </c>
      <c r="CD88" s="31">
        <v>13.014398821821899</v>
      </c>
      <c r="CE88" s="32" t="s">
        <v>28</v>
      </c>
      <c r="CF88" s="32">
        <v>13.014398821821899</v>
      </c>
      <c r="CG88" s="31">
        <v>12.9841365121568</v>
      </c>
      <c r="CH88" s="32" t="s">
        <v>28</v>
      </c>
      <c r="CI88" s="32">
        <v>12.9841365121568</v>
      </c>
      <c r="CJ88" s="31">
        <v>12.950927253272701</v>
      </c>
      <c r="CK88" s="32" t="s">
        <v>28</v>
      </c>
      <c r="CL88" s="32">
        <v>12.950927253272701</v>
      </c>
      <c r="CM88" s="31">
        <v>12.9119437083567</v>
      </c>
      <c r="CN88" s="32" t="s">
        <v>28</v>
      </c>
      <c r="CO88" s="32">
        <v>12.9119437083567</v>
      </c>
      <c r="CP88" s="31">
        <v>12.8653674522348</v>
      </c>
      <c r="CQ88" s="32" t="s">
        <v>28</v>
      </c>
      <c r="CR88" s="32">
        <v>12.8653674522348</v>
      </c>
      <c r="CS88" s="31">
        <v>12.815134400665601</v>
      </c>
      <c r="CT88" s="32" t="s">
        <v>28</v>
      </c>
      <c r="CU88" s="32">
        <v>12.815134400665601</v>
      </c>
      <c r="CV88" s="31">
        <v>12.736389665707801</v>
      </c>
      <c r="CW88" s="32" t="s">
        <v>28</v>
      </c>
      <c r="CX88" s="32">
        <v>12.736389665707801</v>
      </c>
      <c r="CY88" s="31">
        <v>12.6613818514746</v>
      </c>
      <c r="CZ88" s="32" t="s">
        <v>28</v>
      </c>
      <c r="DA88" s="32">
        <v>12.6613818514746</v>
      </c>
      <c r="DB88" s="31">
        <v>12.5841527269473</v>
      </c>
      <c r="DC88" s="32" t="s">
        <v>28</v>
      </c>
      <c r="DD88" s="32">
        <v>12.5841527269473</v>
      </c>
      <c r="DE88" s="31">
        <v>12.284632749759201</v>
      </c>
      <c r="DF88" s="32" t="s">
        <v>28</v>
      </c>
      <c r="DG88" s="32">
        <v>12.284632749759201</v>
      </c>
      <c r="DH88" s="31">
        <v>12.0265163692806</v>
      </c>
      <c r="DI88" s="32" t="s">
        <v>28</v>
      </c>
      <c r="DJ88" s="32">
        <v>12.0265163692806</v>
      </c>
      <c r="DK88" s="31">
        <v>11.799703728831201</v>
      </c>
      <c r="DL88" s="32" t="s">
        <v>28</v>
      </c>
      <c r="DM88" s="32">
        <v>11.799703728831201</v>
      </c>
      <c r="DN88" s="31">
        <v>11.3118739681092</v>
      </c>
      <c r="DO88" s="32" t="s">
        <v>28</v>
      </c>
      <c r="DP88" s="32">
        <v>11.3118739681092</v>
      </c>
      <c r="DQ88" s="31">
        <v>10.8379318887749</v>
      </c>
      <c r="DR88" s="32" t="s">
        <v>28</v>
      </c>
      <c r="DS88" s="32">
        <v>10.8379318887749</v>
      </c>
      <c r="DT88" s="31">
        <v>10.666042050887899</v>
      </c>
      <c r="DU88" s="32" t="s">
        <v>28</v>
      </c>
      <c r="DV88" s="32">
        <v>10.666042050887899</v>
      </c>
    </row>
    <row r="89" spans="1:126" x14ac:dyDescent="0.2">
      <c r="A89" s="30" t="s">
        <v>5</v>
      </c>
      <c r="B89">
        <v>86</v>
      </c>
      <c r="C89">
        <v>86</v>
      </c>
      <c r="D89" s="32">
        <v>17.973726183459</v>
      </c>
      <c r="E89" s="32" t="s">
        <v>28</v>
      </c>
      <c r="F89" s="32">
        <v>17.973726183459</v>
      </c>
      <c r="G89" s="32">
        <v>17.970254149540001</v>
      </c>
      <c r="H89" s="32" t="s">
        <v>28</v>
      </c>
      <c r="I89" s="32">
        <v>17.970254149540001</v>
      </c>
      <c r="J89" s="31">
        <v>17.9575789207199</v>
      </c>
      <c r="K89" s="32" t="s">
        <v>28</v>
      </c>
      <c r="L89" s="32">
        <v>17.9575789207199</v>
      </c>
      <c r="M89" s="31">
        <v>17.932565187398399</v>
      </c>
      <c r="N89" s="32" t="s">
        <v>28</v>
      </c>
      <c r="O89" s="32">
        <v>17.932565187398399</v>
      </c>
      <c r="P89" s="31">
        <v>17.914731236005601</v>
      </c>
      <c r="Q89" s="32" t="s">
        <v>28</v>
      </c>
      <c r="R89" s="32">
        <v>17.914731236005601</v>
      </c>
      <c r="S89" s="31">
        <v>17.909913904220399</v>
      </c>
      <c r="T89" s="32" t="s">
        <v>28</v>
      </c>
      <c r="U89" s="32">
        <v>17.909913904220399</v>
      </c>
      <c r="V89" s="31">
        <v>17.887146952767399</v>
      </c>
      <c r="W89" s="32" t="s">
        <v>28</v>
      </c>
      <c r="X89" s="32">
        <v>17.887146952767399</v>
      </c>
      <c r="Y89" s="31">
        <v>17.776594496877099</v>
      </c>
      <c r="Z89" s="32" t="s">
        <v>28</v>
      </c>
      <c r="AA89" s="32">
        <v>17.776594496877099</v>
      </c>
      <c r="AB89" s="31">
        <v>17.679557074783599</v>
      </c>
      <c r="AC89" s="32" t="s">
        <v>28</v>
      </c>
      <c r="AD89" s="32">
        <v>17.679557074783599</v>
      </c>
      <c r="AE89" s="31">
        <v>17.641906509086901</v>
      </c>
      <c r="AF89" s="32" t="s">
        <v>28</v>
      </c>
      <c r="AG89" s="32">
        <v>17.641906509086901</v>
      </c>
      <c r="AH89" s="31">
        <v>17.583609099677201</v>
      </c>
      <c r="AI89" s="32" t="s">
        <v>28</v>
      </c>
      <c r="AJ89" s="32">
        <v>17.583609099677201</v>
      </c>
      <c r="AK89" s="31">
        <v>17.535273913247998</v>
      </c>
      <c r="AL89" s="32" t="s">
        <v>28</v>
      </c>
      <c r="AM89" s="32">
        <v>17.535273913247998</v>
      </c>
      <c r="AN89" s="31">
        <v>17.4581316827093</v>
      </c>
      <c r="AO89" s="32" t="s">
        <v>28</v>
      </c>
      <c r="AP89" s="32">
        <v>17.4581316827093</v>
      </c>
      <c r="AQ89" s="31">
        <v>17.355084725912199</v>
      </c>
      <c r="AR89" s="32" t="s">
        <v>28</v>
      </c>
      <c r="AS89" s="32">
        <v>17.355084725912199</v>
      </c>
      <c r="AT89" s="31">
        <v>17.100942317702799</v>
      </c>
      <c r="AU89" s="32" t="s">
        <v>28</v>
      </c>
      <c r="AV89" s="32">
        <v>17.100942317702799</v>
      </c>
      <c r="AW89" s="31">
        <v>17.075988776424701</v>
      </c>
      <c r="AX89" s="32" t="s">
        <v>28</v>
      </c>
      <c r="AY89" s="32">
        <v>17.075988776424701</v>
      </c>
      <c r="AZ89" s="31">
        <v>16.963011913126198</v>
      </c>
      <c r="BA89" s="32" t="s">
        <v>28</v>
      </c>
      <c r="BB89" s="32">
        <v>16.963011913126198</v>
      </c>
      <c r="BC89" s="31">
        <v>16.9225931686736</v>
      </c>
      <c r="BD89" s="32" t="s">
        <v>28</v>
      </c>
      <c r="BE89" s="32">
        <v>16.9225931686736</v>
      </c>
      <c r="BF89" s="31">
        <v>16.871734198311199</v>
      </c>
      <c r="BG89" s="32" t="s">
        <v>28</v>
      </c>
      <c r="BH89" s="32">
        <v>16.871734198311199</v>
      </c>
      <c r="BI89" s="31">
        <v>16.763870339387999</v>
      </c>
      <c r="BJ89" s="32" t="s">
        <v>28</v>
      </c>
      <c r="BK89" s="32">
        <v>16.763870339387999</v>
      </c>
      <c r="BL89" s="31">
        <v>16.553260612546001</v>
      </c>
      <c r="BM89" s="32" t="s">
        <v>28</v>
      </c>
      <c r="BN89" s="32">
        <v>16.553260612546001</v>
      </c>
      <c r="BO89" s="31">
        <v>16.466029234271499</v>
      </c>
      <c r="BP89" s="32" t="s">
        <v>28</v>
      </c>
      <c r="BQ89" s="32">
        <v>16.466029234271499</v>
      </c>
      <c r="BR89" s="31">
        <v>16.365804329669299</v>
      </c>
      <c r="BS89" s="32" t="s">
        <v>28</v>
      </c>
      <c r="BT89" s="32">
        <v>16.365804329669299</v>
      </c>
      <c r="BU89" s="31">
        <v>16.0850770408139</v>
      </c>
      <c r="BV89" s="32" t="s">
        <v>28</v>
      </c>
      <c r="BW89" s="32">
        <v>16.0850770408139</v>
      </c>
      <c r="BX89" s="31">
        <v>15.8858395492891</v>
      </c>
      <c r="BY89" s="32" t="s">
        <v>28</v>
      </c>
      <c r="BZ89" s="32">
        <v>15.8858395492891</v>
      </c>
      <c r="CA89" s="31">
        <v>15.715338413821</v>
      </c>
      <c r="CB89" s="32" t="s">
        <v>28</v>
      </c>
      <c r="CC89" s="32">
        <v>15.715338413821</v>
      </c>
      <c r="CD89" s="31">
        <v>15.5824978199384</v>
      </c>
      <c r="CE89" s="32" t="s">
        <v>28</v>
      </c>
      <c r="CF89" s="32">
        <v>15.5824978199384</v>
      </c>
      <c r="CG89" s="31">
        <v>15.4288576964759</v>
      </c>
      <c r="CH89" s="32" t="s">
        <v>28</v>
      </c>
      <c r="CI89" s="32">
        <v>15.4288576964759</v>
      </c>
      <c r="CJ89" s="31">
        <v>15.035991228097901</v>
      </c>
      <c r="CK89" s="32" t="s">
        <v>28</v>
      </c>
      <c r="CL89" s="32">
        <v>15.035991228097901</v>
      </c>
      <c r="CM89" s="31">
        <v>14.7272886148391</v>
      </c>
      <c r="CN89" s="32" t="s">
        <v>28</v>
      </c>
      <c r="CO89" s="32">
        <v>14.7272886148391</v>
      </c>
      <c r="CP89" s="31">
        <v>14.350308617132301</v>
      </c>
      <c r="CQ89" s="32" t="s">
        <v>28</v>
      </c>
      <c r="CR89" s="32">
        <v>14.350308617132301</v>
      </c>
      <c r="CS89" s="31">
        <v>13.805151138033599</v>
      </c>
      <c r="CT89" s="32" t="s">
        <v>28</v>
      </c>
      <c r="CU89" s="32">
        <v>13.805151138033599</v>
      </c>
      <c r="CV89" s="31">
        <v>13.2108298837714</v>
      </c>
      <c r="CW89" s="32" t="s">
        <v>28</v>
      </c>
      <c r="CX89" s="32">
        <v>13.2108298837714</v>
      </c>
      <c r="CY89" s="31">
        <v>12.864953990305001</v>
      </c>
      <c r="CZ89" s="32" t="s">
        <v>28</v>
      </c>
      <c r="DA89" s="32">
        <v>12.864953990305001</v>
      </c>
      <c r="DB89" s="31">
        <v>12.3828232227412</v>
      </c>
      <c r="DC89" s="32" t="s">
        <v>28</v>
      </c>
      <c r="DD89" s="32">
        <v>12.3828232227412</v>
      </c>
      <c r="DE89" s="31">
        <v>11.9632461900396</v>
      </c>
      <c r="DF89" s="32" t="s">
        <v>28</v>
      </c>
      <c r="DG89" s="32">
        <v>11.9632461900396</v>
      </c>
      <c r="DH89" s="31">
        <v>11.466256175824499</v>
      </c>
      <c r="DI89" s="32" t="s">
        <v>28</v>
      </c>
      <c r="DJ89" s="32">
        <v>11.466256175824499</v>
      </c>
      <c r="DK89" s="31">
        <v>10.977658493844</v>
      </c>
      <c r="DL89" s="32" t="s">
        <v>28</v>
      </c>
      <c r="DM89" s="32">
        <v>10.977658493844</v>
      </c>
      <c r="DN89" s="31">
        <v>10.340943261584201</v>
      </c>
      <c r="DO89" s="32" t="s">
        <v>28</v>
      </c>
      <c r="DP89" s="32">
        <v>10.340943261584201</v>
      </c>
      <c r="DQ89" s="31">
        <v>9.6618480989425404</v>
      </c>
      <c r="DR89" s="32" t="s">
        <v>28</v>
      </c>
      <c r="DS89" s="32">
        <v>9.6618480989425404</v>
      </c>
      <c r="DT89" s="31">
        <v>9.0723510269214493</v>
      </c>
      <c r="DU89" s="32" t="s">
        <v>28</v>
      </c>
      <c r="DV89" s="32">
        <v>9.0723510269214493</v>
      </c>
    </row>
    <row r="90" spans="1:126" x14ac:dyDescent="0.2">
      <c r="A90" s="30" t="s">
        <v>7</v>
      </c>
      <c r="B90">
        <v>87</v>
      </c>
      <c r="C90">
        <v>87</v>
      </c>
      <c r="D90" s="32">
        <v>11.0642786110811</v>
      </c>
      <c r="E90" s="32" t="s">
        <v>28</v>
      </c>
      <c r="F90" s="32">
        <v>11.0642786110811</v>
      </c>
      <c r="G90" s="32">
        <v>11.063761229865699</v>
      </c>
      <c r="H90" s="32" t="s">
        <v>28</v>
      </c>
      <c r="I90" s="32">
        <v>11.063761229865699</v>
      </c>
      <c r="J90" s="31">
        <v>11.062366021880001</v>
      </c>
      <c r="K90" s="32" t="s">
        <v>28</v>
      </c>
      <c r="L90" s="32">
        <v>11.062366021880001</v>
      </c>
      <c r="M90" s="31">
        <v>11.054108341038001</v>
      </c>
      <c r="N90" s="32" t="s">
        <v>28</v>
      </c>
      <c r="O90" s="32">
        <v>11.054108341038001</v>
      </c>
      <c r="P90" s="31">
        <v>11.0533218029409</v>
      </c>
      <c r="Q90" s="32" t="s">
        <v>28</v>
      </c>
      <c r="R90" s="32">
        <v>11.0533218029409</v>
      </c>
      <c r="S90" s="31">
        <v>11.0508153806037</v>
      </c>
      <c r="T90" s="32" t="s">
        <v>28</v>
      </c>
      <c r="U90" s="32">
        <v>11.0508153806037</v>
      </c>
      <c r="V90" s="31">
        <v>11.045038153964899</v>
      </c>
      <c r="W90" s="32" t="s">
        <v>28</v>
      </c>
      <c r="X90" s="32">
        <v>11.045038153964899</v>
      </c>
      <c r="Y90" s="31">
        <v>11.0429312151022</v>
      </c>
      <c r="Z90" s="32" t="s">
        <v>28</v>
      </c>
      <c r="AA90" s="32">
        <v>11.0429312151022</v>
      </c>
      <c r="AB90" s="31">
        <v>11.0393133896142</v>
      </c>
      <c r="AC90" s="32" t="s">
        <v>28</v>
      </c>
      <c r="AD90" s="32">
        <v>11.0393133896142</v>
      </c>
      <c r="AE90" s="31">
        <v>11.024615577574201</v>
      </c>
      <c r="AF90" s="32" t="s">
        <v>28</v>
      </c>
      <c r="AG90" s="32">
        <v>11.024615577574201</v>
      </c>
      <c r="AH90" s="31">
        <v>11.009353769850399</v>
      </c>
      <c r="AI90" s="32" t="s">
        <v>28</v>
      </c>
      <c r="AJ90" s="32">
        <v>11.009353769850399</v>
      </c>
      <c r="AK90" s="31">
        <v>10.985489717745599</v>
      </c>
      <c r="AL90" s="32" t="s">
        <v>28</v>
      </c>
      <c r="AM90" s="32">
        <v>10.985489717745599</v>
      </c>
      <c r="AN90" s="31">
        <v>10.9474779813068</v>
      </c>
      <c r="AO90" s="32" t="s">
        <v>28</v>
      </c>
      <c r="AP90" s="32">
        <v>10.9474779813068</v>
      </c>
      <c r="AQ90" s="31">
        <v>10.8848532014732</v>
      </c>
      <c r="AR90" s="32" t="s">
        <v>28</v>
      </c>
      <c r="AS90" s="32">
        <v>10.8848532014732</v>
      </c>
      <c r="AT90" s="31">
        <v>10.851043055189599</v>
      </c>
      <c r="AU90" s="32" t="s">
        <v>28</v>
      </c>
      <c r="AV90" s="32">
        <v>10.851043055189599</v>
      </c>
      <c r="AW90" s="31">
        <v>10.808673397145199</v>
      </c>
      <c r="AX90" s="32" t="s">
        <v>28</v>
      </c>
      <c r="AY90" s="32">
        <v>10.808673397145199</v>
      </c>
      <c r="AZ90" s="31">
        <v>10.751431982811701</v>
      </c>
      <c r="BA90" s="32" t="s">
        <v>28</v>
      </c>
      <c r="BB90" s="32">
        <v>10.751431982811701</v>
      </c>
      <c r="BC90" s="31">
        <v>10.6910104429857</v>
      </c>
      <c r="BD90" s="32" t="s">
        <v>28</v>
      </c>
      <c r="BE90" s="32">
        <v>10.6910104429857</v>
      </c>
      <c r="BF90" s="31">
        <v>10.585287512095601</v>
      </c>
      <c r="BG90" s="32" t="s">
        <v>28</v>
      </c>
      <c r="BH90" s="32">
        <v>10.585287512095601</v>
      </c>
      <c r="BI90" s="31">
        <v>10.551489172199799</v>
      </c>
      <c r="BJ90" s="32" t="s">
        <v>28</v>
      </c>
      <c r="BK90" s="32">
        <v>10.551489172199799</v>
      </c>
      <c r="BL90" s="31">
        <v>10.322632658333999</v>
      </c>
      <c r="BM90" s="32" t="s">
        <v>28</v>
      </c>
      <c r="BN90" s="32">
        <v>10.322632658333999</v>
      </c>
      <c r="BO90" s="31">
        <v>10.1505749994569</v>
      </c>
      <c r="BP90" s="32" t="s">
        <v>28</v>
      </c>
      <c r="BQ90" s="32">
        <v>10.1505749994569</v>
      </c>
      <c r="BR90" s="31">
        <v>9.9661799632554704</v>
      </c>
      <c r="BS90" s="32" t="s">
        <v>28</v>
      </c>
      <c r="BT90" s="32">
        <v>9.9661799632554704</v>
      </c>
      <c r="BU90" s="31">
        <v>9.7597899478615293</v>
      </c>
      <c r="BV90" s="32" t="s">
        <v>28</v>
      </c>
      <c r="BW90" s="32">
        <v>9.7597899478615293</v>
      </c>
      <c r="BX90" s="31">
        <v>9.4705196332311399</v>
      </c>
      <c r="BY90" s="32" t="s">
        <v>28</v>
      </c>
      <c r="BZ90" s="32">
        <v>9.4705196332311399</v>
      </c>
      <c r="CA90" s="31">
        <v>9.0296539276247501</v>
      </c>
      <c r="CB90" s="32" t="s">
        <v>28</v>
      </c>
      <c r="CC90" s="32">
        <v>9.0296539276247501</v>
      </c>
      <c r="CD90" s="31">
        <v>8.7577083684317394</v>
      </c>
      <c r="CE90" s="32" t="s">
        <v>28</v>
      </c>
      <c r="CF90" s="32">
        <v>8.7577083684317394</v>
      </c>
      <c r="CG90" s="31">
        <v>8.5752235540309005</v>
      </c>
      <c r="CH90" s="32" t="s">
        <v>28</v>
      </c>
      <c r="CI90" s="32">
        <v>8.5752235540309005</v>
      </c>
      <c r="CJ90" s="31">
        <v>8.3861273911273901</v>
      </c>
      <c r="CK90" s="32" t="s">
        <v>28</v>
      </c>
      <c r="CL90" s="32">
        <v>8.3861273911273901</v>
      </c>
      <c r="CM90" s="31">
        <v>8.1195689266126401</v>
      </c>
      <c r="CN90" s="32" t="s">
        <v>28</v>
      </c>
      <c r="CO90" s="32">
        <v>8.1195689266126401</v>
      </c>
      <c r="CP90" s="31">
        <v>7.5323498568278904</v>
      </c>
      <c r="CQ90" s="32" t="s">
        <v>28</v>
      </c>
      <c r="CR90" s="32">
        <v>7.5323498568278904</v>
      </c>
      <c r="CS90" s="31">
        <v>7.1878886909993298</v>
      </c>
      <c r="CT90" s="32" t="s">
        <v>28</v>
      </c>
      <c r="CU90" s="32">
        <v>7.1878886909993298</v>
      </c>
      <c r="CV90" s="31">
        <v>6.8489303985576697</v>
      </c>
      <c r="CW90" s="32" t="s">
        <v>28</v>
      </c>
      <c r="CX90" s="32">
        <v>6.8489303985576697</v>
      </c>
      <c r="CY90" s="31">
        <v>6.43710998007725</v>
      </c>
      <c r="CZ90" s="32" t="s">
        <v>28</v>
      </c>
      <c r="DA90" s="32">
        <v>6.43710998007725</v>
      </c>
      <c r="DB90" s="31">
        <v>6.10059097372402</v>
      </c>
      <c r="DC90" s="32" t="s">
        <v>28</v>
      </c>
      <c r="DD90" s="32">
        <v>6.10059097372402</v>
      </c>
      <c r="DE90" s="31">
        <v>5.7061167552339302</v>
      </c>
      <c r="DF90" s="32" t="s">
        <v>28</v>
      </c>
      <c r="DG90" s="32">
        <v>5.7061167552339302</v>
      </c>
      <c r="DH90" s="31">
        <v>5.1801074207394198</v>
      </c>
      <c r="DI90" s="32" t="s">
        <v>28</v>
      </c>
      <c r="DJ90" s="32">
        <v>5.1801074207394198</v>
      </c>
      <c r="DK90" s="31">
        <v>4.86434173962465</v>
      </c>
      <c r="DL90" s="32" t="s">
        <v>28</v>
      </c>
      <c r="DM90" s="32">
        <v>4.86434173962465</v>
      </c>
      <c r="DN90" s="31">
        <v>4.4595913017731297</v>
      </c>
      <c r="DO90" s="32" t="s">
        <v>28</v>
      </c>
      <c r="DP90" s="32">
        <v>4.4595913017731297</v>
      </c>
      <c r="DQ90" s="31">
        <v>4.0755951470981602</v>
      </c>
      <c r="DR90" s="32" t="s">
        <v>28</v>
      </c>
      <c r="DS90" s="32">
        <v>4.0755951470981602</v>
      </c>
      <c r="DT90" s="31">
        <v>3.8438434827955601</v>
      </c>
      <c r="DU90" s="32" t="s">
        <v>28</v>
      </c>
      <c r="DV90" s="32">
        <v>3.8438434827955601</v>
      </c>
    </row>
    <row r="91" spans="1:126" x14ac:dyDescent="0.2">
      <c r="A91" s="30" t="s">
        <v>5</v>
      </c>
      <c r="B91">
        <v>88</v>
      </c>
      <c r="C91">
        <v>88</v>
      </c>
      <c r="D91" s="32">
        <v>18.875447253056301</v>
      </c>
      <c r="E91" s="32" t="s">
        <v>28</v>
      </c>
      <c r="F91" s="32">
        <v>18.875447253056301</v>
      </c>
      <c r="G91" s="32">
        <v>18.799443533446698</v>
      </c>
      <c r="H91" s="32" t="s">
        <v>28</v>
      </c>
      <c r="I91" s="32">
        <v>18.799443533446698</v>
      </c>
      <c r="J91" s="31">
        <v>18.7379948390492</v>
      </c>
      <c r="K91" s="32" t="s">
        <v>28</v>
      </c>
      <c r="L91" s="32">
        <v>18.7379948390492</v>
      </c>
      <c r="M91" s="31">
        <v>18.7229882321252</v>
      </c>
      <c r="N91" s="32" t="s">
        <v>28</v>
      </c>
      <c r="O91" s="32">
        <v>18.7229882321252</v>
      </c>
      <c r="P91" s="31">
        <v>18.586934402916899</v>
      </c>
      <c r="Q91" s="32" t="s">
        <v>28</v>
      </c>
      <c r="R91" s="32">
        <v>18.586934402916899</v>
      </c>
      <c r="S91" s="31">
        <v>18.5710052021503</v>
      </c>
      <c r="T91" s="32" t="s">
        <v>28</v>
      </c>
      <c r="U91" s="32">
        <v>18.5710052021503</v>
      </c>
      <c r="V91" s="31">
        <v>18.486574541464599</v>
      </c>
      <c r="W91" s="32" t="s">
        <v>28</v>
      </c>
      <c r="X91" s="32">
        <v>18.486574541464599</v>
      </c>
      <c r="Y91" s="31">
        <v>18.4527701941381</v>
      </c>
      <c r="Z91" s="32" t="s">
        <v>28</v>
      </c>
      <c r="AA91" s="32">
        <v>18.4527701941381</v>
      </c>
      <c r="AB91" s="31">
        <v>18.3970917893351</v>
      </c>
      <c r="AC91" s="32" t="s">
        <v>28</v>
      </c>
      <c r="AD91" s="32">
        <v>18.3970917893351</v>
      </c>
      <c r="AE91" s="31">
        <v>18.315014567794201</v>
      </c>
      <c r="AF91" s="32" t="s">
        <v>28</v>
      </c>
      <c r="AG91" s="32">
        <v>18.315014567794201</v>
      </c>
      <c r="AH91" s="31">
        <v>18.104065526318699</v>
      </c>
      <c r="AI91" s="32" t="s">
        <v>28</v>
      </c>
      <c r="AJ91" s="32">
        <v>18.104065526318699</v>
      </c>
      <c r="AK91" s="31">
        <v>17.9660142209189</v>
      </c>
      <c r="AL91" s="32" t="s">
        <v>28</v>
      </c>
      <c r="AM91" s="32">
        <v>17.9660142209189</v>
      </c>
      <c r="AN91" s="31">
        <v>17.630320301854798</v>
      </c>
      <c r="AO91" s="32" t="s">
        <v>28</v>
      </c>
      <c r="AP91" s="32">
        <v>17.630320301854798</v>
      </c>
      <c r="AQ91" s="31">
        <v>17.582666587489701</v>
      </c>
      <c r="AR91" s="32" t="s">
        <v>28</v>
      </c>
      <c r="AS91" s="32">
        <v>17.582666587489701</v>
      </c>
      <c r="AT91" s="31">
        <v>17.365793506030101</v>
      </c>
      <c r="AU91" s="32" t="s">
        <v>28</v>
      </c>
      <c r="AV91" s="32">
        <v>17.365793506030101</v>
      </c>
      <c r="AW91" s="31">
        <v>17.047570541633299</v>
      </c>
      <c r="AX91" s="32" t="s">
        <v>28</v>
      </c>
      <c r="AY91" s="32">
        <v>17.047570541633299</v>
      </c>
      <c r="AZ91" s="31">
        <v>16.825946911033501</v>
      </c>
      <c r="BA91" s="32" t="s">
        <v>28</v>
      </c>
      <c r="BB91" s="32">
        <v>16.825946911033501</v>
      </c>
      <c r="BC91" s="31">
        <v>16.632712830520202</v>
      </c>
      <c r="BD91" s="32" t="s">
        <v>28</v>
      </c>
      <c r="BE91" s="32">
        <v>16.632712830520202</v>
      </c>
      <c r="BF91" s="31">
        <v>16.400406565025101</v>
      </c>
      <c r="BG91" s="32" t="s">
        <v>28</v>
      </c>
      <c r="BH91" s="32">
        <v>16.400406565025101</v>
      </c>
      <c r="BI91" s="31">
        <v>16.000349379423501</v>
      </c>
      <c r="BJ91" s="32" t="s">
        <v>28</v>
      </c>
      <c r="BK91" s="32">
        <v>16.000349379423501</v>
      </c>
      <c r="BL91" s="31">
        <v>15.834453021571001</v>
      </c>
      <c r="BM91" s="32" t="s">
        <v>28</v>
      </c>
      <c r="BN91" s="32">
        <v>15.834453021571001</v>
      </c>
      <c r="BO91" s="31">
        <v>15.677187922283499</v>
      </c>
      <c r="BP91" s="32" t="s">
        <v>28</v>
      </c>
      <c r="BQ91" s="32">
        <v>15.677187922283499</v>
      </c>
      <c r="BR91" s="31">
        <v>15.400524398605199</v>
      </c>
      <c r="BS91" s="32" t="s">
        <v>28</v>
      </c>
      <c r="BT91" s="32">
        <v>15.400524398605199</v>
      </c>
      <c r="BU91" s="31">
        <v>14.7774128978626</v>
      </c>
      <c r="BV91" s="32" t="s">
        <v>28</v>
      </c>
      <c r="BW91" s="32">
        <v>14.7774128978626</v>
      </c>
      <c r="BX91" s="31">
        <v>14.555888476102</v>
      </c>
      <c r="BY91" s="32" t="s">
        <v>28</v>
      </c>
      <c r="BZ91" s="32">
        <v>14.555888476102</v>
      </c>
      <c r="CA91" s="31">
        <v>14.1702104844576</v>
      </c>
      <c r="CB91" s="32" t="s">
        <v>28</v>
      </c>
      <c r="CC91" s="32">
        <v>14.1702104844576</v>
      </c>
      <c r="CD91" s="31">
        <v>13.8487679794139</v>
      </c>
      <c r="CE91" s="32" t="s">
        <v>28</v>
      </c>
      <c r="CF91" s="32">
        <v>13.8487679794139</v>
      </c>
      <c r="CG91" s="31">
        <v>13.3535429216764</v>
      </c>
      <c r="CH91" s="32" t="s">
        <v>28</v>
      </c>
      <c r="CI91" s="32">
        <v>13.3535429216764</v>
      </c>
      <c r="CJ91" s="31">
        <v>13.1423562721351</v>
      </c>
      <c r="CK91" s="32" t="s">
        <v>28</v>
      </c>
      <c r="CL91" s="32">
        <v>13.1423562721351</v>
      </c>
      <c r="CM91" s="31">
        <v>12.783904780088999</v>
      </c>
      <c r="CN91" s="32" t="s">
        <v>28</v>
      </c>
      <c r="CO91" s="32">
        <v>12.783904780088999</v>
      </c>
      <c r="CP91" s="31">
        <v>12.365240793403499</v>
      </c>
      <c r="CQ91" s="32" t="s">
        <v>28</v>
      </c>
      <c r="CR91" s="32">
        <v>12.365240793403499</v>
      </c>
      <c r="CS91" s="31">
        <v>11.9582471516991</v>
      </c>
      <c r="CT91" s="32" t="s">
        <v>28</v>
      </c>
      <c r="CU91" s="32">
        <v>11.9582471516991</v>
      </c>
      <c r="CV91" s="31">
        <v>11.7143938069427</v>
      </c>
      <c r="CW91" s="32" t="s">
        <v>28</v>
      </c>
      <c r="CX91" s="32">
        <v>11.7143938069427</v>
      </c>
      <c r="CY91" s="31">
        <v>11.0168920589667</v>
      </c>
      <c r="CZ91" s="32" t="s">
        <v>28</v>
      </c>
      <c r="DA91" s="32">
        <v>11.0168920589667</v>
      </c>
      <c r="DB91" s="31">
        <v>10.672432664184299</v>
      </c>
      <c r="DC91" s="32" t="s">
        <v>28</v>
      </c>
      <c r="DD91" s="32">
        <v>10.672432664184299</v>
      </c>
      <c r="DE91" s="31">
        <v>10.357032181484101</v>
      </c>
      <c r="DF91" s="32" t="s">
        <v>28</v>
      </c>
      <c r="DG91" s="32">
        <v>10.357032181484101</v>
      </c>
      <c r="DH91" s="31">
        <v>10.0703031246787</v>
      </c>
      <c r="DI91" s="32" t="s">
        <v>28</v>
      </c>
      <c r="DJ91" s="32">
        <v>10.0703031246787</v>
      </c>
      <c r="DK91" s="31">
        <v>9.4729995947718404</v>
      </c>
      <c r="DL91" s="32" t="s">
        <v>28</v>
      </c>
      <c r="DM91" s="32">
        <v>9.4729995947718404</v>
      </c>
      <c r="DN91" s="31">
        <v>9.0593751402484202</v>
      </c>
      <c r="DO91" s="32" t="s">
        <v>28</v>
      </c>
      <c r="DP91" s="32">
        <v>9.0593751402484202</v>
      </c>
      <c r="DQ91" s="31">
        <v>8.5622064675179903</v>
      </c>
      <c r="DR91" s="32" t="s">
        <v>28</v>
      </c>
      <c r="DS91" s="32">
        <v>8.5622064675179903</v>
      </c>
      <c r="DT91" s="31">
        <v>8.0295706830097302</v>
      </c>
      <c r="DU91" s="32" t="s">
        <v>28</v>
      </c>
      <c r="DV91" s="32">
        <v>8.0295706830097302</v>
      </c>
    </row>
    <row r="92" spans="1:126" x14ac:dyDescent="0.2">
      <c r="A92" s="30" t="s">
        <v>6</v>
      </c>
      <c r="B92">
        <v>89</v>
      </c>
      <c r="C92">
        <v>89</v>
      </c>
      <c r="D92" s="32">
        <v>10.717062502619299</v>
      </c>
      <c r="E92" s="32" t="s">
        <v>28</v>
      </c>
      <c r="F92" s="32">
        <v>10.717062502619299</v>
      </c>
      <c r="G92" s="32">
        <v>10.6478300604997</v>
      </c>
      <c r="H92" s="32" t="s">
        <v>28</v>
      </c>
      <c r="I92" s="32">
        <v>10.6478300604997</v>
      </c>
      <c r="J92" s="31">
        <v>10.615092618011399</v>
      </c>
      <c r="K92" s="32" t="s">
        <v>28</v>
      </c>
      <c r="L92" s="32">
        <v>10.615092618011399</v>
      </c>
      <c r="M92" s="31">
        <v>10.5847028413062</v>
      </c>
      <c r="N92" s="32" t="s">
        <v>28</v>
      </c>
      <c r="O92" s="32">
        <v>10.5847028413062</v>
      </c>
      <c r="P92" s="31">
        <v>10.538398528214699</v>
      </c>
      <c r="Q92" s="32" t="s">
        <v>28</v>
      </c>
      <c r="R92" s="32">
        <v>10.538398528214699</v>
      </c>
      <c r="S92" s="31">
        <v>10.494933399281299</v>
      </c>
      <c r="T92" s="32" t="s">
        <v>28</v>
      </c>
      <c r="U92" s="32">
        <v>10.494933399281299</v>
      </c>
      <c r="V92" s="31">
        <v>10.4266199227339</v>
      </c>
      <c r="W92" s="32" t="s">
        <v>28</v>
      </c>
      <c r="X92" s="32">
        <v>10.4266199227339</v>
      </c>
      <c r="Y92" s="31">
        <v>10.3625224716716</v>
      </c>
      <c r="Z92" s="32" t="s">
        <v>28</v>
      </c>
      <c r="AA92" s="32">
        <v>10.3625224716716</v>
      </c>
      <c r="AB92" s="31">
        <v>10.281479747775199</v>
      </c>
      <c r="AC92" s="32" t="s">
        <v>28</v>
      </c>
      <c r="AD92" s="32">
        <v>10.281479747775199</v>
      </c>
      <c r="AE92" s="31">
        <v>10.2227830357907</v>
      </c>
      <c r="AF92" s="32" t="s">
        <v>28</v>
      </c>
      <c r="AG92" s="32">
        <v>10.2227830357907</v>
      </c>
      <c r="AH92" s="31">
        <v>10.156491203712401</v>
      </c>
      <c r="AI92" s="32" t="s">
        <v>28</v>
      </c>
      <c r="AJ92" s="32">
        <v>10.156491203712401</v>
      </c>
      <c r="AK92" s="31">
        <v>10.036102709535101</v>
      </c>
      <c r="AL92" s="32" t="s">
        <v>28</v>
      </c>
      <c r="AM92" s="32">
        <v>10.036102709535101</v>
      </c>
      <c r="AN92" s="31">
        <v>9.9778442906906903</v>
      </c>
      <c r="AO92" s="32" t="s">
        <v>28</v>
      </c>
      <c r="AP92" s="32">
        <v>9.9778442906906903</v>
      </c>
      <c r="AQ92" s="31">
        <v>9.9064956119960392</v>
      </c>
      <c r="AR92" s="32" t="s">
        <v>28</v>
      </c>
      <c r="AS92" s="32">
        <v>9.9064956119960392</v>
      </c>
      <c r="AT92" s="31">
        <v>9.8242143897095406</v>
      </c>
      <c r="AU92" s="32" t="s">
        <v>28</v>
      </c>
      <c r="AV92" s="32">
        <v>9.8242143897095406</v>
      </c>
      <c r="AW92" s="31">
        <v>9.7584733933926309</v>
      </c>
      <c r="AX92" s="32" t="s">
        <v>28</v>
      </c>
      <c r="AY92" s="32">
        <v>9.7584733933926309</v>
      </c>
      <c r="AZ92" s="31">
        <v>9.6675592460413107</v>
      </c>
      <c r="BA92" s="32" t="s">
        <v>28</v>
      </c>
      <c r="BB92" s="32">
        <v>9.6675592460413107</v>
      </c>
      <c r="BC92" s="31">
        <v>9.6081756186413898</v>
      </c>
      <c r="BD92" s="32" t="s">
        <v>28</v>
      </c>
      <c r="BE92" s="32">
        <v>9.6081756186413898</v>
      </c>
      <c r="BF92" s="31">
        <v>9.5156509975515906</v>
      </c>
      <c r="BG92" s="32" t="s">
        <v>28</v>
      </c>
      <c r="BH92" s="32">
        <v>9.5156509975515906</v>
      </c>
      <c r="BI92" s="31">
        <v>9.4338838173120205</v>
      </c>
      <c r="BJ92" s="32" t="s">
        <v>28</v>
      </c>
      <c r="BK92" s="32">
        <v>9.4338838173120205</v>
      </c>
      <c r="BL92" s="31">
        <v>9.3194597446383405</v>
      </c>
      <c r="BM92" s="32" t="s">
        <v>28</v>
      </c>
      <c r="BN92" s="32">
        <v>9.3194597446383405</v>
      </c>
      <c r="BO92" s="31">
        <v>9.2297035973809596</v>
      </c>
      <c r="BP92" s="32" t="s">
        <v>28</v>
      </c>
      <c r="BQ92" s="32">
        <v>9.2297035973809596</v>
      </c>
      <c r="BR92" s="31">
        <v>9.1086484879887504</v>
      </c>
      <c r="BS92" s="32" t="s">
        <v>28</v>
      </c>
      <c r="BT92" s="32">
        <v>9.1086484879887504</v>
      </c>
      <c r="BU92" s="31">
        <v>9.0078358584460698</v>
      </c>
      <c r="BV92" s="32" t="s">
        <v>28</v>
      </c>
      <c r="BW92" s="32">
        <v>9.0078358584460698</v>
      </c>
      <c r="BX92" s="31">
        <v>8.8760013745736508</v>
      </c>
      <c r="BY92" s="32" t="s">
        <v>28</v>
      </c>
      <c r="BZ92" s="32">
        <v>8.8760013745736508</v>
      </c>
      <c r="CA92" s="31">
        <v>8.7600401621021398</v>
      </c>
      <c r="CB92" s="32" t="s">
        <v>28</v>
      </c>
      <c r="CC92" s="32">
        <v>8.7600401621021398</v>
      </c>
      <c r="CD92" s="31">
        <v>8.6642294868251302</v>
      </c>
      <c r="CE92" s="32" t="s">
        <v>28</v>
      </c>
      <c r="CF92" s="32">
        <v>8.6642294868251302</v>
      </c>
      <c r="CG92" s="31">
        <v>8.4339244020537407</v>
      </c>
      <c r="CH92" s="32" t="s">
        <v>28</v>
      </c>
      <c r="CI92" s="32">
        <v>8.4339244020537407</v>
      </c>
      <c r="CJ92" s="31">
        <v>8.2516495363943108</v>
      </c>
      <c r="CK92" s="32" t="s">
        <v>28</v>
      </c>
      <c r="CL92" s="32">
        <v>8.2516495363943108</v>
      </c>
      <c r="CM92" s="31">
        <v>7.9655853128352803</v>
      </c>
      <c r="CN92" s="32" t="s">
        <v>28</v>
      </c>
      <c r="CO92" s="32">
        <v>7.9655853128352803</v>
      </c>
      <c r="CP92" s="31">
        <v>7.5884147984313</v>
      </c>
      <c r="CQ92" s="32" t="s">
        <v>28</v>
      </c>
      <c r="CR92" s="32">
        <v>7.5884147984313</v>
      </c>
      <c r="CS92" s="31">
        <v>7.2787679871748399</v>
      </c>
      <c r="CT92" s="32" t="s">
        <v>28</v>
      </c>
      <c r="CU92" s="32">
        <v>7.2787679871748399</v>
      </c>
      <c r="CV92" s="31">
        <v>6.9273612702955898</v>
      </c>
      <c r="CW92" s="32" t="s">
        <v>28</v>
      </c>
      <c r="CX92" s="32">
        <v>6.9273612702955898</v>
      </c>
      <c r="CY92" s="31">
        <v>6.5530402557305996</v>
      </c>
      <c r="CZ92" s="32" t="s">
        <v>28</v>
      </c>
      <c r="DA92" s="32">
        <v>6.5530402557305996</v>
      </c>
      <c r="DB92" s="31">
        <v>6.1210817349765199</v>
      </c>
      <c r="DC92" s="32" t="s">
        <v>28</v>
      </c>
      <c r="DD92" s="32">
        <v>6.1210817349765199</v>
      </c>
      <c r="DE92" s="31">
        <v>5.6821549146832497</v>
      </c>
      <c r="DF92" s="32" t="s">
        <v>28</v>
      </c>
      <c r="DG92" s="32">
        <v>5.6821549146832497</v>
      </c>
      <c r="DH92" s="31">
        <v>5.1952718443631998</v>
      </c>
      <c r="DI92" s="32" t="s">
        <v>28</v>
      </c>
      <c r="DJ92" s="32">
        <v>5.1952718443631998</v>
      </c>
      <c r="DK92" s="31">
        <v>4.5829880263113099</v>
      </c>
      <c r="DL92" s="32" t="s">
        <v>28</v>
      </c>
      <c r="DM92" s="32">
        <v>4.5829880263113099</v>
      </c>
      <c r="DN92" s="31">
        <v>4.0743768960798201</v>
      </c>
      <c r="DO92" s="32" t="s">
        <v>28</v>
      </c>
      <c r="DP92" s="32">
        <v>4.0743768960798201</v>
      </c>
      <c r="DQ92" s="31">
        <v>3.5488347608825301</v>
      </c>
      <c r="DR92" s="32" t="s">
        <v>28</v>
      </c>
      <c r="DS92" s="32">
        <v>3.5488347608825301</v>
      </c>
      <c r="DT92" s="31">
        <v>2.70182024547772</v>
      </c>
      <c r="DU92" s="32" t="s">
        <v>28</v>
      </c>
      <c r="DV92" s="32">
        <v>2.70182024547772</v>
      </c>
    </row>
    <row r="93" spans="1:126" x14ac:dyDescent="0.2">
      <c r="A93" s="30" t="s">
        <v>6</v>
      </c>
      <c r="B93">
        <v>90</v>
      </c>
      <c r="C93">
        <v>90</v>
      </c>
      <c r="D93" s="32">
        <v>11.482305638279501</v>
      </c>
      <c r="E93" s="32" t="s">
        <v>28</v>
      </c>
      <c r="F93" s="32">
        <v>11.482305638279501</v>
      </c>
      <c r="G93" s="32">
        <v>11.376373149677701</v>
      </c>
      <c r="H93" s="32" t="s">
        <v>28</v>
      </c>
      <c r="I93" s="32">
        <v>11.376373149677701</v>
      </c>
      <c r="J93" s="31">
        <v>11.207866481303499</v>
      </c>
      <c r="K93" s="32" t="s">
        <v>28</v>
      </c>
      <c r="L93" s="32">
        <v>11.207866481303499</v>
      </c>
      <c r="M93" s="31">
        <v>11.125252934891501</v>
      </c>
      <c r="N93" s="32" t="s">
        <v>28</v>
      </c>
      <c r="O93" s="32">
        <v>11.125252934891501</v>
      </c>
      <c r="P93" s="31">
        <v>11.0022228002369</v>
      </c>
      <c r="Q93" s="32" t="s">
        <v>28</v>
      </c>
      <c r="R93" s="32">
        <v>11.0022228002369</v>
      </c>
      <c r="S93" s="31">
        <v>10.965928398403999</v>
      </c>
      <c r="T93" s="32" t="s">
        <v>28</v>
      </c>
      <c r="U93" s="32">
        <v>10.965928398403999</v>
      </c>
      <c r="V93" s="31">
        <v>10.921236894583201</v>
      </c>
      <c r="W93" s="32" t="s">
        <v>28</v>
      </c>
      <c r="X93" s="32">
        <v>10.921236894583201</v>
      </c>
      <c r="Y93" s="31">
        <v>10.8652378219052</v>
      </c>
      <c r="Z93" s="32" t="s">
        <v>28</v>
      </c>
      <c r="AA93" s="32">
        <v>10.8652378219052</v>
      </c>
      <c r="AB93" s="31">
        <v>10.7926770118293</v>
      </c>
      <c r="AC93" s="32" t="s">
        <v>28</v>
      </c>
      <c r="AD93" s="32">
        <v>10.7926770118293</v>
      </c>
      <c r="AE93" s="31">
        <v>10.714550738798099</v>
      </c>
      <c r="AF93" s="32" t="s">
        <v>28</v>
      </c>
      <c r="AG93" s="32">
        <v>10.714550738798099</v>
      </c>
      <c r="AH93" s="31">
        <v>10.5969274318325</v>
      </c>
      <c r="AI93" s="32" t="s">
        <v>28</v>
      </c>
      <c r="AJ93" s="32">
        <v>10.5969274318325</v>
      </c>
      <c r="AK93" s="31">
        <v>10.488756838031801</v>
      </c>
      <c r="AL93" s="32" t="s">
        <v>28</v>
      </c>
      <c r="AM93" s="32">
        <v>10.488756838031801</v>
      </c>
      <c r="AN93" s="31">
        <v>10.3807143384689</v>
      </c>
      <c r="AO93" s="32" t="s">
        <v>28</v>
      </c>
      <c r="AP93" s="32">
        <v>10.3807143384689</v>
      </c>
      <c r="AQ93" s="31">
        <v>10.2507195474737</v>
      </c>
      <c r="AR93" s="32" t="s">
        <v>28</v>
      </c>
      <c r="AS93" s="32">
        <v>10.2507195474737</v>
      </c>
      <c r="AT93" s="31">
        <v>10.14720044025</v>
      </c>
      <c r="AU93" s="32" t="s">
        <v>28</v>
      </c>
      <c r="AV93" s="32">
        <v>10.14720044025</v>
      </c>
      <c r="AW93" s="31">
        <v>9.9629890025664505</v>
      </c>
      <c r="AX93" s="32" t="s">
        <v>28</v>
      </c>
      <c r="AY93" s="32">
        <v>9.9629890025664505</v>
      </c>
      <c r="AZ93" s="31">
        <v>9.7415462804663502</v>
      </c>
      <c r="BA93" s="32" t="s">
        <v>28</v>
      </c>
      <c r="BB93" s="32">
        <v>9.7415462804663502</v>
      </c>
      <c r="BC93" s="31">
        <v>9.56251070054204</v>
      </c>
      <c r="BD93" s="32" t="s">
        <v>28</v>
      </c>
      <c r="BE93" s="32">
        <v>9.56251070054204</v>
      </c>
      <c r="BF93" s="31">
        <v>9.4220144239064201</v>
      </c>
      <c r="BG93" s="32" t="s">
        <v>28</v>
      </c>
      <c r="BH93" s="32">
        <v>9.4220144239064201</v>
      </c>
      <c r="BI93" s="31">
        <v>9.1616393527850395</v>
      </c>
      <c r="BJ93" s="32" t="s">
        <v>28</v>
      </c>
      <c r="BK93" s="32">
        <v>9.1616393527850395</v>
      </c>
      <c r="BL93" s="31">
        <v>8.9146179833343702</v>
      </c>
      <c r="BM93" s="32" t="s">
        <v>28</v>
      </c>
      <c r="BN93" s="32">
        <v>8.9146179833343702</v>
      </c>
      <c r="BO93" s="31">
        <v>8.4650289673290793</v>
      </c>
      <c r="BP93" s="32" t="s">
        <v>28</v>
      </c>
      <c r="BQ93" s="32">
        <v>8.4650289673290793</v>
      </c>
      <c r="BR93" s="31">
        <v>8.0807700364079</v>
      </c>
      <c r="BS93" s="32" t="s">
        <v>28</v>
      </c>
      <c r="BT93" s="32">
        <v>8.0807700364079</v>
      </c>
      <c r="BU93" s="31">
        <v>7.2994953461979497</v>
      </c>
      <c r="BV93" s="32" t="s">
        <v>28</v>
      </c>
      <c r="BW93" s="32">
        <v>7.2994953461979497</v>
      </c>
      <c r="BX93" s="31">
        <v>6.8333263067212604</v>
      </c>
      <c r="BY93" s="32" t="s">
        <v>28</v>
      </c>
      <c r="BZ93" s="32">
        <v>6.8333263067212604</v>
      </c>
      <c r="CA93" s="31">
        <v>6.1030377420838899</v>
      </c>
      <c r="CB93" s="32" t="s">
        <v>28</v>
      </c>
      <c r="CC93" s="32">
        <v>6.1030377420838899</v>
      </c>
      <c r="CD93" s="31">
        <v>5.5509166890346</v>
      </c>
      <c r="CE93" s="32" t="s">
        <v>28</v>
      </c>
      <c r="CF93" s="32">
        <v>5.5509166890346</v>
      </c>
      <c r="CG93" s="31">
        <v>4.8946286745552099</v>
      </c>
      <c r="CH93" s="32" t="s">
        <v>28</v>
      </c>
      <c r="CI93" s="32">
        <v>4.8946286745552099</v>
      </c>
      <c r="CJ93" s="31">
        <v>4.2272655485290098</v>
      </c>
      <c r="CK93" s="32" t="s">
        <v>28</v>
      </c>
      <c r="CL93" s="32">
        <v>4.2272655485290098</v>
      </c>
      <c r="CM93" s="31">
        <v>3.7099822076749498</v>
      </c>
      <c r="CN93" s="32" t="s">
        <v>28</v>
      </c>
      <c r="CO93" s="32">
        <v>3.7099822076749498</v>
      </c>
      <c r="CP93" s="31">
        <v>3.1694963282639601</v>
      </c>
      <c r="CQ93" s="32" t="s">
        <v>28</v>
      </c>
      <c r="CR93" s="32">
        <v>3.1694963282639601</v>
      </c>
      <c r="CS93" s="31">
        <v>2.6969260059267302</v>
      </c>
      <c r="CT93" s="32" t="s">
        <v>28</v>
      </c>
      <c r="CU93" s="32">
        <v>2.6969260059267302</v>
      </c>
      <c r="CV93" s="31">
        <v>2.1921508262233802</v>
      </c>
      <c r="CW93" s="32" t="s">
        <v>28</v>
      </c>
      <c r="CX93" s="32">
        <v>2.1921508262233802</v>
      </c>
      <c r="CY93" s="31">
        <v>1.7654925297056201</v>
      </c>
      <c r="CZ93" s="32" t="s">
        <v>28</v>
      </c>
      <c r="DA93" s="32">
        <v>1.7654925297056201</v>
      </c>
      <c r="DB93" s="31">
        <v>1.32355178279289</v>
      </c>
      <c r="DC93" s="32" t="s">
        <v>28</v>
      </c>
      <c r="DD93" s="32">
        <v>1.32355178279289</v>
      </c>
      <c r="DE93" s="31">
        <v>0.90133423522465705</v>
      </c>
      <c r="DF93" s="32" t="s">
        <v>28</v>
      </c>
      <c r="DG93" s="32">
        <v>0.90133423522465705</v>
      </c>
      <c r="DH93" s="31">
        <v>0.51073863313453804</v>
      </c>
      <c r="DI93" s="32" t="s">
        <v>28</v>
      </c>
      <c r="DJ93" s="32">
        <v>0.51073863313453804</v>
      </c>
      <c r="DK93" s="31">
        <v>0.14356763966569699</v>
      </c>
      <c r="DL93" s="32" t="s">
        <v>28</v>
      </c>
      <c r="DM93" s="32">
        <v>0.14356763966569699</v>
      </c>
      <c r="DN93" s="31">
        <v>-0.32182320270947001</v>
      </c>
      <c r="DO93" s="32" t="s">
        <v>28</v>
      </c>
      <c r="DP93" s="32">
        <v>-0.32182320270947001</v>
      </c>
      <c r="DQ93" s="31">
        <v>-0.83588802272602003</v>
      </c>
      <c r="DR93" s="32" t="s">
        <v>28</v>
      </c>
      <c r="DS93" s="32">
        <v>-0.83588802272602003</v>
      </c>
      <c r="DT93" s="31">
        <v>-1.5437088254501701</v>
      </c>
      <c r="DU93" s="32" t="s">
        <v>28</v>
      </c>
      <c r="DV93" s="32">
        <v>-1.5437088254501701</v>
      </c>
    </row>
    <row r="94" spans="1:126" x14ac:dyDescent="0.2">
      <c r="A94" s="30" t="s">
        <v>5</v>
      </c>
      <c r="B94">
        <v>91</v>
      </c>
      <c r="C94">
        <v>91</v>
      </c>
      <c r="D94" s="32">
        <v>10.8783792283786</v>
      </c>
      <c r="E94" s="32" t="s">
        <v>28</v>
      </c>
      <c r="F94" s="32">
        <v>10.8783792283786</v>
      </c>
      <c r="G94" s="32">
        <v>10.784631049875999</v>
      </c>
      <c r="H94" s="32" t="s">
        <v>28</v>
      </c>
      <c r="I94" s="32">
        <v>10.784631049875999</v>
      </c>
      <c r="J94" s="31">
        <v>10.6610703825933</v>
      </c>
      <c r="K94" s="32" t="s">
        <v>28</v>
      </c>
      <c r="L94" s="32">
        <v>10.6610703825933</v>
      </c>
      <c r="M94" s="31">
        <v>10.5578796547988</v>
      </c>
      <c r="N94" s="32" t="s">
        <v>28</v>
      </c>
      <c r="O94" s="32">
        <v>10.5578796547988</v>
      </c>
      <c r="P94" s="31">
        <v>10.398466527125899</v>
      </c>
      <c r="Q94" s="32" t="s">
        <v>28</v>
      </c>
      <c r="R94" s="32">
        <v>10.398466527125899</v>
      </c>
      <c r="S94" s="31">
        <v>10.3146539640339</v>
      </c>
      <c r="T94" s="32" t="s">
        <v>28</v>
      </c>
      <c r="U94" s="32">
        <v>10.3146539640339</v>
      </c>
      <c r="V94" s="31">
        <v>10.219321069327099</v>
      </c>
      <c r="W94" s="32" t="s">
        <v>28</v>
      </c>
      <c r="X94" s="32">
        <v>10.219321069327099</v>
      </c>
      <c r="Y94" s="31">
        <v>10.130094279463901</v>
      </c>
      <c r="Z94" s="32" t="s">
        <v>28</v>
      </c>
      <c r="AA94" s="32">
        <v>10.130094279463901</v>
      </c>
      <c r="AB94" s="31">
        <v>10.010917588521499</v>
      </c>
      <c r="AC94" s="32" t="s">
        <v>28</v>
      </c>
      <c r="AD94" s="32">
        <v>10.010917588521499</v>
      </c>
      <c r="AE94" s="31">
        <v>9.89679286742901</v>
      </c>
      <c r="AF94" s="32" t="s">
        <v>28</v>
      </c>
      <c r="AG94" s="32">
        <v>9.89679286742901</v>
      </c>
      <c r="AH94" s="31">
        <v>9.8240048717754807</v>
      </c>
      <c r="AI94" s="32" t="s">
        <v>28</v>
      </c>
      <c r="AJ94" s="32">
        <v>9.8240048717754807</v>
      </c>
      <c r="AK94" s="31">
        <v>9.7067212544144006</v>
      </c>
      <c r="AL94" s="32" t="s">
        <v>28</v>
      </c>
      <c r="AM94" s="32">
        <v>9.7067212544144006</v>
      </c>
      <c r="AN94" s="31">
        <v>9.54591493363335</v>
      </c>
      <c r="AO94" s="32" t="s">
        <v>28</v>
      </c>
      <c r="AP94" s="32">
        <v>9.54591493363335</v>
      </c>
      <c r="AQ94" s="31">
        <v>9.4359886147743097</v>
      </c>
      <c r="AR94" s="32" t="s">
        <v>28</v>
      </c>
      <c r="AS94" s="32">
        <v>9.4359886147743097</v>
      </c>
      <c r="AT94" s="31">
        <v>9.2541682223317494</v>
      </c>
      <c r="AU94" s="32" t="s">
        <v>28</v>
      </c>
      <c r="AV94" s="32">
        <v>9.2541682223317494</v>
      </c>
      <c r="AW94" s="31">
        <v>9.06681616218148</v>
      </c>
      <c r="AX94" s="32" t="s">
        <v>28</v>
      </c>
      <c r="AY94" s="32">
        <v>9.06681616218148</v>
      </c>
      <c r="AZ94" s="31">
        <v>8.8629473196537099</v>
      </c>
      <c r="BA94" s="32" t="s">
        <v>28</v>
      </c>
      <c r="BB94" s="32">
        <v>8.8629473196537099</v>
      </c>
      <c r="BC94" s="31">
        <v>8.6910147100603901</v>
      </c>
      <c r="BD94" s="32" t="s">
        <v>28</v>
      </c>
      <c r="BE94" s="32">
        <v>8.6910147100603901</v>
      </c>
      <c r="BF94" s="31">
        <v>8.5188706749085199</v>
      </c>
      <c r="BG94" s="32" t="s">
        <v>28</v>
      </c>
      <c r="BH94" s="32">
        <v>8.5188706749085199</v>
      </c>
      <c r="BI94" s="31">
        <v>8.21887015373472</v>
      </c>
      <c r="BJ94" s="32" t="s">
        <v>28</v>
      </c>
      <c r="BK94" s="32">
        <v>8.21887015373472</v>
      </c>
      <c r="BL94" s="31">
        <v>7.89182156143647</v>
      </c>
      <c r="BM94" s="32" t="s">
        <v>28</v>
      </c>
      <c r="BN94" s="32">
        <v>7.89182156143647</v>
      </c>
      <c r="BO94" s="31">
        <v>7.75931124508437</v>
      </c>
      <c r="BP94" s="32" t="s">
        <v>28</v>
      </c>
      <c r="BQ94" s="32">
        <v>7.75931124508437</v>
      </c>
      <c r="BR94" s="31">
        <v>7.40378651151154</v>
      </c>
      <c r="BS94" s="32" t="s">
        <v>28</v>
      </c>
      <c r="BT94" s="32">
        <v>7.40378651151154</v>
      </c>
      <c r="BU94" s="31">
        <v>6.9476339419796203</v>
      </c>
      <c r="BV94" s="32" t="s">
        <v>28</v>
      </c>
      <c r="BW94" s="32">
        <v>6.9476339419796203</v>
      </c>
      <c r="BX94" s="31">
        <v>6.5289125021634797</v>
      </c>
      <c r="BY94" s="32" t="s">
        <v>28</v>
      </c>
      <c r="BZ94" s="32">
        <v>6.5289125021634797</v>
      </c>
      <c r="CA94" s="31">
        <v>5.9838890336506303</v>
      </c>
      <c r="CB94" s="32" t="s">
        <v>28</v>
      </c>
      <c r="CC94" s="32">
        <v>5.9838890336506303</v>
      </c>
      <c r="CD94" s="31">
        <v>5.4953601256772497</v>
      </c>
      <c r="CE94" s="32" t="s">
        <v>28</v>
      </c>
      <c r="CF94" s="32">
        <v>5.4953601256772497</v>
      </c>
      <c r="CG94" s="31">
        <v>4.9626193253796398</v>
      </c>
      <c r="CH94" s="32" t="s">
        <v>28</v>
      </c>
      <c r="CI94" s="32">
        <v>4.9626193253796398</v>
      </c>
      <c r="CJ94" s="31">
        <v>4.5105850817886699</v>
      </c>
      <c r="CK94" s="32" t="s">
        <v>28</v>
      </c>
      <c r="CL94" s="32">
        <v>4.5105850817886699</v>
      </c>
      <c r="CM94" s="31">
        <v>4.1079735970896403</v>
      </c>
      <c r="CN94" s="32" t="s">
        <v>28</v>
      </c>
      <c r="CO94" s="32">
        <v>4.1079735970896403</v>
      </c>
      <c r="CP94" s="31">
        <v>3.5497938827765099</v>
      </c>
      <c r="CQ94" s="32" t="s">
        <v>28</v>
      </c>
      <c r="CR94" s="32">
        <v>3.5497938827765099</v>
      </c>
      <c r="CS94" s="31">
        <v>3.0411950087254298</v>
      </c>
      <c r="CT94" s="32" t="s">
        <v>28</v>
      </c>
      <c r="CU94" s="32">
        <v>3.0411950087254298</v>
      </c>
      <c r="CV94" s="31">
        <v>2.3819871216317399</v>
      </c>
      <c r="CW94" s="32" t="s">
        <v>28</v>
      </c>
      <c r="CX94" s="32">
        <v>2.3819871216317399</v>
      </c>
      <c r="CY94" s="31">
        <v>1.63968075107494</v>
      </c>
      <c r="CZ94" s="32" t="s">
        <v>28</v>
      </c>
      <c r="DA94" s="32">
        <v>1.63968075107494</v>
      </c>
      <c r="DB94" s="31">
        <v>1.19521670472384</v>
      </c>
      <c r="DC94" s="32" t="s">
        <v>28</v>
      </c>
      <c r="DD94" s="32">
        <v>1.19521670472384</v>
      </c>
      <c r="DE94" s="31">
        <v>0.63679093351273597</v>
      </c>
      <c r="DF94" s="32" t="s">
        <v>28</v>
      </c>
      <c r="DG94" s="32">
        <v>0.63679093351273597</v>
      </c>
      <c r="DH94" s="31">
        <v>0.156293111467177</v>
      </c>
      <c r="DI94" s="32" t="s">
        <v>28</v>
      </c>
      <c r="DJ94" s="32">
        <v>0.156293111467177</v>
      </c>
      <c r="DK94" s="31">
        <v>-0.458586129089539</v>
      </c>
      <c r="DL94" s="32" t="s">
        <v>28</v>
      </c>
      <c r="DM94" s="32">
        <v>-0.458586129089539</v>
      </c>
      <c r="DN94" s="31">
        <v>-1.04947962948133</v>
      </c>
      <c r="DO94" s="32" t="s">
        <v>28</v>
      </c>
      <c r="DP94" s="32">
        <v>-1.04947962948133</v>
      </c>
      <c r="DQ94" s="31">
        <v>-1.6600016265320401</v>
      </c>
      <c r="DR94" s="32" t="s">
        <v>28</v>
      </c>
      <c r="DS94" s="32">
        <v>-1.6600016265320401</v>
      </c>
      <c r="DT94" s="31">
        <v>-2.5621188854724499</v>
      </c>
      <c r="DU94" s="32" t="s">
        <v>28</v>
      </c>
      <c r="DV94" s="32">
        <v>-2.5621188854724499</v>
      </c>
    </row>
    <row r="95" spans="1:126" x14ac:dyDescent="0.2">
      <c r="A95" s="30" t="s">
        <v>5</v>
      </c>
      <c r="B95">
        <v>92</v>
      </c>
      <c r="C95">
        <v>92</v>
      </c>
      <c r="D95" s="32">
        <v>17.4895764417642</v>
      </c>
      <c r="E95" s="32" t="s">
        <v>28</v>
      </c>
      <c r="F95" s="32">
        <v>17.4895764417642</v>
      </c>
      <c r="G95" s="32">
        <v>17.482752986078399</v>
      </c>
      <c r="H95" s="32" t="s">
        <v>28</v>
      </c>
      <c r="I95" s="32">
        <v>17.482752986078399</v>
      </c>
      <c r="J95" s="31">
        <v>17.4784881292268</v>
      </c>
      <c r="K95" s="32" t="s">
        <v>28</v>
      </c>
      <c r="L95" s="32">
        <v>17.4784881292268</v>
      </c>
      <c r="M95" s="31">
        <v>17.4632274560641</v>
      </c>
      <c r="N95" s="32" t="s">
        <v>28</v>
      </c>
      <c r="O95" s="32">
        <v>17.4632274560641</v>
      </c>
      <c r="P95" s="31">
        <v>17.451081944092898</v>
      </c>
      <c r="Q95" s="32" t="s">
        <v>28</v>
      </c>
      <c r="R95" s="32">
        <v>17.451081944092898</v>
      </c>
      <c r="S95" s="31">
        <v>17.4353909037292</v>
      </c>
      <c r="T95" s="32" t="s">
        <v>28</v>
      </c>
      <c r="U95" s="32">
        <v>17.4353909037292</v>
      </c>
      <c r="V95" s="31">
        <v>17.415911889571301</v>
      </c>
      <c r="W95" s="32" t="s">
        <v>28</v>
      </c>
      <c r="X95" s="32">
        <v>17.415911889571301</v>
      </c>
      <c r="Y95" s="31">
        <v>17.409594843307801</v>
      </c>
      <c r="Z95" s="32" t="s">
        <v>28</v>
      </c>
      <c r="AA95" s="32">
        <v>17.409594843307801</v>
      </c>
      <c r="AB95" s="31">
        <v>17.380126844186801</v>
      </c>
      <c r="AC95" s="32" t="s">
        <v>28</v>
      </c>
      <c r="AD95" s="32">
        <v>17.380126844186801</v>
      </c>
      <c r="AE95" s="31">
        <v>17.349815098348</v>
      </c>
      <c r="AF95" s="32" t="s">
        <v>28</v>
      </c>
      <c r="AG95" s="32">
        <v>17.349815098348</v>
      </c>
      <c r="AH95" s="31">
        <v>17.341901184636999</v>
      </c>
      <c r="AI95" s="32" t="s">
        <v>28</v>
      </c>
      <c r="AJ95" s="32">
        <v>17.341901184636999</v>
      </c>
      <c r="AK95" s="31">
        <v>17.332395268880301</v>
      </c>
      <c r="AL95" s="32" t="s">
        <v>28</v>
      </c>
      <c r="AM95" s="32">
        <v>17.332395268880301</v>
      </c>
      <c r="AN95" s="31">
        <v>17.301821127118998</v>
      </c>
      <c r="AO95" s="32" t="s">
        <v>28</v>
      </c>
      <c r="AP95" s="32">
        <v>17.301821127118998</v>
      </c>
      <c r="AQ95" s="31">
        <v>17.297924329251</v>
      </c>
      <c r="AR95" s="32" t="s">
        <v>28</v>
      </c>
      <c r="AS95" s="32">
        <v>17.297924329251</v>
      </c>
      <c r="AT95" s="31">
        <v>17.293890363786598</v>
      </c>
      <c r="AU95" s="32" t="s">
        <v>28</v>
      </c>
      <c r="AV95" s="32">
        <v>17.293890363786598</v>
      </c>
      <c r="AW95" s="31">
        <v>17.283909134640702</v>
      </c>
      <c r="AX95" s="32" t="s">
        <v>28</v>
      </c>
      <c r="AY95" s="32">
        <v>17.283909134640702</v>
      </c>
      <c r="AZ95" s="31">
        <v>17.275440964499801</v>
      </c>
      <c r="BA95" s="32" t="s">
        <v>28</v>
      </c>
      <c r="BB95" s="32">
        <v>17.275440964499801</v>
      </c>
      <c r="BC95" s="31">
        <v>17.270440439481799</v>
      </c>
      <c r="BD95" s="32" t="s">
        <v>28</v>
      </c>
      <c r="BE95" s="32">
        <v>17.270440439481799</v>
      </c>
      <c r="BF95" s="31">
        <v>17.252587628510302</v>
      </c>
      <c r="BG95" s="32" t="s">
        <v>28</v>
      </c>
      <c r="BH95" s="32">
        <v>17.252587628510302</v>
      </c>
      <c r="BI95" s="31">
        <v>17.237679623143102</v>
      </c>
      <c r="BJ95" s="32" t="s">
        <v>28</v>
      </c>
      <c r="BK95" s="32">
        <v>17.237679623143102</v>
      </c>
      <c r="BL95" s="31">
        <v>17.2248295411265</v>
      </c>
      <c r="BM95" s="32" t="s">
        <v>28</v>
      </c>
      <c r="BN95" s="32">
        <v>17.2248295411265</v>
      </c>
      <c r="BO95" s="31">
        <v>17.187583224548799</v>
      </c>
      <c r="BP95" s="32" t="s">
        <v>28</v>
      </c>
      <c r="BQ95" s="32">
        <v>17.187583224548799</v>
      </c>
      <c r="BR95" s="31">
        <v>17.1724134178498</v>
      </c>
      <c r="BS95" s="32" t="s">
        <v>28</v>
      </c>
      <c r="BT95" s="32">
        <v>17.1724134178498</v>
      </c>
      <c r="BU95" s="31">
        <v>17.110834102897101</v>
      </c>
      <c r="BV95" s="32" t="s">
        <v>28</v>
      </c>
      <c r="BW95" s="32">
        <v>17.110834102897101</v>
      </c>
      <c r="BX95" s="31">
        <v>17.1013730640394</v>
      </c>
      <c r="BY95" s="32" t="s">
        <v>28</v>
      </c>
      <c r="BZ95" s="32">
        <v>17.1013730640394</v>
      </c>
      <c r="CA95" s="31">
        <v>17.0717559292295</v>
      </c>
      <c r="CB95" s="32" t="s">
        <v>28</v>
      </c>
      <c r="CC95" s="32">
        <v>17.0717559292295</v>
      </c>
      <c r="CD95" s="31">
        <v>17.001451752660898</v>
      </c>
      <c r="CE95" s="32" t="s">
        <v>28</v>
      </c>
      <c r="CF95" s="32">
        <v>17.001451752660898</v>
      </c>
      <c r="CG95" s="31">
        <v>16.914644518070698</v>
      </c>
      <c r="CH95" s="32" t="s">
        <v>28</v>
      </c>
      <c r="CI95" s="32">
        <v>16.914644518070698</v>
      </c>
      <c r="CJ95" s="31">
        <v>16.807060543872101</v>
      </c>
      <c r="CK95" s="32" t="s">
        <v>28</v>
      </c>
      <c r="CL95" s="32">
        <v>16.807060543872101</v>
      </c>
      <c r="CM95" s="31">
        <v>16.7764960564433</v>
      </c>
      <c r="CN95" s="32" t="s">
        <v>28</v>
      </c>
      <c r="CO95" s="32">
        <v>16.7764960564433</v>
      </c>
      <c r="CP95" s="31">
        <v>16.711658467631501</v>
      </c>
      <c r="CQ95" s="32" t="s">
        <v>28</v>
      </c>
      <c r="CR95" s="32">
        <v>16.711658467631501</v>
      </c>
      <c r="CS95" s="31">
        <v>16.6138018888491</v>
      </c>
      <c r="CT95" s="32" t="s">
        <v>28</v>
      </c>
      <c r="CU95" s="32">
        <v>16.6138018888491</v>
      </c>
      <c r="CV95" s="31">
        <v>16.581288792645999</v>
      </c>
      <c r="CW95" s="32" t="s">
        <v>28</v>
      </c>
      <c r="CX95" s="32">
        <v>16.581288792645999</v>
      </c>
      <c r="CY95" s="31">
        <v>16.450371649305801</v>
      </c>
      <c r="CZ95" s="32" t="s">
        <v>28</v>
      </c>
      <c r="DA95" s="32">
        <v>16.450371649305801</v>
      </c>
      <c r="DB95" s="31">
        <v>16.368171047632899</v>
      </c>
      <c r="DC95" s="32" t="s">
        <v>28</v>
      </c>
      <c r="DD95" s="32">
        <v>16.368171047632899</v>
      </c>
      <c r="DE95" s="31">
        <v>16.2174295923618</v>
      </c>
      <c r="DF95" s="32" t="s">
        <v>28</v>
      </c>
      <c r="DG95" s="32">
        <v>16.2174295923618</v>
      </c>
      <c r="DH95" s="31">
        <v>15.9926822047721</v>
      </c>
      <c r="DI95" s="32" t="s">
        <v>28</v>
      </c>
      <c r="DJ95" s="32">
        <v>15.9926822047721</v>
      </c>
      <c r="DK95" s="31">
        <v>15.8330964526193</v>
      </c>
      <c r="DL95" s="32" t="s">
        <v>28</v>
      </c>
      <c r="DM95" s="32">
        <v>15.8330964526193</v>
      </c>
      <c r="DN95" s="31">
        <v>15.660127754787</v>
      </c>
      <c r="DO95" s="32" t="s">
        <v>28</v>
      </c>
      <c r="DP95" s="32">
        <v>15.660127754787</v>
      </c>
      <c r="DQ95" s="31">
        <v>15.4495167773064</v>
      </c>
      <c r="DR95" s="32" t="s">
        <v>28</v>
      </c>
      <c r="DS95" s="32">
        <v>15.4495167773064</v>
      </c>
      <c r="DT95" s="31">
        <v>15.2721467178255</v>
      </c>
      <c r="DU95" s="32" t="s">
        <v>28</v>
      </c>
      <c r="DV95" s="32">
        <v>15.2721467178255</v>
      </c>
    </row>
    <row r="96" spans="1:126" x14ac:dyDescent="0.2">
      <c r="A96" s="30" t="s">
        <v>6</v>
      </c>
      <c r="B96">
        <v>93</v>
      </c>
      <c r="C96">
        <v>93</v>
      </c>
      <c r="D96" s="32">
        <v>11.9240590054933</v>
      </c>
      <c r="E96" s="32" t="s">
        <v>28</v>
      </c>
      <c r="F96" s="32">
        <v>11.9240590054933</v>
      </c>
      <c r="G96" s="32">
        <v>11.811679246866101</v>
      </c>
      <c r="H96" s="32" t="s">
        <v>28</v>
      </c>
      <c r="I96" s="32">
        <v>11.811679246866101</v>
      </c>
      <c r="J96" s="31">
        <v>11.738559513424301</v>
      </c>
      <c r="K96" s="32" t="s">
        <v>28</v>
      </c>
      <c r="L96" s="32">
        <v>11.738559513424301</v>
      </c>
      <c r="M96" s="31">
        <v>11.640003103518801</v>
      </c>
      <c r="N96" s="32" t="s">
        <v>28</v>
      </c>
      <c r="O96" s="32">
        <v>11.640003103518801</v>
      </c>
      <c r="P96" s="31">
        <v>11.5477971456953</v>
      </c>
      <c r="Q96" s="32" t="s">
        <v>28</v>
      </c>
      <c r="R96" s="32">
        <v>11.5477971456953</v>
      </c>
      <c r="S96" s="31">
        <v>11.399371433767</v>
      </c>
      <c r="T96" s="32" t="s">
        <v>28</v>
      </c>
      <c r="U96" s="32">
        <v>11.399371433767</v>
      </c>
      <c r="V96" s="31">
        <v>11.2837852350192</v>
      </c>
      <c r="W96" s="32" t="s">
        <v>28</v>
      </c>
      <c r="X96" s="32">
        <v>11.2837852350192</v>
      </c>
      <c r="Y96" s="31">
        <v>11.1980464767562</v>
      </c>
      <c r="Z96" s="32" t="s">
        <v>28</v>
      </c>
      <c r="AA96" s="32">
        <v>11.1980464767562</v>
      </c>
      <c r="AB96" s="31">
        <v>11.079376826018301</v>
      </c>
      <c r="AC96" s="32" t="s">
        <v>28</v>
      </c>
      <c r="AD96" s="32">
        <v>11.079376826018301</v>
      </c>
      <c r="AE96" s="31">
        <v>10.9884028177124</v>
      </c>
      <c r="AF96" s="32" t="s">
        <v>28</v>
      </c>
      <c r="AG96" s="32">
        <v>10.9884028177124</v>
      </c>
      <c r="AH96" s="31">
        <v>10.9235347176384</v>
      </c>
      <c r="AI96" s="32" t="s">
        <v>28</v>
      </c>
      <c r="AJ96" s="32">
        <v>10.9235347176384</v>
      </c>
      <c r="AK96" s="31">
        <v>10.854628511393299</v>
      </c>
      <c r="AL96" s="32" t="s">
        <v>28</v>
      </c>
      <c r="AM96" s="32">
        <v>10.854628511393299</v>
      </c>
      <c r="AN96" s="31">
        <v>10.757394896530799</v>
      </c>
      <c r="AO96" s="32" t="s">
        <v>28</v>
      </c>
      <c r="AP96" s="32">
        <v>10.757394896530799</v>
      </c>
      <c r="AQ96" s="31">
        <v>10.6497178806497</v>
      </c>
      <c r="AR96" s="32" t="s">
        <v>28</v>
      </c>
      <c r="AS96" s="32">
        <v>10.6497178806497</v>
      </c>
      <c r="AT96" s="31">
        <v>10.559550679559299</v>
      </c>
      <c r="AU96" s="32" t="s">
        <v>28</v>
      </c>
      <c r="AV96" s="32">
        <v>10.559550679559299</v>
      </c>
      <c r="AW96" s="31">
        <v>10.3888232540495</v>
      </c>
      <c r="AX96" s="32" t="s">
        <v>28</v>
      </c>
      <c r="AY96" s="32">
        <v>10.3888232540495</v>
      </c>
      <c r="AZ96" s="31">
        <v>10.215337827942101</v>
      </c>
      <c r="BA96" s="32" t="s">
        <v>28</v>
      </c>
      <c r="BB96" s="32">
        <v>10.215337827942101</v>
      </c>
      <c r="BC96" s="31">
        <v>10.0150422525377</v>
      </c>
      <c r="BD96" s="32" t="s">
        <v>28</v>
      </c>
      <c r="BE96" s="32">
        <v>10.0150422525377</v>
      </c>
      <c r="BF96" s="31">
        <v>9.7660540907262394</v>
      </c>
      <c r="BG96" s="32" t="s">
        <v>28</v>
      </c>
      <c r="BH96" s="32">
        <v>9.7660540907262394</v>
      </c>
      <c r="BI96" s="31">
        <v>9.4800605938060798</v>
      </c>
      <c r="BJ96" s="32" t="s">
        <v>28</v>
      </c>
      <c r="BK96" s="32">
        <v>9.4800605938060798</v>
      </c>
      <c r="BL96" s="31">
        <v>9.1844026664251306</v>
      </c>
      <c r="BM96" s="32" t="s">
        <v>28</v>
      </c>
      <c r="BN96" s="32">
        <v>9.1844026664251306</v>
      </c>
      <c r="BO96" s="31">
        <v>8.8336613305395595</v>
      </c>
      <c r="BP96" s="32" t="s">
        <v>28</v>
      </c>
      <c r="BQ96" s="32">
        <v>8.8336613305395595</v>
      </c>
      <c r="BR96" s="31">
        <v>8.2048987468816303</v>
      </c>
      <c r="BS96" s="32" t="s">
        <v>28</v>
      </c>
      <c r="BT96" s="32">
        <v>8.2048987468816303</v>
      </c>
      <c r="BU96" s="31">
        <v>7.7292695758879999</v>
      </c>
      <c r="BV96" s="32" t="s">
        <v>28</v>
      </c>
      <c r="BW96" s="32">
        <v>7.7292695758879999</v>
      </c>
      <c r="BX96" s="31">
        <v>7.1054844482849999</v>
      </c>
      <c r="BY96" s="32" t="s">
        <v>28</v>
      </c>
      <c r="BZ96" s="32">
        <v>7.1054844482849999</v>
      </c>
      <c r="CA96" s="31">
        <v>6.6933185193375202</v>
      </c>
      <c r="CB96" s="32" t="s">
        <v>28</v>
      </c>
      <c r="CC96" s="32">
        <v>6.6933185193375202</v>
      </c>
      <c r="CD96" s="31">
        <v>6.1691938891417397</v>
      </c>
      <c r="CE96" s="32" t="s">
        <v>28</v>
      </c>
      <c r="CF96" s="32">
        <v>6.1691938891417397</v>
      </c>
      <c r="CG96" s="31">
        <v>5.74907993055219</v>
      </c>
      <c r="CH96" s="32" t="s">
        <v>28</v>
      </c>
      <c r="CI96" s="32">
        <v>5.74907993055219</v>
      </c>
      <c r="CJ96" s="31">
        <v>5.1510968408803803</v>
      </c>
      <c r="CK96" s="32" t="s">
        <v>28</v>
      </c>
      <c r="CL96" s="32">
        <v>5.1510968408803803</v>
      </c>
      <c r="CM96" s="31">
        <v>4.6793252649944197</v>
      </c>
      <c r="CN96" s="32" t="s">
        <v>28</v>
      </c>
      <c r="CO96" s="32">
        <v>4.6793252649944197</v>
      </c>
      <c r="CP96" s="31">
        <v>4.1340856765491001</v>
      </c>
      <c r="CQ96" s="32" t="s">
        <v>28</v>
      </c>
      <c r="CR96" s="32">
        <v>4.1340856765491001</v>
      </c>
      <c r="CS96" s="31">
        <v>3.6067724877808298</v>
      </c>
      <c r="CT96" s="32" t="s">
        <v>28</v>
      </c>
      <c r="CU96" s="32">
        <v>3.6067724877808298</v>
      </c>
      <c r="CV96" s="31">
        <v>2.9383825604214802</v>
      </c>
      <c r="CW96" s="32" t="s">
        <v>28</v>
      </c>
      <c r="CX96" s="32">
        <v>2.9383825604214802</v>
      </c>
      <c r="CY96" s="31">
        <v>2.3246471889504701</v>
      </c>
      <c r="CZ96" s="32" t="s">
        <v>28</v>
      </c>
      <c r="DA96" s="32">
        <v>2.3246471889504701</v>
      </c>
      <c r="DB96" s="31">
        <v>1.78948989317198</v>
      </c>
      <c r="DC96" s="32" t="s">
        <v>28</v>
      </c>
      <c r="DD96" s="32">
        <v>1.78948989317198</v>
      </c>
      <c r="DE96" s="31">
        <v>1.23072101507434</v>
      </c>
      <c r="DF96" s="32" t="s">
        <v>28</v>
      </c>
      <c r="DG96" s="32">
        <v>1.23072101507434</v>
      </c>
      <c r="DH96" s="31">
        <v>0.68801819120960706</v>
      </c>
      <c r="DI96" s="32" t="s">
        <v>28</v>
      </c>
      <c r="DJ96" s="32">
        <v>0.68801819120960706</v>
      </c>
      <c r="DK96" s="31">
        <v>0.28966049350649498</v>
      </c>
      <c r="DL96" s="32" t="s">
        <v>28</v>
      </c>
      <c r="DM96" s="32">
        <v>0.28966049350649498</v>
      </c>
      <c r="DN96" s="31">
        <v>-0.15746940160822601</v>
      </c>
      <c r="DO96" s="32" t="s">
        <v>28</v>
      </c>
      <c r="DP96" s="32">
        <v>-0.15746940160822601</v>
      </c>
      <c r="DQ96" s="31">
        <v>-0.54439653848032898</v>
      </c>
      <c r="DR96" s="32" t="s">
        <v>28</v>
      </c>
      <c r="DS96" s="32">
        <v>-0.54439653848032898</v>
      </c>
      <c r="DT96" s="31">
        <v>-1.06207695543369</v>
      </c>
      <c r="DU96" s="32" t="s">
        <v>28</v>
      </c>
      <c r="DV96" s="32">
        <v>-1.06207695543369</v>
      </c>
    </row>
    <row r="97" spans="1:126" x14ac:dyDescent="0.2">
      <c r="A97" s="30" t="s">
        <v>7</v>
      </c>
      <c r="B97">
        <v>94</v>
      </c>
      <c r="C97">
        <v>94</v>
      </c>
      <c r="D97" s="32">
        <v>10.4253138891749</v>
      </c>
      <c r="E97" s="32" t="s">
        <v>28</v>
      </c>
      <c r="F97" s="32">
        <v>10.4253138891749</v>
      </c>
      <c r="G97" s="32">
        <v>10.4203999464837</v>
      </c>
      <c r="H97" s="32" t="s">
        <v>28</v>
      </c>
      <c r="I97" s="32">
        <v>10.4203999464837</v>
      </c>
      <c r="J97" s="31">
        <v>10.4123130402375</v>
      </c>
      <c r="K97" s="32" t="s">
        <v>28</v>
      </c>
      <c r="L97" s="32">
        <v>10.4123130402375</v>
      </c>
      <c r="M97" s="31">
        <v>10.4103867260822</v>
      </c>
      <c r="N97" s="32" t="s">
        <v>28</v>
      </c>
      <c r="O97" s="32">
        <v>10.4103867260822</v>
      </c>
      <c r="P97" s="31">
        <v>10.410213766524301</v>
      </c>
      <c r="Q97" s="32" t="s">
        <v>28</v>
      </c>
      <c r="R97" s="32">
        <v>10.410213766524301</v>
      </c>
      <c r="S97" s="31">
        <v>10.4100826309607</v>
      </c>
      <c r="T97" s="32" t="s">
        <v>28</v>
      </c>
      <c r="U97" s="32">
        <v>10.4100826309607</v>
      </c>
      <c r="V97" s="31">
        <v>10.4004680149104</v>
      </c>
      <c r="W97" s="32" t="s">
        <v>28</v>
      </c>
      <c r="X97" s="32">
        <v>10.4004680149104</v>
      </c>
      <c r="Y97" s="31">
        <v>10.3922362038861</v>
      </c>
      <c r="Z97" s="32" t="s">
        <v>28</v>
      </c>
      <c r="AA97" s="32">
        <v>10.3922362038861</v>
      </c>
      <c r="AB97" s="31">
        <v>10.3913579630934</v>
      </c>
      <c r="AC97" s="32" t="s">
        <v>28</v>
      </c>
      <c r="AD97" s="32">
        <v>10.3913579630934</v>
      </c>
      <c r="AE97" s="31">
        <v>10.3821655208642</v>
      </c>
      <c r="AF97" s="32" t="s">
        <v>28</v>
      </c>
      <c r="AG97" s="32">
        <v>10.3821655208642</v>
      </c>
      <c r="AH97" s="31">
        <v>10.3710610566339</v>
      </c>
      <c r="AI97" s="32" t="s">
        <v>28</v>
      </c>
      <c r="AJ97" s="32">
        <v>10.3710610566339</v>
      </c>
      <c r="AK97" s="31">
        <v>10.363436381689899</v>
      </c>
      <c r="AL97" s="32" t="s">
        <v>28</v>
      </c>
      <c r="AM97" s="32">
        <v>10.363436381689899</v>
      </c>
      <c r="AN97" s="31">
        <v>10.35114038729</v>
      </c>
      <c r="AO97" s="32" t="s">
        <v>28</v>
      </c>
      <c r="AP97" s="32">
        <v>10.35114038729</v>
      </c>
      <c r="AQ97" s="31">
        <v>10.3364125641075</v>
      </c>
      <c r="AR97" s="32" t="s">
        <v>28</v>
      </c>
      <c r="AS97" s="32">
        <v>10.3364125641075</v>
      </c>
      <c r="AT97" s="31">
        <v>10.3159548042808</v>
      </c>
      <c r="AU97" s="32" t="s">
        <v>28</v>
      </c>
      <c r="AV97" s="32">
        <v>10.3159548042808</v>
      </c>
      <c r="AW97" s="31">
        <v>10.295817282470701</v>
      </c>
      <c r="AX97" s="32" t="s">
        <v>28</v>
      </c>
      <c r="AY97" s="32">
        <v>10.295817282470701</v>
      </c>
      <c r="AZ97" s="31">
        <v>10.275582129821901</v>
      </c>
      <c r="BA97" s="32" t="s">
        <v>28</v>
      </c>
      <c r="BB97" s="32">
        <v>10.275582129821901</v>
      </c>
      <c r="BC97" s="31">
        <v>10.2494711438368</v>
      </c>
      <c r="BD97" s="32" t="s">
        <v>28</v>
      </c>
      <c r="BE97" s="32">
        <v>10.2494711438368</v>
      </c>
      <c r="BF97" s="31">
        <v>10.2202835140099</v>
      </c>
      <c r="BG97" s="32" t="s">
        <v>28</v>
      </c>
      <c r="BH97" s="32">
        <v>10.2202835140099</v>
      </c>
      <c r="BI97" s="31">
        <v>10.1812779008558</v>
      </c>
      <c r="BJ97" s="32" t="s">
        <v>28</v>
      </c>
      <c r="BK97" s="32">
        <v>10.1812779008558</v>
      </c>
      <c r="BL97" s="31">
        <v>10.1421696381588</v>
      </c>
      <c r="BM97" s="32" t="s">
        <v>28</v>
      </c>
      <c r="BN97" s="32">
        <v>10.1421696381588</v>
      </c>
      <c r="BO97" s="31">
        <v>10.1095823865155</v>
      </c>
      <c r="BP97" s="32" t="s">
        <v>28</v>
      </c>
      <c r="BQ97" s="32">
        <v>10.1095823865155</v>
      </c>
      <c r="BR97" s="31">
        <v>10.057482475939199</v>
      </c>
      <c r="BS97" s="32" t="s">
        <v>28</v>
      </c>
      <c r="BT97" s="32">
        <v>10.057482475939199</v>
      </c>
      <c r="BU97" s="31">
        <v>10.019130909362101</v>
      </c>
      <c r="BV97" s="32" t="s">
        <v>28</v>
      </c>
      <c r="BW97" s="32">
        <v>10.019130909362101</v>
      </c>
      <c r="BX97" s="31">
        <v>10.0018519718038</v>
      </c>
      <c r="BY97" s="32" t="s">
        <v>28</v>
      </c>
      <c r="BZ97" s="32">
        <v>10.0018519718038</v>
      </c>
      <c r="CA97" s="31">
        <v>9.9463703501521401</v>
      </c>
      <c r="CB97" s="32" t="s">
        <v>28</v>
      </c>
      <c r="CC97" s="32">
        <v>9.9463703501521401</v>
      </c>
      <c r="CD97" s="31">
        <v>9.8926642839569006</v>
      </c>
      <c r="CE97" s="32" t="s">
        <v>28</v>
      </c>
      <c r="CF97" s="32">
        <v>9.8926642839569006</v>
      </c>
      <c r="CG97" s="31">
        <v>9.8440509194988408</v>
      </c>
      <c r="CH97" s="32" t="s">
        <v>28</v>
      </c>
      <c r="CI97" s="32">
        <v>9.8440509194988408</v>
      </c>
      <c r="CJ97" s="31">
        <v>9.7708315593718709</v>
      </c>
      <c r="CK97" s="32" t="s">
        <v>28</v>
      </c>
      <c r="CL97" s="32">
        <v>9.7708315593718709</v>
      </c>
      <c r="CM97" s="31">
        <v>9.6744257244165706</v>
      </c>
      <c r="CN97" s="32" t="s">
        <v>28</v>
      </c>
      <c r="CO97" s="32">
        <v>9.6744257244165706</v>
      </c>
      <c r="CP97" s="31">
        <v>9.6045535085137299</v>
      </c>
      <c r="CQ97" s="32" t="s">
        <v>28</v>
      </c>
      <c r="CR97" s="32">
        <v>9.6045535085137299</v>
      </c>
      <c r="CS97" s="31">
        <v>9.5454507122123093</v>
      </c>
      <c r="CT97" s="32" t="s">
        <v>28</v>
      </c>
      <c r="CU97" s="32">
        <v>9.5454507122123093</v>
      </c>
      <c r="CV97" s="31">
        <v>9.44219398658052</v>
      </c>
      <c r="CW97" s="32" t="s">
        <v>28</v>
      </c>
      <c r="CX97" s="32">
        <v>9.44219398658052</v>
      </c>
      <c r="CY97" s="31">
        <v>9.3643536053848901</v>
      </c>
      <c r="CZ97" s="32" t="s">
        <v>28</v>
      </c>
      <c r="DA97" s="32">
        <v>9.3643536053848901</v>
      </c>
      <c r="DB97" s="31">
        <v>9.2282192639962108</v>
      </c>
      <c r="DC97" s="32" t="s">
        <v>28</v>
      </c>
      <c r="DD97" s="32">
        <v>9.2282192639962108</v>
      </c>
      <c r="DE97" s="31">
        <v>9.0747043051743006</v>
      </c>
      <c r="DF97" s="32" t="s">
        <v>28</v>
      </c>
      <c r="DG97" s="32">
        <v>9.0747043051743006</v>
      </c>
      <c r="DH97" s="31">
        <v>8.9129570909856994</v>
      </c>
      <c r="DI97" s="32" t="s">
        <v>28</v>
      </c>
      <c r="DJ97" s="32">
        <v>8.9129570909856994</v>
      </c>
      <c r="DK97" s="31">
        <v>8.7769218135267693</v>
      </c>
      <c r="DL97" s="32" t="s">
        <v>28</v>
      </c>
      <c r="DM97" s="32">
        <v>8.7769218135267693</v>
      </c>
      <c r="DN97" s="31">
        <v>8.5831130667681297</v>
      </c>
      <c r="DO97" s="32" t="s">
        <v>28</v>
      </c>
      <c r="DP97" s="32">
        <v>8.5831130667681297</v>
      </c>
      <c r="DQ97" s="31">
        <v>8.4446368118085609</v>
      </c>
      <c r="DR97" s="32" t="s">
        <v>28</v>
      </c>
      <c r="DS97" s="32">
        <v>8.4446368118085609</v>
      </c>
      <c r="DT97" s="31">
        <v>8.2377345052691204</v>
      </c>
      <c r="DU97" s="32" t="s">
        <v>28</v>
      </c>
      <c r="DV97" s="32">
        <v>8.2377345052691204</v>
      </c>
    </row>
    <row r="98" spans="1:126" x14ac:dyDescent="0.2">
      <c r="A98" s="30" t="s">
        <v>5</v>
      </c>
      <c r="B98">
        <v>95</v>
      </c>
      <c r="C98">
        <v>95</v>
      </c>
      <c r="D98" s="32">
        <v>14.8449088325736</v>
      </c>
      <c r="E98" s="32" t="s">
        <v>28</v>
      </c>
      <c r="F98" s="32">
        <v>14.8449088325736</v>
      </c>
      <c r="G98" s="32">
        <v>14.8302553983946</v>
      </c>
      <c r="H98" s="32" t="s">
        <v>28</v>
      </c>
      <c r="I98" s="32">
        <v>14.8302553983946</v>
      </c>
      <c r="J98" s="31">
        <v>14.8154655367273</v>
      </c>
      <c r="K98" s="32" t="s">
        <v>28</v>
      </c>
      <c r="L98" s="32">
        <v>14.8154655367273</v>
      </c>
      <c r="M98" s="31">
        <v>14.7999454906029</v>
      </c>
      <c r="N98" s="32" t="s">
        <v>28</v>
      </c>
      <c r="O98" s="32">
        <v>14.7999454906029</v>
      </c>
      <c r="P98" s="31">
        <v>14.777334121525101</v>
      </c>
      <c r="Q98" s="32" t="s">
        <v>28</v>
      </c>
      <c r="R98" s="32">
        <v>14.777334121525101</v>
      </c>
      <c r="S98" s="31">
        <v>14.772916352901801</v>
      </c>
      <c r="T98" s="32" t="s">
        <v>28</v>
      </c>
      <c r="U98" s="32">
        <v>14.772916352901801</v>
      </c>
      <c r="V98" s="31">
        <v>14.734314903421</v>
      </c>
      <c r="W98" s="32" t="s">
        <v>28</v>
      </c>
      <c r="X98" s="32">
        <v>14.734314903421</v>
      </c>
      <c r="Y98" s="31">
        <v>14.6039460651341</v>
      </c>
      <c r="Z98" s="32" t="s">
        <v>28</v>
      </c>
      <c r="AA98" s="32">
        <v>14.6039460651341</v>
      </c>
      <c r="AB98" s="31">
        <v>14.562602420159299</v>
      </c>
      <c r="AC98" s="32" t="s">
        <v>28</v>
      </c>
      <c r="AD98" s="32">
        <v>14.562602420159299</v>
      </c>
      <c r="AE98" s="31">
        <v>14.5378626935152</v>
      </c>
      <c r="AF98" s="32" t="s">
        <v>28</v>
      </c>
      <c r="AG98" s="32">
        <v>14.5378626935152</v>
      </c>
      <c r="AH98" s="31">
        <v>14.4641623770134</v>
      </c>
      <c r="AI98" s="32" t="s">
        <v>28</v>
      </c>
      <c r="AJ98" s="32">
        <v>14.4641623770134</v>
      </c>
      <c r="AK98" s="31">
        <v>14.342512415151299</v>
      </c>
      <c r="AL98" s="32" t="s">
        <v>28</v>
      </c>
      <c r="AM98" s="32">
        <v>14.342512415151299</v>
      </c>
      <c r="AN98" s="31">
        <v>14.31601410008</v>
      </c>
      <c r="AO98" s="32" t="s">
        <v>28</v>
      </c>
      <c r="AP98" s="32">
        <v>14.31601410008</v>
      </c>
      <c r="AQ98" s="31">
        <v>14.272159067977499</v>
      </c>
      <c r="AR98" s="32" t="s">
        <v>28</v>
      </c>
      <c r="AS98" s="32">
        <v>14.272159067977499</v>
      </c>
      <c r="AT98" s="31">
        <v>14.1891622587518</v>
      </c>
      <c r="AU98" s="32" t="s">
        <v>28</v>
      </c>
      <c r="AV98" s="32">
        <v>14.1891622587518</v>
      </c>
      <c r="AW98" s="31">
        <v>14.09826409816</v>
      </c>
      <c r="AX98" s="32" t="s">
        <v>28</v>
      </c>
      <c r="AY98" s="32">
        <v>14.09826409816</v>
      </c>
      <c r="AZ98" s="31">
        <v>14.020422343108899</v>
      </c>
      <c r="BA98" s="32" t="s">
        <v>28</v>
      </c>
      <c r="BB98" s="32">
        <v>14.020422343108899</v>
      </c>
      <c r="BC98" s="31">
        <v>13.9408744401037</v>
      </c>
      <c r="BD98" s="32" t="s">
        <v>28</v>
      </c>
      <c r="BE98" s="32">
        <v>13.9408744401037</v>
      </c>
      <c r="BF98" s="31">
        <v>13.7853243653703</v>
      </c>
      <c r="BG98" s="32" t="s">
        <v>28</v>
      </c>
      <c r="BH98" s="32">
        <v>13.7853243653703</v>
      </c>
      <c r="BI98" s="31">
        <v>13.589147890613001</v>
      </c>
      <c r="BJ98" s="32" t="s">
        <v>28</v>
      </c>
      <c r="BK98" s="32">
        <v>13.589147890613001</v>
      </c>
      <c r="BL98" s="31">
        <v>13.398279073069499</v>
      </c>
      <c r="BM98" s="32" t="s">
        <v>28</v>
      </c>
      <c r="BN98" s="32">
        <v>13.398279073069499</v>
      </c>
      <c r="BO98" s="31">
        <v>13.2735912488913</v>
      </c>
      <c r="BP98" s="32" t="s">
        <v>28</v>
      </c>
      <c r="BQ98" s="32">
        <v>13.2735912488913</v>
      </c>
      <c r="BR98" s="31">
        <v>13.1988645020693</v>
      </c>
      <c r="BS98" s="32" t="s">
        <v>28</v>
      </c>
      <c r="BT98" s="32">
        <v>13.1988645020693</v>
      </c>
      <c r="BU98" s="31">
        <v>13.0606650483682</v>
      </c>
      <c r="BV98" s="32" t="s">
        <v>28</v>
      </c>
      <c r="BW98" s="32">
        <v>13.0606650483682</v>
      </c>
      <c r="BX98" s="31">
        <v>12.9359937680149</v>
      </c>
      <c r="BY98" s="32" t="s">
        <v>28</v>
      </c>
      <c r="BZ98" s="32">
        <v>12.9359937680149</v>
      </c>
      <c r="CA98" s="31">
        <v>12.794130071773401</v>
      </c>
      <c r="CB98" s="32" t="s">
        <v>28</v>
      </c>
      <c r="CC98" s="32">
        <v>12.794130071773401</v>
      </c>
      <c r="CD98" s="31">
        <v>12.6565374592218</v>
      </c>
      <c r="CE98" s="32" t="s">
        <v>28</v>
      </c>
      <c r="CF98" s="32">
        <v>12.6565374592218</v>
      </c>
      <c r="CG98" s="31">
        <v>12.4418287297497</v>
      </c>
      <c r="CH98" s="32" t="s">
        <v>28</v>
      </c>
      <c r="CI98" s="32">
        <v>12.4418287297497</v>
      </c>
      <c r="CJ98" s="31">
        <v>12.220441223947001</v>
      </c>
      <c r="CK98" s="32" t="s">
        <v>28</v>
      </c>
      <c r="CL98" s="32">
        <v>12.220441223947001</v>
      </c>
      <c r="CM98" s="31">
        <v>11.9716468918726</v>
      </c>
      <c r="CN98" s="32" t="s">
        <v>28</v>
      </c>
      <c r="CO98" s="32">
        <v>11.9716468918726</v>
      </c>
      <c r="CP98" s="31">
        <v>11.693720956381499</v>
      </c>
      <c r="CQ98" s="32" t="s">
        <v>28</v>
      </c>
      <c r="CR98" s="32">
        <v>11.693720956381499</v>
      </c>
      <c r="CS98" s="31">
        <v>11.3463255556006</v>
      </c>
      <c r="CT98" s="32" t="s">
        <v>28</v>
      </c>
      <c r="CU98" s="32">
        <v>11.3463255556006</v>
      </c>
      <c r="CV98" s="31">
        <v>11.0624778514052</v>
      </c>
      <c r="CW98" s="32" t="s">
        <v>28</v>
      </c>
      <c r="CX98" s="32">
        <v>11.0624778514052</v>
      </c>
      <c r="CY98" s="31">
        <v>10.676689058353301</v>
      </c>
      <c r="CZ98" s="32" t="s">
        <v>28</v>
      </c>
      <c r="DA98" s="32">
        <v>10.676689058353301</v>
      </c>
      <c r="DB98" s="31">
        <v>10.3686143052152</v>
      </c>
      <c r="DC98" s="32" t="s">
        <v>28</v>
      </c>
      <c r="DD98" s="32">
        <v>10.3686143052152</v>
      </c>
      <c r="DE98" s="31">
        <v>10.134790759645499</v>
      </c>
      <c r="DF98" s="32" t="s">
        <v>28</v>
      </c>
      <c r="DG98" s="32">
        <v>10.134790759645499</v>
      </c>
      <c r="DH98" s="31">
        <v>9.5647037035954501</v>
      </c>
      <c r="DI98" s="32" t="s">
        <v>28</v>
      </c>
      <c r="DJ98" s="32">
        <v>9.5647037035954501</v>
      </c>
      <c r="DK98" s="31">
        <v>8.9605581545534605</v>
      </c>
      <c r="DL98" s="32" t="s">
        <v>28</v>
      </c>
      <c r="DM98" s="32">
        <v>8.9605581545534605</v>
      </c>
      <c r="DN98" s="31">
        <v>8.3149044881713792</v>
      </c>
      <c r="DO98" s="32" t="s">
        <v>28</v>
      </c>
      <c r="DP98" s="32">
        <v>8.3149044881713792</v>
      </c>
      <c r="DQ98" s="31">
        <v>7.7014240646404097</v>
      </c>
      <c r="DR98" s="32" t="s">
        <v>28</v>
      </c>
      <c r="DS98" s="32">
        <v>7.7014240646404097</v>
      </c>
      <c r="DT98" s="31">
        <v>7.0563575792723601</v>
      </c>
      <c r="DU98" s="32" t="s">
        <v>28</v>
      </c>
      <c r="DV98" s="32">
        <v>7.0563575792723601</v>
      </c>
    </row>
    <row r="99" spans="1:126" x14ac:dyDescent="0.2">
      <c r="A99" s="30" t="s">
        <v>5</v>
      </c>
      <c r="B99">
        <v>96</v>
      </c>
      <c r="C99">
        <v>96</v>
      </c>
      <c r="D99" s="32">
        <v>16.243829097458999</v>
      </c>
      <c r="E99" s="32" t="s">
        <v>28</v>
      </c>
      <c r="F99" s="32">
        <v>16.243829097458999</v>
      </c>
      <c r="G99" s="32">
        <v>16.211245128736898</v>
      </c>
      <c r="H99" s="32" t="s">
        <v>28</v>
      </c>
      <c r="I99" s="32">
        <v>16.211245128736898</v>
      </c>
      <c r="J99" s="31">
        <v>16.170875272604</v>
      </c>
      <c r="K99" s="32" t="s">
        <v>28</v>
      </c>
      <c r="L99" s="32">
        <v>16.170875272604</v>
      </c>
      <c r="M99" s="31">
        <v>16.082924905054501</v>
      </c>
      <c r="N99" s="32" t="s">
        <v>28</v>
      </c>
      <c r="O99" s="32">
        <v>16.082924905054501</v>
      </c>
      <c r="P99" s="31">
        <v>15.969645676525699</v>
      </c>
      <c r="Q99" s="32" t="s">
        <v>28</v>
      </c>
      <c r="R99" s="32">
        <v>15.969645676525699</v>
      </c>
      <c r="S99" s="31">
        <v>15.8876810255046</v>
      </c>
      <c r="T99" s="32" t="s">
        <v>28</v>
      </c>
      <c r="U99" s="32">
        <v>15.8876810255046</v>
      </c>
      <c r="V99" s="31">
        <v>15.758492814650401</v>
      </c>
      <c r="W99" s="32" t="s">
        <v>28</v>
      </c>
      <c r="X99" s="32">
        <v>15.758492814650401</v>
      </c>
      <c r="Y99" s="31">
        <v>15.678995316931401</v>
      </c>
      <c r="Z99" s="32" t="s">
        <v>28</v>
      </c>
      <c r="AA99" s="32">
        <v>15.678995316931401</v>
      </c>
      <c r="AB99" s="31">
        <v>15.610208788796699</v>
      </c>
      <c r="AC99" s="32" t="s">
        <v>28</v>
      </c>
      <c r="AD99" s="32">
        <v>15.610208788796699</v>
      </c>
      <c r="AE99" s="31">
        <v>15.503743631526101</v>
      </c>
      <c r="AF99" s="32" t="s">
        <v>28</v>
      </c>
      <c r="AG99" s="32">
        <v>15.503743631526101</v>
      </c>
      <c r="AH99" s="31">
        <v>15.3074397187917</v>
      </c>
      <c r="AI99" s="32" t="s">
        <v>28</v>
      </c>
      <c r="AJ99" s="32">
        <v>15.3074397187917</v>
      </c>
      <c r="AK99" s="31">
        <v>15.1159274882442</v>
      </c>
      <c r="AL99" s="32" t="s">
        <v>28</v>
      </c>
      <c r="AM99" s="32">
        <v>15.1159274882442</v>
      </c>
      <c r="AN99" s="31">
        <v>14.858346982679199</v>
      </c>
      <c r="AO99" s="32" t="s">
        <v>28</v>
      </c>
      <c r="AP99" s="32">
        <v>14.858346982679199</v>
      </c>
      <c r="AQ99" s="31">
        <v>14.390515811355</v>
      </c>
      <c r="AR99" s="32" t="s">
        <v>28</v>
      </c>
      <c r="AS99" s="32">
        <v>14.390515811355</v>
      </c>
      <c r="AT99" s="31">
        <v>14.0194372036676</v>
      </c>
      <c r="AU99" s="32" t="s">
        <v>28</v>
      </c>
      <c r="AV99" s="32">
        <v>14.0194372036676</v>
      </c>
      <c r="AW99" s="31">
        <v>13.741161327045299</v>
      </c>
      <c r="AX99" s="32" t="s">
        <v>28</v>
      </c>
      <c r="AY99" s="32">
        <v>13.741161327045299</v>
      </c>
      <c r="AZ99" s="31">
        <v>13.437319946528801</v>
      </c>
      <c r="BA99" s="32" t="s">
        <v>28</v>
      </c>
      <c r="BB99" s="32">
        <v>13.437319946528801</v>
      </c>
      <c r="BC99" s="31">
        <v>13.205674029190799</v>
      </c>
      <c r="BD99" s="32" t="s">
        <v>28</v>
      </c>
      <c r="BE99" s="32">
        <v>13.205674029190799</v>
      </c>
      <c r="BF99" s="31">
        <v>13.0109838007617</v>
      </c>
      <c r="BG99" s="32" t="s">
        <v>28</v>
      </c>
      <c r="BH99" s="32">
        <v>13.0109838007617</v>
      </c>
      <c r="BI99" s="31">
        <v>12.7609107317945</v>
      </c>
      <c r="BJ99" s="32" t="s">
        <v>28</v>
      </c>
      <c r="BK99" s="32">
        <v>12.7609107317945</v>
      </c>
      <c r="BL99" s="31">
        <v>12.529651921713</v>
      </c>
      <c r="BM99" s="32" t="s">
        <v>28</v>
      </c>
      <c r="BN99" s="32">
        <v>12.529651921713</v>
      </c>
      <c r="BO99" s="31">
        <v>12.288069524821699</v>
      </c>
      <c r="BP99" s="32" t="s">
        <v>28</v>
      </c>
      <c r="BQ99" s="32">
        <v>12.288069524821699</v>
      </c>
      <c r="BR99" s="31">
        <v>11.998225839240799</v>
      </c>
      <c r="BS99" s="32" t="s">
        <v>28</v>
      </c>
      <c r="BT99" s="32">
        <v>11.998225839240799</v>
      </c>
      <c r="BU99" s="31">
        <v>11.601147854846801</v>
      </c>
      <c r="BV99" s="32" t="s">
        <v>28</v>
      </c>
      <c r="BW99" s="32">
        <v>11.601147854846801</v>
      </c>
      <c r="BX99" s="31">
        <v>11.145466472938701</v>
      </c>
      <c r="BY99" s="32" t="s">
        <v>28</v>
      </c>
      <c r="BZ99" s="32">
        <v>11.145466472938701</v>
      </c>
      <c r="CA99" s="31">
        <v>10.8365745511367</v>
      </c>
      <c r="CB99" s="32" t="s">
        <v>28</v>
      </c>
      <c r="CC99" s="32">
        <v>10.8365745511367</v>
      </c>
      <c r="CD99" s="31">
        <v>10.3741921466503</v>
      </c>
      <c r="CE99" s="32" t="s">
        <v>28</v>
      </c>
      <c r="CF99" s="32">
        <v>10.3741921466503</v>
      </c>
      <c r="CG99" s="31">
        <v>9.8223881630610297</v>
      </c>
      <c r="CH99" s="32" t="s">
        <v>28</v>
      </c>
      <c r="CI99" s="32">
        <v>9.8223881630610297</v>
      </c>
      <c r="CJ99" s="31">
        <v>9.3880229718894004</v>
      </c>
      <c r="CK99" s="32" t="s">
        <v>28</v>
      </c>
      <c r="CL99" s="32">
        <v>9.3880229718894004</v>
      </c>
      <c r="CM99" s="31">
        <v>8.8784886699224703</v>
      </c>
      <c r="CN99" s="32" t="s">
        <v>28</v>
      </c>
      <c r="CO99" s="32">
        <v>8.8784886699224703</v>
      </c>
      <c r="CP99" s="31">
        <v>8.3005113271812601</v>
      </c>
      <c r="CQ99" s="32" t="s">
        <v>28</v>
      </c>
      <c r="CR99" s="32">
        <v>8.3005113271812601</v>
      </c>
      <c r="CS99" s="31">
        <v>7.7854398646497804</v>
      </c>
      <c r="CT99" s="32" t="s">
        <v>28</v>
      </c>
      <c r="CU99" s="32">
        <v>7.7854398646497804</v>
      </c>
      <c r="CV99" s="31">
        <v>7.2093959309070597</v>
      </c>
      <c r="CW99" s="32" t="s">
        <v>28</v>
      </c>
      <c r="CX99" s="32">
        <v>7.2093959309070597</v>
      </c>
      <c r="CY99" s="31">
        <v>6.51083758354204</v>
      </c>
      <c r="CZ99" s="32" t="s">
        <v>28</v>
      </c>
      <c r="DA99" s="32">
        <v>6.51083758354204</v>
      </c>
      <c r="DB99" s="31">
        <v>6.0138852404834804</v>
      </c>
      <c r="DC99" s="32" t="s">
        <v>28</v>
      </c>
      <c r="DD99" s="32">
        <v>6.0138852404834804</v>
      </c>
      <c r="DE99" s="31">
        <v>5.37783440384149</v>
      </c>
      <c r="DF99" s="32" t="s">
        <v>28</v>
      </c>
      <c r="DG99" s="32">
        <v>5.37783440384149</v>
      </c>
      <c r="DH99" s="31">
        <v>4.83876624124896</v>
      </c>
      <c r="DI99" s="32" t="s">
        <v>28</v>
      </c>
      <c r="DJ99" s="32">
        <v>4.83876624124896</v>
      </c>
      <c r="DK99" s="31">
        <v>4.2563099695497799</v>
      </c>
      <c r="DL99" s="32" t="s">
        <v>28</v>
      </c>
      <c r="DM99" s="32">
        <v>4.2563099695497799</v>
      </c>
      <c r="DN99" s="31">
        <v>3.5693534126093298</v>
      </c>
      <c r="DO99" s="32" t="s">
        <v>28</v>
      </c>
      <c r="DP99" s="32">
        <v>3.5693534126093298</v>
      </c>
      <c r="DQ99" s="31">
        <v>2.8888160742974698</v>
      </c>
      <c r="DR99" s="32" t="s">
        <v>28</v>
      </c>
      <c r="DS99" s="32">
        <v>2.8888160742974698</v>
      </c>
      <c r="DT99" s="31">
        <v>2.3384475428732499</v>
      </c>
      <c r="DU99" s="32" t="s">
        <v>28</v>
      </c>
      <c r="DV99" s="32">
        <v>2.3384475428732499</v>
      </c>
    </row>
    <row r="100" spans="1:126" x14ac:dyDescent="0.2">
      <c r="A100" s="30" t="s">
        <v>5</v>
      </c>
      <c r="B100">
        <v>97</v>
      </c>
      <c r="C100">
        <v>97</v>
      </c>
      <c r="D100" s="32">
        <v>18.028159842767302</v>
      </c>
      <c r="E100" s="32" t="s">
        <v>28</v>
      </c>
      <c r="F100" s="32">
        <v>18.028159842767302</v>
      </c>
      <c r="G100" s="32">
        <v>17.974787598596901</v>
      </c>
      <c r="H100" s="32" t="s">
        <v>28</v>
      </c>
      <c r="I100" s="32">
        <v>17.974787598596901</v>
      </c>
      <c r="J100" s="31">
        <v>17.971909019478801</v>
      </c>
      <c r="K100" s="32" t="s">
        <v>28</v>
      </c>
      <c r="L100" s="32">
        <v>17.971909019478801</v>
      </c>
      <c r="M100" s="31">
        <v>17.868707149648099</v>
      </c>
      <c r="N100" s="32" t="s">
        <v>28</v>
      </c>
      <c r="O100" s="32">
        <v>17.868707149648099</v>
      </c>
      <c r="P100" s="31">
        <v>17.849265310218801</v>
      </c>
      <c r="Q100" s="32" t="s">
        <v>28</v>
      </c>
      <c r="R100" s="32">
        <v>17.849265310218801</v>
      </c>
      <c r="S100" s="31">
        <v>17.844562106186199</v>
      </c>
      <c r="T100" s="32" t="s">
        <v>28</v>
      </c>
      <c r="U100" s="32">
        <v>17.844562106186199</v>
      </c>
      <c r="V100" s="31">
        <v>17.758129002027999</v>
      </c>
      <c r="W100" s="32" t="s">
        <v>28</v>
      </c>
      <c r="X100" s="32">
        <v>17.758129002027999</v>
      </c>
      <c r="Y100" s="31">
        <v>17.752759251260301</v>
      </c>
      <c r="Z100" s="32" t="s">
        <v>28</v>
      </c>
      <c r="AA100" s="32">
        <v>17.752759251260301</v>
      </c>
      <c r="AB100" s="31">
        <v>17.750498410020899</v>
      </c>
      <c r="AC100" s="32" t="s">
        <v>28</v>
      </c>
      <c r="AD100" s="32">
        <v>17.750498410020899</v>
      </c>
      <c r="AE100" s="31">
        <v>17.747461351148001</v>
      </c>
      <c r="AF100" s="32" t="s">
        <v>28</v>
      </c>
      <c r="AG100" s="32">
        <v>17.747461351148001</v>
      </c>
      <c r="AH100" s="31">
        <v>17.722652813299401</v>
      </c>
      <c r="AI100" s="32" t="s">
        <v>28</v>
      </c>
      <c r="AJ100" s="32">
        <v>17.722652813299401</v>
      </c>
      <c r="AK100" s="31">
        <v>17.709411183816702</v>
      </c>
      <c r="AL100" s="32" t="s">
        <v>28</v>
      </c>
      <c r="AM100" s="32">
        <v>17.709411183816702</v>
      </c>
      <c r="AN100" s="31">
        <v>17.706595457853101</v>
      </c>
      <c r="AO100" s="32" t="s">
        <v>28</v>
      </c>
      <c r="AP100" s="32">
        <v>17.706595457853101</v>
      </c>
      <c r="AQ100" s="31">
        <v>17.674908986698501</v>
      </c>
      <c r="AR100" s="32" t="s">
        <v>28</v>
      </c>
      <c r="AS100" s="32">
        <v>17.674908986698501</v>
      </c>
      <c r="AT100" s="31">
        <v>17.636339722126401</v>
      </c>
      <c r="AU100" s="32" t="s">
        <v>28</v>
      </c>
      <c r="AV100" s="32">
        <v>17.636339722126401</v>
      </c>
      <c r="AW100" s="31">
        <v>17.603249495684398</v>
      </c>
      <c r="AX100" s="32" t="s">
        <v>28</v>
      </c>
      <c r="AY100" s="32">
        <v>17.603249495684398</v>
      </c>
      <c r="AZ100" s="31">
        <v>17.460887686477701</v>
      </c>
      <c r="BA100" s="32" t="s">
        <v>28</v>
      </c>
      <c r="BB100" s="32">
        <v>17.460887686477701</v>
      </c>
      <c r="BC100" s="31">
        <v>17.397362461528999</v>
      </c>
      <c r="BD100" s="32" t="s">
        <v>28</v>
      </c>
      <c r="BE100" s="32">
        <v>17.397362461528999</v>
      </c>
      <c r="BF100" s="31">
        <v>16.952448257891898</v>
      </c>
      <c r="BG100" s="32" t="s">
        <v>28</v>
      </c>
      <c r="BH100" s="32">
        <v>16.952448257891898</v>
      </c>
      <c r="BI100" s="31">
        <v>16.818601888196699</v>
      </c>
      <c r="BJ100" s="32" t="s">
        <v>28</v>
      </c>
      <c r="BK100" s="32">
        <v>16.818601888196699</v>
      </c>
      <c r="BL100" s="31">
        <v>16.778764041173101</v>
      </c>
      <c r="BM100" s="32" t="s">
        <v>28</v>
      </c>
      <c r="BN100" s="32">
        <v>16.778764041173101</v>
      </c>
      <c r="BO100" s="31">
        <v>16.6436966587919</v>
      </c>
      <c r="BP100" s="32" t="s">
        <v>28</v>
      </c>
      <c r="BQ100" s="32">
        <v>16.6436966587919</v>
      </c>
      <c r="BR100" s="31">
        <v>16.114027838073699</v>
      </c>
      <c r="BS100" s="32" t="s">
        <v>28</v>
      </c>
      <c r="BT100" s="32">
        <v>16.114027838073699</v>
      </c>
      <c r="BU100" s="31">
        <v>15.8981140316946</v>
      </c>
      <c r="BV100" s="32" t="s">
        <v>28</v>
      </c>
      <c r="BW100" s="32">
        <v>15.8981140316946</v>
      </c>
      <c r="BX100" s="31">
        <v>15.632606242570001</v>
      </c>
      <c r="BY100" s="32" t="s">
        <v>28</v>
      </c>
      <c r="BZ100" s="32">
        <v>15.632606242570001</v>
      </c>
      <c r="CA100" s="31">
        <v>15.2141929289677</v>
      </c>
      <c r="CB100" s="32" t="s">
        <v>28</v>
      </c>
      <c r="CC100" s="32">
        <v>15.2141929289677</v>
      </c>
      <c r="CD100" s="31">
        <v>14.755017934623901</v>
      </c>
      <c r="CE100" s="32" t="s">
        <v>28</v>
      </c>
      <c r="CF100" s="32">
        <v>14.755017934623901</v>
      </c>
      <c r="CG100" s="31">
        <v>14.4055721075741</v>
      </c>
      <c r="CH100" s="32" t="s">
        <v>28</v>
      </c>
      <c r="CI100" s="32">
        <v>14.4055721075741</v>
      </c>
      <c r="CJ100" s="31">
        <v>13.4543152948109</v>
      </c>
      <c r="CK100" s="32" t="s">
        <v>28</v>
      </c>
      <c r="CL100" s="32">
        <v>13.4543152948109</v>
      </c>
      <c r="CM100" s="31">
        <v>12.034120476187001</v>
      </c>
      <c r="CN100" s="32" t="s">
        <v>28</v>
      </c>
      <c r="CO100" s="32">
        <v>12.034120476187001</v>
      </c>
      <c r="CP100" s="31">
        <v>11.389153942099901</v>
      </c>
      <c r="CQ100" s="32" t="s">
        <v>28</v>
      </c>
      <c r="CR100" s="32">
        <v>11.389153942099901</v>
      </c>
      <c r="CS100" s="31">
        <v>10.5171018595265</v>
      </c>
      <c r="CT100" s="32" t="s">
        <v>28</v>
      </c>
      <c r="CU100" s="32">
        <v>10.5171018595265</v>
      </c>
      <c r="CV100" s="31">
        <v>10.021854795044099</v>
      </c>
      <c r="CW100" s="32" t="s">
        <v>28</v>
      </c>
      <c r="CX100" s="32">
        <v>10.021854795044099</v>
      </c>
      <c r="CY100" s="31">
        <v>9.0028353060269595</v>
      </c>
      <c r="CZ100" s="32" t="s">
        <v>28</v>
      </c>
      <c r="DA100" s="32">
        <v>9.0028353060269595</v>
      </c>
      <c r="DB100" s="31">
        <v>8.3348563402976694</v>
      </c>
      <c r="DC100" s="32" t="s">
        <v>28</v>
      </c>
      <c r="DD100" s="32">
        <v>8.3348563402976694</v>
      </c>
      <c r="DE100" s="31">
        <v>7.6901024925032901</v>
      </c>
      <c r="DF100" s="32" t="s">
        <v>28</v>
      </c>
      <c r="DG100" s="32">
        <v>7.6901024925032901</v>
      </c>
      <c r="DH100" s="31">
        <v>7.15106866346287</v>
      </c>
      <c r="DI100" s="32" t="s">
        <v>28</v>
      </c>
      <c r="DJ100" s="32">
        <v>7.15106866346287</v>
      </c>
      <c r="DK100" s="31">
        <v>6.3344319355831002</v>
      </c>
      <c r="DL100" s="32" t="s">
        <v>28</v>
      </c>
      <c r="DM100" s="32">
        <v>6.3344319355831002</v>
      </c>
      <c r="DN100" s="31">
        <v>5.8184464942293204</v>
      </c>
      <c r="DO100" s="32" t="s">
        <v>28</v>
      </c>
      <c r="DP100" s="32">
        <v>5.8184464942293204</v>
      </c>
      <c r="DQ100" s="31">
        <v>5.1072624372430298</v>
      </c>
      <c r="DR100" s="32" t="s">
        <v>28</v>
      </c>
      <c r="DS100" s="32">
        <v>5.1072624372430298</v>
      </c>
      <c r="DT100" s="31">
        <v>4.4211352328834002</v>
      </c>
      <c r="DU100" s="32" t="s">
        <v>28</v>
      </c>
      <c r="DV100" s="32">
        <v>4.4211352328834002</v>
      </c>
    </row>
    <row r="101" spans="1:126" x14ac:dyDescent="0.2">
      <c r="A101" s="30" t="s">
        <v>5</v>
      </c>
      <c r="B101">
        <v>98</v>
      </c>
      <c r="C101">
        <v>98</v>
      </c>
      <c r="D101" s="32">
        <v>12.277420946320101</v>
      </c>
      <c r="E101" s="32" t="s">
        <v>28</v>
      </c>
      <c r="F101" s="32">
        <v>12.277420946320101</v>
      </c>
      <c r="G101" s="32">
        <v>12.277380842649899</v>
      </c>
      <c r="H101" s="32" t="s">
        <v>28</v>
      </c>
      <c r="I101" s="32">
        <v>12.277380842649899</v>
      </c>
      <c r="J101" s="31">
        <v>12.277267002438199</v>
      </c>
      <c r="K101" s="32" t="s">
        <v>28</v>
      </c>
      <c r="L101" s="32">
        <v>12.277267002438199</v>
      </c>
      <c r="M101" s="31">
        <v>12.2759739565329</v>
      </c>
      <c r="N101" s="32" t="s">
        <v>28</v>
      </c>
      <c r="O101" s="32">
        <v>12.2759739565329</v>
      </c>
      <c r="P101" s="31">
        <v>12.275004086137599</v>
      </c>
      <c r="Q101" s="32" t="s">
        <v>28</v>
      </c>
      <c r="R101" s="32">
        <v>12.275004086137599</v>
      </c>
      <c r="S101" s="31">
        <v>12.2722764384588</v>
      </c>
      <c r="T101" s="32" t="s">
        <v>28</v>
      </c>
      <c r="U101" s="32">
        <v>12.2722764384588</v>
      </c>
      <c r="V101" s="31">
        <v>12.272130615455101</v>
      </c>
      <c r="W101" s="32" t="s">
        <v>28</v>
      </c>
      <c r="X101" s="32">
        <v>12.272130615455101</v>
      </c>
      <c r="Y101" s="31">
        <v>12.271647515037399</v>
      </c>
      <c r="Z101" s="32" t="s">
        <v>28</v>
      </c>
      <c r="AA101" s="32">
        <v>12.271647515037399</v>
      </c>
      <c r="AB101" s="31">
        <v>12.270779927713299</v>
      </c>
      <c r="AC101" s="32" t="s">
        <v>28</v>
      </c>
      <c r="AD101" s="32">
        <v>12.270779927713299</v>
      </c>
      <c r="AE101" s="31">
        <v>12.267313942559699</v>
      </c>
      <c r="AF101" s="32" t="s">
        <v>28</v>
      </c>
      <c r="AG101" s="32">
        <v>12.267313942559699</v>
      </c>
      <c r="AH101" s="31">
        <v>12.264644594652699</v>
      </c>
      <c r="AI101" s="32" t="s">
        <v>28</v>
      </c>
      <c r="AJ101" s="32">
        <v>12.264644594652699</v>
      </c>
      <c r="AK101" s="31">
        <v>12.263675147804401</v>
      </c>
      <c r="AL101" s="32" t="s">
        <v>28</v>
      </c>
      <c r="AM101" s="32">
        <v>12.263675147804401</v>
      </c>
      <c r="AN101" s="31">
        <v>12.262643107335</v>
      </c>
      <c r="AO101" s="32" t="s">
        <v>28</v>
      </c>
      <c r="AP101" s="32">
        <v>12.262643107335</v>
      </c>
      <c r="AQ101" s="31">
        <v>12.2608394279862</v>
      </c>
      <c r="AR101" s="32" t="s">
        <v>28</v>
      </c>
      <c r="AS101" s="32">
        <v>12.2608394279862</v>
      </c>
      <c r="AT101" s="31">
        <v>12.2521164243322</v>
      </c>
      <c r="AU101" s="32" t="s">
        <v>28</v>
      </c>
      <c r="AV101" s="32">
        <v>12.2521164243322</v>
      </c>
      <c r="AW101" s="31">
        <v>12.2450095245563</v>
      </c>
      <c r="AX101" s="32" t="s">
        <v>28</v>
      </c>
      <c r="AY101" s="32">
        <v>12.2450095245563</v>
      </c>
      <c r="AZ101" s="31">
        <v>12.222630889648601</v>
      </c>
      <c r="BA101" s="32" t="s">
        <v>28</v>
      </c>
      <c r="BB101" s="32">
        <v>12.222630889648601</v>
      </c>
      <c r="BC101" s="31">
        <v>12.1878003539329</v>
      </c>
      <c r="BD101" s="32" t="s">
        <v>28</v>
      </c>
      <c r="BE101" s="32">
        <v>12.1878003539329</v>
      </c>
      <c r="BF101" s="31">
        <v>12.180000700535</v>
      </c>
      <c r="BG101" s="32" t="s">
        <v>28</v>
      </c>
      <c r="BH101" s="32">
        <v>12.180000700535</v>
      </c>
      <c r="BI101" s="31">
        <v>12.112157200607699</v>
      </c>
      <c r="BJ101" s="32" t="s">
        <v>28</v>
      </c>
      <c r="BK101" s="32">
        <v>12.112157200607699</v>
      </c>
      <c r="BL101" s="31">
        <v>12.1025997241409</v>
      </c>
      <c r="BM101" s="32" t="s">
        <v>28</v>
      </c>
      <c r="BN101" s="32">
        <v>12.1025997241409</v>
      </c>
      <c r="BO101" s="31">
        <v>12.053313213919401</v>
      </c>
      <c r="BP101" s="32" t="s">
        <v>28</v>
      </c>
      <c r="BQ101" s="32">
        <v>12.053313213919401</v>
      </c>
      <c r="BR101" s="31">
        <v>11.970885257938599</v>
      </c>
      <c r="BS101" s="32" t="s">
        <v>28</v>
      </c>
      <c r="BT101" s="32">
        <v>11.970885257938599</v>
      </c>
      <c r="BU101" s="31">
        <v>11.9321656237281</v>
      </c>
      <c r="BV101" s="32" t="s">
        <v>28</v>
      </c>
      <c r="BW101" s="32">
        <v>11.9321656237281</v>
      </c>
      <c r="BX101" s="31">
        <v>11.7890504047859</v>
      </c>
      <c r="BY101" s="32" t="s">
        <v>28</v>
      </c>
      <c r="BZ101" s="32">
        <v>11.7890504047859</v>
      </c>
      <c r="CA101" s="31">
        <v>11.7056075690826</v>
      </c>
      <c r="CB101" s="32" t="s">
        <v>28</v>
      </c>
      <c r="CC101" s="32">
        <v>11.7056075690826</v>
      </c>
      <c r="CD101" s="31">
        <v>11.4607934162203</v>
      </c>
      <c r="CE101" s="32" t="s">
        <v>28</v>
      </c>
      <c r="CF101" s="32">
        <v>11.4607934162203</v>
      </c>
      <c r="CG101" s="31">
        <v>11.395489199980601</v>
      </c>
      <c r="CH101" s="32" t="s">
        <v>28</v>
      </c>
      <c r="CI101" s="32">
        <v>11.395489199980601</v>
      </c>
      <c r="CJ101" s="31">
        <v>11.249114832302601</v>
      </c>
      <c r="CK101" s="32" t="s">
        <v>28</v>
      </c>
      <c r="CL101" s="32">
        <v>11.249114832302601</v>
      </c>
      <c r="CM101" s="31">
        <v>11.054745811462601</v>
      </c>
      <c r="CN101" s="32" t="s">
        <v>28</v>
      </c>
      <c r="CO101" s="32">
        <v>11.054745811462601</v>
      </c>
      <c r="CP101" s="31">
        <v>10.948217128968301</v>
      </c>
      <c r="CQ101" s="32" t="s">
        <v>28</v>
      </c>
      <c r="CR101" s="32">
        <v>10.948217128968301</v>
      </c>
      <c r="CS101" s="31">
        <v>10.8436433124019</v>
      </c>
      <c r="CT101" s="32" t="s">
        <v>28</v>
      </c>
      <c r="CU101" s="32">
        <v>10.8436433124019</v>
      </c>
      <c r="CV101" s="31">
        <v>10.6153733583873</v>
      </c>
      <c r="CW101" s="32" t="s">
        <v>28</v>
      </c>
      <c r="CX101" s="32">
        <v>10.6153733583873</v>
      </c>
      <c r="CY101" s="31">
        <v>10.381303341112099</v>
      </c>
      <c r="CZ101" s="32" t="s">
        <v>28</v>
      </c>
      <c r="DA101" s="32">
        <v>10.381303341112099</v>
      </c>
      <c r="DB101" s="31">
        <v>10.1229170100557</v>
      </c>
      <c r="DC101" s="32" t="s">
        <v>28</v>
      </c>
      <c r="DD101" s="32">
        <v>10.1229170100557</v>
      </c>
      <c r="DE101" s="31">
        <v>9.8241656168750104</v>
      </c>
      <c r="DF101" s="32" t="s">
        <v>28</v>
      </c>
      <c r="DG101" s="32">
        <v>9.8241656168750104</v>
      </c>
      <c r="DH101" s="31">
        <v>9.5052149166222399</v>
      </c>
      <c r="DI101" s="32" t="s">
        <v>28</v>
      </c>
      <c r="DJ101" s="32">
        <v>9.5052149166222399</v>
      </c>
      <c r="DK101" s="31">
        <v>9.1932333129463206</v>
      </c>
      <c r="DL101" s="32" t="s">
        <v>28</v>
      </c>
      <c r="DM101" s="32">
        <v>9.1932333129463206</v>
      </c>
      <c r="DN101" s="31">
        <v>8.9297993301831902</v>
      </c>
      <c r="DO101" s="32" t="s">
        <v>28</v>
      </c>
      <c r="DP101" s="32">
        <v>8.9297993301831902</v>
      </c>
      <c r="DQ101" s="31">
        <v>8.6658271091580499</v>
      </c>
      <c r="DR101" s="32" t="s">
        <v>28</v>
      </c>
      <c r="DS101" s="32">
        <v>8.6658271091580499</v>
      </c>
      <c r="DT101" s="31">
        <v>8.3750242161950101</v>
      </c>
      <c r="DU101" s="32" t="s">
        <v>28</v>
      </c>
      <c r="DV101" s="32">
        <v>8.3750242161950101</v>
      </c>
    </row>
    <row r="102" spans="1:126" x14ac:dyDescent="0.2">
      <c r="A102" s="30" t="s">
        <v>7</v>
      </c>
      <c r="B102">
        <v>99</v>
      </c>
      <c r="C102">
        <v>99</v>
      </c>
      <c r="D102" s="32">
        <v>10.1339162457013</v>
      </c>
      <c r="E102" s="32" t="s">
        <v>28</v>
      </c>
      <c r="F102" s="32">
        <v>10.1339162457013</v>
      </c>
      <c r="G102" s="32">
        <v>10.096429363173099</v>
      </c>
      <c r="H102" s="32" t="s">
        <v>28</v>
      </c>
      <c r="I102" s="32">
        <v>10.096429363173099</v>
      </c>
      <c r="J102" s="31">
        <v>10.052156788666</v>
      </c>
      <c r="K102" s="32" t="s">
        <v>28</v>
      </c>
      <c r="L102" s="32">
        <v>10.052156788666</v>
      </c>
      <c r="M102" s="31">
        <v>10.0325709410149</v>
      </c>
      <c r="N102" s="32" t="s">
        <v>28</v>
      </c>
      <c r="O102" s="32">
        <v>10.0325709410149</v>
      </c>
      <c r="P102" s="31">
        <v>9.9560669266349109</v>
      </c>
      <c r="Q102" s="32" t="s">
        <v>28</v>
      </c>
      <c r="R102" s="32">
        <v>9.9560669266349109</v>
      </c>
      <c r="S102" s="31">
        <v>9.8751029157927395</v>
      </c>
      <c r="T102" s="32" t="s">
        <v>28</v>
      </c>
      <c r="U102" s="32">
        <v>9.8751029157927395</v>
      </c>
      <c r="V102" s="31">
        <v>9.7894232458748895</v>
      </c>
      <c r="W102" s="32" t="s">
        <v>28</v>
      </c>
      <c r="X102" s="32">
        <v>9.7894232458748895</v>
      </c>
      <c r="Y102" s="31">
        <v>9.6226195136901804</v>
      </c>
      <c r="Z102" s="32" t="s">
        <v>28</v>
      </c>
      <c r="AA102" s="32">
        <v>9.6226195136901804</v>
      </c>
      <c r="AB102" s="31">
        <v>9.5287711228564405</v>
      </c>
      <c r="AC102" s="32" t="s">
        <v>28</v>
      </c>
      <c r="AD102" s="32">
        <v>9.5287711228564405</v>
      </c>
      <c r="AE102" s="31">
        <v>9.3910741912437707</v>
      </c>
      <c r="AF102" s="32" t="s">
        <v>28</v>
      </c>
      <c r="AG102" s="32">
        <v>9.3910741912437707</v>
      </c>
      <c r="AH102" s="31">
        <v>9.3281305230445604</v>
      </c>
      <c r="AI102" s="32" t="s">
        <v>28</v>
      </c>
      <c r="AJ102" s="32">
        <v>9.3281305230445604</v>
      </c>
      <c r="AK102" s="31">
        <v>9.2727323977382792</v>
      </c>
      <c r="AL102" s="32" t="s">
        <v>28</v>
      </c>
      <c r="AM102" s="32">
        <v>9.2727323977382792</v>
      </c>
      <c r="AN102" s="31">
        <v>9.1888285230721198</v>
      </c>
      <c r="AO102" s="32" t="s">
        <v>28</v>
      </c>
      <c r="AP102" s="32">
        <v>9.1888285230721198</v>
      </c>
      <c r="AQ102" s="31">
        <v>9.1541090581825593</v>
      </c>
      <c r="AR102" s="32" t="s">
        <v>28</v>
      </c>
      <c r="AS102" s="32">
        <v>9.1541090581825593</v>
      </c>
      <c r="AT102" s="31">
        <v>9.09013374209324</v>
      </c>
      <c r="AU102" s="32" t="s">
        <v>28</v>
      </c>
      <c r="AV102" s="32">
        <v>9.09013374209324</v>
      </c>
      <c r="AW102" s="31">
        <v>9.0028839562861407</v>
      </c>
      <c r="AX102" s="32" t="s">
        <v>28</v>
      </c>
      <c r="AY102" s="32">
        <v>9.0028839562861407</v>
      </c>
      <c r="AZ102" s="31">
        <v>8.9344405960889706</v>
      </c>
      <c r="BA102" s="32" t="s">
        <v>28</v>
      </c>
      <c r="BB102" s="32">
        <v>8.9344405960889706</v>
      </c>
      <c r="BC102" s="31">
        <v>8.8606017850076402</v>
      </c>
      <c r="BD102" s="32" t="s">
        <v>28</v>
      </c>
      <c r="BE102" s="32">
        <v>8.8606017850076402</v>
      </c>
      <c r="BF102" s="31">
        <v>8.6956427316397509</v>
      </c>
      <c r="BG102" s="32" t="s">
        <v>28</v>
      </c>
      <c r="BH102" s="32">
        <v>8.6956427316397509</v>
      </c>
      <c r="BI102" s="31">
        <v>8.5846380220121201</v>
      </c>
      <c r="BJ102" s="32" t="s">
        <v>28</v>
      </c>
      <c r="BK102" s="32">
        <v>8.5846380220121201</v>
      </c>
      <c r="BL102" s="31">
        <v>8.5210351569762892</v>
      </c>
      <c r="BM102" s="32" t="s">
        <v>28</v>
      </c>
      <c r="BN102" s="32">
        <v>8.5210351569762892</v>
      </c>
      <c r="BO102" s="31">
        <v>8.3555850634734696</v>
      </c>
      <c r="BP102" s="32" t="s">
        <v>28</v>
      </c>
      <c r="BQ102" s="32">
        <v>8.3555850634734696</v>
      </c>
      <c r="BR102" s="31">
        <v>8.2494060611612703</v>
      </c>
      <c r="BS102" s="32" t="s">
        <v>28</v>
      </c>
      <c r="BT102" s="32">
        <v>8.2494060611612703</v>
      </c>
      <c r="BU102" s="31">
        <v>8.0246435965193701</v>
      </c>
      <c r="BV102" s="32" t="s">
        <v>28</v>
      </c>
      <c r="BW102" s="32">
        <v>8.0246435965193701</v>
      </c>
      <c r="BX102" s="31">
        <v>7.8002810514521803</v>
      </c>
      <c r="BY102" s="32" t="s">
        <v>28</v>
      </c>
      <c r="BZ102" s="32">
        <v>7.8002810514521803</v>
      </c>
      <c r="CA102" s="31">
        <v>7.5933262215879704</v>
      </c>
      <c r="CB102" s="32" t="s">
        <v>28</v>
      </c>
      <c r="CC102" s="32">
        <v>7.5933262215879704</v>
      </c>
      <c r="CD102" s="31">
        <v>7.27925118273106</v>
      </c>
      <c r="CE102" s="32" t="s">
        <v>28</v>
      </c>
      <c r="CF102" s="32">
        <v>7.27925118273106</v>
      </c>
      <c r="CG102" s="31">
        <v>6.9616057656800301</v>
      </c>
      <c r="CH102" s="32" t="s">
        <v>28</v>
      </c>
      <c r="CI102" s="32">
        <v>6.9616057656800301</v>
      </c>
      <c r="CJ102" s="31">
        <v>6.6802195384704399</v>
      </c>
      <c r="CK102" s="32" t="s">
        <v>28</v>
      </c>
      <c r="CL102" s="32">
        <v>6.6802195384704399</v>
      </c>
      <c r="CM102" s="31">
        <v>6.4963114470382299</v>
      </c>
      <c r="CN102" s="32" t="s">
        <v>28</v>
      </c>
      <c r="CO102" s="32">
        <v>6.4963114470382299</v>
      </c>
      <c r="CP102" s="31">
        <v>6.2225952279054404</v>
      </c>
      <c r="CQ102" s="32" t="s">
        <v>28</v>
      </c>
      <c r="CR102" s="32">
        <v>6.2225952279054404</v>
      </c>
      <c r="CS102" s="31">
        <v>5.9349320612482703</v>
      </c>
      <c r="CT102" s="32" t="s">
        <v>28</v>
      </c>
      <c r="CU102" s="32">
        <v>5.9349320612482703</v>
      </c>
      <c r="CV102" s="31">
        <v>5.6689057687417499</v>
      </c>
      <c r="CW102" s="32" t="s">
        <v>28</v>
      </c>
      <c r="CX102" s="32">
        <v>5.6689057687417499</v>
      </c>
      <c r="CY102" s="31">
        <v>5.3679038511989603</v>
      </c>
      <c r="CZ102" s="32" t="s">
        <v>28</v>
      </c>
      <c r="DA102" s="32">
        <v>5.3679038511989603</v>
      </c>
      <c r="DB102" s="31">
        <v>5.0414219592169696</v>
      </c>
      <c r="DC102" s="32" t="s">
        <v>28</v>
      </c>
      <c r="DD102" s="32">
        <v>5.0414219592169696</v>
      </c>
      <c r="DE102" s="31">
        <v>4.5438031690429597</v>
      </c>
      <c r="DF102" s="32" t="s">
        <v>28</v>
      </c>
      <c r="DG102" s="32">
        <v>4.5438031690429597</v>
      </c>
      <c r="DH102" s="31">
        <v>3.99438646756168</v>
      </c>
      <c r="DI102" s="32" t="s">
        <v>28</v>
      </c>
      <c r="DJ102" s="32">
        <v>3.99438646756168</v>
      </c>
      <c r="DK102" s="31">
        <v>3.4623162983590601</v>
      </c>
      <c r="DL102" s="32" t="s">
        <v>28</v>
      </c>
      <c r="DM102" s="32">
        <v>3.4623162983590601</v>
      </c>
      <c r="DN102" s="31">
        <v>2.8315678194472702</v>
      </c>
      <c r="DO102" s="32" t="s">
        <v>28</v>
      </c>
      <c r="DP102" s="32">
        <v>2.8315678194472702</v>
      </c>
      <c r="DQ102" s="31">
        <v>2.3298429530537601</v>
      </c>
      <c r="DR102" s="32" t="s">
        <v>28</v>
      </c>
      <c r="DS102" s="32">
        <v>2.3298429530537601</v>
      </c>
      <c r="DT102" s="31">
        <v>1.79282880989557</v>
      </c>
      <c r="DU102" s="32" t="s">
        <v>28</v>
      </c>
      <c r="DV102" s="32">
        <v>1.79282880989557</v>
      </c>
    </row>
    <row r="103" spans="1:126" x14ac:dyDescent="0.2">
      <c r="A103" s="33" t="s">
        <v>7</v>
      </c>
      <c r="B103">
        <v>100</v>
      </c>
      <c r="C103">
        <v>100</v>
      </c>
      <c r="D103" s="32">
        <v>12.4315280428716</v>
      </c>
      <c r="E103" s="32" t="s">
        <v>28</v>
      </c>
      <c r="F103" s="32">
        <v>12.4315280428716</v>
      </c>
      <c r="G103" s="32">
        <v>12.4096526622809</v>
      </c>
      <c r="H103" s="32" t="s">
        <v>28</v>
      </c>
      <c r="I103" s="32">
        <v>12.4096526622809</v>
      </c>
      <c r="J103" s="31">
        <v>12.3892365690277</v>
      </c>
      <c r="K103" s="32" t="s">
        <v>28</v>
      </c>
      <c r="L103" s="32">
        <v>12.3892365690277</v>
      </c>
      <c r="M103" s="31">
        <v>12.333790890268</v>
      </c>
      <c r="N103" s="32" t="s">
        <v>28</v>
      </c>
      <c r="O103" s="32">
        <v>12.333790890268</v>
      </c>
      <c r="P103" s="31">
        <v>12.163718775884901</v>
      </c>
      <c r="Q103" s="32" t="s">
        <v>28</v>
      </c>
      <c r="R103" s="32">
        <v>12.163718775884901</v>
      </c>
      <c r="S103" s="31">
        <v>12.1540208575567</v>
      </c>
      <c r="T103" s="32" t="s">
        <v>28</v>
      </c>
      <c r="U103" s="32">
        <v>12.1540208575567</v>
      </c>
      <c r="V103" s="31">
        <v>12.086331461050801</v>
      </c>
      <c r="W103" s="32" t="s">
        <v>28</v>
      </c>
      <c r="X103" s="32">
        <v>12.086331461050801</v>
      </c>
      <c r="Y103" s="31">
        <v>12.0328444738357</v>
      </c>
      <c r="Z103" s="32" t="s">
        <v>28</v>
      </c>
      <c r="AA103" s="32">
        <v>12.0328444738357</v>
      </c>
      <c r="AB103" s="31">
        <v>11.9762350520051</v>
      </c>
      <c r="AC103" s="32" t="s">
        <v>28</v>
      </c>
      <c r="AD103" s="32">
        <v>11.9762350520051</v>
      </c>
      <c r="AE103" s="31">
        <v>11.938789127316401</v>
      </c>
      <c r="AF103" s="32" t="s">
        <v>28</v>
      </c>
      <c r="AG103" s="32">
        <v>11.938789127316401</v>
      </c>
      <c r="AH103" s="31">
        <v>11.9296214949452</v>
      </c>
      <c r="AI103" s="32" t="s">
        <v>28</v>
      </c>
      <c r="AJ103" s="32">
        <v>11.9296214949452</v>
      </c>
      <c r="AK103" s="31">
        <v>11.583884959599301</v>
      </c>
      <c r="AL103" s="32" t="s">
        <v>28</v>
      </c>
      <c r="AM103" s="32">
        <v>11.583884959599301</v>
      </c>
      <c r="AN103" s="31">
        <v>11.606138973804599</v>
      </c>
      <c r="AO103" s="32" t="s">
        <v>28</v>
      </c>
      <c r="AP103" s="32">
        <v>11.606138973804599</v>
      </c>
      <c r="AQ103" s="31">
        <v>11.606138973804599</v>
      </c>
      <c r="AR103" s="32" t="s">
        <v>28</v>
      </c>
      <c r="AS103" s="32">
        <v>11.606138973804599</v>
      </c>
      <c r="AT103" s="31">
        <v>11.4058288412536</v>
      </c>
      <c r="AU103" s="32" t="s">
        <v>28</v>
      </c>
      <c r="AV103" s="32">
        <v>11.4058288412536</v>
      </c>
      <c r="AW103" s="31">
        <v>11.3869853018164</v>
      </c>
      <c r="AX103" s="32" t="s">
        <v>28</v>
      </c>
      <c r="AY103" s="32">
        <v>11.3869853018164</v>
      </c>
      <c r="AZ103" s="31">
        <v>11.127005048587201</v>
      </c>
      <c r="BA103" s="32" t="s">
        <v>28</v>
      </c>
      <c r="BB103" s="32">
        <v>11.127005048587201</v>
      </c>
      <c r="BC103" s="31">
        <v>10.826233586453201</v>
      </c>
      <c r="BD103" s="32" t="s">
        <v>28</v>
      </c>
      <c r="BE103" s="32">
        <v>10.826233586453201</v>
      </c>
      <c r="BF103" s="31">
        <v>10.610487910994699</v>
      </c>
      <c r="BG103" s="32" t="s">
        <v>28</v>
      </c>
      <c r="BH103" s="32">
        <v>10.610487910994699</v>
      </c>
      <c r="BI103" s="31">
        <v>10.468411922979801</v>
      </c>
      <c r="BJ103" s="32" t="s">
        <v>28</v>
      </c>
      <c r="BK103" s="32">
        <v>10.468411922979801</v>
      </c>
      <c r="BL103" s="31">
        <v>9.8568934668104493</v>
      </c>
      <c r="BM103" s="32" t="s">
        <v>28</v>
      </c>
      <c r="BN103" s="32">
        <v>9.8568934668104493</v>
      </c>
      <c r="BO103" s="31">
        <v>9.8256474094764794</v>
      </c>
      <c r="BP103" s="32" t="s">
        <v>28</v>
      </c>
      <c r="BQ103" s="32">
        <v>9.8256474094764794</v>
      </c>
      <c r="BR103" s="31">
        <v>9.4844295790012705</v>
      </c>
      <c r="BS103" s="32" t="s">
        <v>28</v>
      </c>
      <c r="BT103" s="32">
        <v>9.4844295790012705</v>
      </c>
      <c r="BU103" s="31">
        <v>9.0785749604388801</v>
      </c>
      <c r="BV103" s="32" t="s">
        <v>28</v>
      </c>
      <c r="BW103" s="32">
        <v>9.0785749604388801</v>
      </c>
      <c r="BX103" s="31">
        <v>8.4508601138434898</v>
      </c>
      <c r="BY103" s="32" t="s">
        <v>28</v>
      </c>
      <c r="BZ103" s="32">
        <v>8.4508601138434898</v>
      </c>
      <c r="CA103" s="31">
        <v>8.11494118932759</v>
      </c>
      <c r="CB103" s="32" t="s">
        <v>28</v>
      </c>
      <c r="CC103" s="32">
        <v>8.11494118932759</v>
      </c>
      <c r="CD103" s="31">
        <v>7.5947532251693701</v>
      </c>
      <c r="CE103" s="32" t="s">
        <v>28</v>
      </c>
      <c r="CF103" s="32">
        <v>7.5947532251693701</v>
      </c>
      <c r="CG103" s="31">
        <v>7.1847313998804498</v>
      </c>
      <c r="CH103" s="32" t="s">
        <v>28</v>
      </c>
      <c r="CI103" s="32">
        <v>7.1847313998804498</v>
      </c>
      <c r="CJ103" s="31">
        <v>6.7783566550304801</v>
      </c>
      <c r="CK103" s="32" t="s">
        <v>28</v>
      </c>
      <c r="CL103" s="32">
        <v>6.7783566550304801</v>
      </c>
      <c r="CM103" s="31">
        <v>6.24113141782213</v>
      </c>
      <c r="CN103" s="32" t="s">
        <v>28</v>
      </c>
      <c r="CO103" s="32">
        <v>6.24113141782213</v>
      </c>
      <c r="CP103" s="31">
        <v>5.8240065927800604</v>
      </c>
      <c r="CQ103" s="32" t="s">
        <v>28</v>
      </c>
      <c r="CR103" s="32">
        <v>5.8240065927800604</v>
      </c>
      <c r="CS103" s="31">
        <v>5.0693641658328001</v>
      </c>
      <c r="CT103" s="32" t="s">
        <v>28</v>
      </c>
      <c r="CU103" s="32">
        <v>5.0693641658328001</v>
      </c>
      <c r="CV103" s="31">
        <v>4.83901508150469</v>
      </c>
      <c r="CW103" s="32" t="s">
        <v>28</v>
      </c>
      <c r="CX103" s="32">
        <v>4.83901508150469</v>
      </c>
      <c r="CY103" s="31">
        <v>4.38561010942664</v>
      </c>
      <c r="CZ103" s="32" t="s">
        <v>28</v>
      </c>
      <c r="DA103" s="32">
        <v>4.38561010942664</v>
      </c>
      <c r="DB103" s="31">
        <v>3.72592191775058</v>
      </c>
      <c r="DC103" s="32" t="s">
        <v>28</v>
      </c>
      <c r="DD103" s="32">
        <v>3.72592191775058</v>
      </c>
      <c r="DE103" s="31">
        <v>2.8071049395969099</v>
      </c>
      <c r="DF103" s="32" t="s">
        <v>28</v>
      </c>
      <c r="DG103" s="32">
        <v>2.8071049395969099</v>
      </c>
      <c r="DH103" s="31">
        <v>1.9859050392705</v>
      </c>
      <c r="DI103" s="32" t="s">
        <v>28</v>
      </c>
      <c r="DJ103" s="32">
        <v>1.9859050392705</v>
      </c>
      <c r="DK103" s="31">
        <v>1.6344261608026101</v>
      </c>
      <c r="DL103" s="32" t="s">
        <v>28</v>
      </c>
      <c r="DM103" s="32">
        <v>1.6344261608026101</v>
      </c>
      <c r="DN103" s="31">
        <v>0.75967688523020405</v>
      </c>
      <c r="DO103" s="32" t="s">
        <v>28</v>
      </c>
      <c r="DP103" s="32">
        <v>0.75967688523020405</v>
      </c>
      <c r="DQ103" s="31">
        <v>0.42731527730361701</v>
      </c>
      <c r="DR103" s="32" t="s">
        <v>28</v>
      </c>
      <c r="DS103" s="32">
        <v>0.42731527730361701</v>
      </c>
      <c r="DT103" s="31">
        <v>0.17439800292518001</v>
      </c>
      <c r="DU103" s="32" t="s">
        <v>28</v>
      </c>
      <c r="DV103" s="32">
        <v>0.17439800292518001</v>
      </c>
    </row>
    <row r="104" spans="1:126" x14ac:dyDescent="0.2">
      <c r="A104" s="30" t="s">
        <v>6</v>
      </c>
      <c r="B104">
        <v>101</v>
      </c>
      <c r="C104">
        <v>101</v>
      </c>
      <c r="D104" s="32">
        <v>12.1038870517347</v>
      </c>
      <c r="E104" s="32" t="s">
        <v>28</v>
      </c>
      <c r="F104" s="32">
        <v>12.1038870517347</v>
      </c>
      <c r="G104" s="32">
        <v>11.996834677343401</v>
      </c>
      <c r="H104" s="32" t="s">
        <v>28</v>
      </c>
      <c r="I104" s="32">
        <v>11.996834677343401</v>
      </c>
      <c r="J104" s="31">
        <v>11.9043626443473</v>
      </c>
      <c r="K104" s="32" t="s">
        <v>28</v>
      </c>
      <c r="L104" s="32">
        <v>11.9043626443473</v>
      </c>
      <c r="M104" s="31">
        <v>11.8318282748958</v>
      </c>
      <c r="N104" s="32" t="s">
        <v>28</v>
      </c>
      <c r="O104" s="32">
        <v>11.8318282748958</v>
      </c>
      <c r="P104" s="31">
        <v>11.8066098773241</v>
      </c>
      <c r="Q104" s="32" t="s">
        <v>28</v>
      </c>
      <c r="R104" s="32">
        <v>11.8066098773241</v>
      </c>
      <c r="S104" s="31">
        <v>11.743344990517601</v>
      </c>
      <c r="T104" s="32" t="s">
        <v>28</v>
      </c>
      <c r="U104" s="32">
        <v>11.743344990517601</v>
      </c>
      <c r="V104" s="31">
        <v>11.656643439692299</v>
      </c>
      <c r="W104" s="32" t="s">
        <v>28</v>
      </c>
      <c r="X104" s="32">
        <v>11.656643439692299</v>
      </c>
      <c r="Y104" s="31">
        <v>11.5484849173342</v>
      </c>
      <c r="Z104" s="32" t="s">
        <v>28</v>
      </c>
      <c r="AA104" s="32">
        <v>11.5484849173342</v>
      </c>
      <c r="AB104" s="31">
        <v>11.4111059936234</v>
      </c>
      <c r="AC104" s="32" t="s">
        <v>28</v>
      </c>
      <c r="AD104" s="32">
        <v>11.4111059936234</v>
      </c>
      <c r="AE104" s="31">
        <v>11.331331864847201</v>
      </c>
      <c r="AF104" s="32" t="s">
        <v>28</v>
      </c>
      <c r="AG104" s="32">
        <v>11.331331864847201</v>
      </c>
      <c r="AH104" s="31">
        <v>11.2322324758512</v>
      </c>
      <c r="AI104" s="32" t="s">
        <v>28</v>
      </c>
      <c r="AJ104" s="32">
        <v>11.2322324758512</v>
      </c>
      <c r="AK104" s="31">
        <v>11.1462741756068</v>
      </c>
      <c r="AL104" s="32" t="s">
        <v>28</v>
      </c>
      <c r="AM104" s="32">
        <v>11.1462741756068</v>
      </c>
      <c r="AN104" s="31">
        <v>11.038439235886599</v>
      </c>
      <c r="AO104" s="32" t="s">
        <v>28</v>
      </c>
      <c r="AP104" s="32">
        <v>11.038439235886599</v>
      </c>
      <c r="AQ104" s="31">
        <v>10.911157134343799</v>
      </c>
      <c r="AR104" s="32" t="s">
        <v>28</v>
      </c>
      <c r="AS104" s="32">
        <v>10.911157134343799</v>
      </c>
      <c r="AT104" s="31">
        <v>10.8454250662412</v>
      </c>
      <c r="AU104" s="32" t="s">
        <v>28</v>
      </c>
      <c r="AV104" s="32">
        <v>10.8454250662412</v>
      </c>
      <c r="AW104" s="31">
        <v>10.705669965906299</v>
      </c>
      <c r="AX104" s="32" t="s">
        <v>28</v>
      </c>
      <c r="AY104" s="32">
        <v>10.705669965906299</v>
      </c>
      <c r="AZ104" s="31">
        <v>10.5431698254948</v>
      </c>
      <c r="BA104" s="32" t="s">
        <v>28</v>
      </c>
      <c r="BB104" s="32">
        <v>10.5431698254948</v>
      </c>
      <c r="BC104" s="31">
        <v>10.3578598438462</v>
      </c>
      <c r="BD104" s="32" t="s">
        <v>28</v>
      </c>
      <c r="BE104" s="32">
        <v>10.3578598438462</v>
      </c>
      <c r="BF104" s="31">
        <v>10.088923578284801</v>
      </c>
      <c r="BG104" s="32" t="s">
        <v>28</v>
      </c>
      <c r="BH104" s="32">
        <v>10.088923578284801</v>
      </c>
      <c r="BI104" s="31">
        <v>9.8369372088408795</v>
      </c>
      <c r="BJ104" s="32" t="s">
        <v>28</v>
      </c>
      <c r="BK104" s="32">
        <v>9.8369372088408795</v>
      </c>
      <c r="BL104" s="31">
        <v>9.5608285529156003</v>
      </c>
      <c r="BM104" s="32" t="s">
        <v>28</v>
      </c>
      <c r="BN104" s="32">
        <v>9.5608285529156003</v>
      </c>
      <c r="BO104" s="31">
        <v>9.2292521067629405</v>
      </c>
      <c r="BP104" s="32" t="s">
        <v>28</v>
      </c>
      <c r="BQ104" s="32">
        <v>9.2292521067629405</v>
      </c>
      <c r="BR104" s="31">
        <v>8.8785778365252099</v>
      </c>
      <c r="BS104" s="32" t="s">
        <v>28</v>
      </c>
      <c r="BT104" s="32">
        <v>8.8785778365252099</v>
      </c>
      <c r="BU104" s="31">
        <v>8.5008296088517703</v>
      </c>
      <c r="BV104" s="32" t="s">
        <v>28</v>
      </c>
      <c r="BW104" s="32">
        <v>8.5008296088517703</v>
      </c>
      <c r="BX104" s="31">
        <v>8.1811910984370204</v>
      </c>
      <c r="BY104" s="32" t="s">
        <v>28</v>
      </c>
      <c r="BZ104" s="32">
        <v>8.1811910984370204</v>
      </c>
      <c r="CA104" s="31">
        <v>7.88044195349062</v>
      </c>
      <c r="CB104" s="32" t="s">
        <v>28</v>
      </c>
      <c r="CC104" s="32">
        <v>7.88044195349062</v>
      </c>
      <c r="CD104" s="31">
        <v>7.6316667905507103</v>
      </c>
      <c r="CE104" s="32" t="s">
        <v>28</v>
      </c>
      <c r="CF104" s="32">
        <v>7.6316667905507103</v>
      </c>
      <c r="CG104" s="31">
        <v>7.3359179382961797</v>
      </c>
      <c r="CH104" s="32" t="s">
        <v>28</v>
      </c>
      <c r="CI104" s="32">
        <v>7.3359179382961797</v>
      </c>
      <c r="CJ104" s="31">
        <v>7.0709356615857404</v>
      </c>
      <c r="CK104" s="32" t="s">
        <v>28</v>
      </c>
      <c r="CL104" s="32">
        <v>7.0709356615857404</v>
      </c>
      <c r="CM104" s="31">
        <v>6.7720890403801901</v>
      </c>
      <c r="CN104" s="32" t="s">
        <v>28</v>
      </c>
      <c r="CO104" s="32">
        <v>6.7720890403801901</v>
      </c>
      <c r="CP104" s="31">
        <v>6.37627550339261</v>
      </c>
      <c r="CQ104" s="32" t="s">
        <v>28</v>
      </c>
      <c r="CR104" s="32">
        <v>6.37627550339261</v>
      </c>
      <c r="CS104" s="31">
        <v>5.9720738124152497</v>
      </c>
      <c r="CT104" s="32" t="s">
        <v>28</v>
      </c>
      <c r="CU104" s="32">
        <v>5.9720738124152497</v>
      </c>
      <c r="CV104" s="31">
        <v>5.66622277211252</v>
      </c>
      <c r="CW104" s="32" t="s">
        <v>28</v>
      </c>
      <c r="CX104" s="32">
        <v>5.66622277211252</v>
      </c>
      <c r="CY104" s="31">
        <v>5.2031454813906599</v>
      </c>
      <c r="CZ104" s="32" t="s">
        <v>28</v>
      </c>
      <c r="DA104" s="32">
        <v>5.2031454813906599</v>
      </c>
      <c r="DB104" s="31">
        <v>4.6819652444719901</v>
      </c>
      <c r="DC104" s="32" t="s">
        <v>28</v>
      </c>
      <c r="DD104" s="32">
        <v>4.6819652444719901</v>
      </c>
      <c r="DE104" s="31">
        <v>4.0946566083246498</v>
      </c>
      <c r="DF104" s="32" t="s">
        <v>28</v>
      </c>
      <c r="DG104" s="32">
        <v>4.0946566083246498</v>
      </c>
      <c r="DH104" s="31">
        <v>3.6436046469733498</v>
      </c>
      <c r="DI104" s="32" t="s">
        <v>28</v>
      </c>
      <c r="DJ104" s="32">
        <v>3.6436046469733498</v>
      </c>
      <c r="DK104" s="31">
        <v>3.1365627612306</v>
      </c>
      <c r="DL104" s="32" t="s">
        <v>28</v>
      </c>
      <c r="DM104" s="32">
        <v>3.1365627612306</v>
      </c>
      <c r="DN104" s="31">
        <v>2.6907405197533101</v>
      </c>
      <c r="DO104" s="32" t="s">
        <v>28</v>
      </c>
      <c r="DP104" s="32">
        <v>2.6907405197533101</v>
      </c>
      <c r="DQ104" s="31">
        <v>2.1555369763796302</v>
      </c>
      <c r="DR104" s="32" t="s">
        <v>28</v>
      </c>
      <c r="DS104" s="32">
        <v>2.1555369763796302</v>
      </c>
      <c r="DT104" s="31">
        <v>1.5988063402750601</v>
      </c>
      <c r="DU104" s="32" t="s">
        <v>28</v>
      </c>
      <c r="DV104" s="32">
        <v>1.5988063402750601</v>
      </c>
    </row>
    <row r="105" spans="1:126" x14ac:dyDescent="0.2">
      <c r="A105" s="30" t="s">
        <v>5</v>
      </c>
      <c r="B105">
        <v>102</v>
      </c>
      <c r="C105">
        <v>102</v>
      </c>
      <c r="D105" s="32">
        <v>16.551410679242299</v>
      </c>
      <c r="E105" s="32" t="s">
        <v>28</v>
      </c>
      <c r="F105" s="32">
        <v>16.551410679242299</v>
      </c>
      <c r="G105" s="32">
        <v>16.450694400964899</v>
      </c>
      <c r="H105" s="32" t="s">
        <v>28</v>
      </c>
      <c r="I105" s="32">
        <v>16.450694400964899</v>
      </c>
      <c r="J105" s="31">
        <v>16.2579618400848</v>
      </c>
      <c r="K105" s="32" t="s">
        <v>28</v>
      </c>
      <c r="L105" s="32">
        <v>16.2579618400848</v>
      </c>
      <c r="M105" s="31">
        <v>16.116817208321201</v>
      </c>
      <c r="N105" s="32" t="s">
        <v>28</v>
      </c>
      <c r="O105" s="32">
        <v>16.116817208321201</v>
      </c>
      <c r="P105" s="31">
        <v>15.8772184929208</v>
      </c>
      <c r="Q105" s="32" t="s">
        <v>28</v>
      </c>
      <c r="R105" s="32">
        <v>15.8772184929208</v>
      </c>
      <c r="S105" s="31">
        <v>15.806840900264699</v>
      </c>
      <c r="T105" s="32" t="s">
        <v>28</v>
      </c>
      <c r="U105" s="32">
        <v>15.806840900264699</v>
      </c>
      <c r="V105" s="31">
        <v>15.6164698349387</v>
      </c>
      <c r="W105" s="32" t="s">
        <v>28</v>
      </c>
      <c r="X105" s="32">
        <v>15.6164698349387</v>
      </c>
      <c r="Y105" s="31">
        <v>15.4267345239431</v>
      </c>
      <c r="Z105" s="32" t="s">
        <v>28</v>
      </c>
      <c r="AA105" s="32">
        <v>15.4267345239431</v>
      </c>
      <c r="AB105" s="31">
        <v>15.3458148308207</v>
      </c>
      <c r="AC105" s="32" t="s">
        <v>28</v>
      </c>
      <c r="AD105" s="32">
        <v>15.3458148308207</v>
      </c>
      <c r="AE105" s="31">
        <v>15.1874243681071</v>
      </c>
      <c r="AF105" s="32" t="s">
        <v>28</v>
      </c>
      <c r="AG105" s="32">
        <v>15.1874243681071</v>
      </c>
      <c r="AH105" s="31">
        <v>15.0230254834141</v>
      </c>
      <c r="AI105" s="32" t="s">
        <v>28</v>
      </c>
      <c r="AJ105" s="32">
        <v>15.0230254834141</v>
      </c>
      <c r="AK105" s="31">
        <v>14.9129300429337</v>
      </c>
      <c r="AL105" s="32" t="s">
        <v>28</v>
      </c>
      <c r="AM105" s="32">
        <v>14.9129300429337</v>
      </c>
      <c r="AN105" s="31">
        <v>14.8400076273696</v>
      </c>
      <c r="AO105" s="32" t="s">
        <v>28</v>
      </c>
      <c r="AP105" s="32">
        <v>14.8400076273696</v>
      </c>
      <c r="AQ105" s="31">
        <v>14.738746315500199</v>
      </c>
      <c r="AR105" s="32" t="s">
        <v>28</v>
      </c>
      <c r="AS105" s="32">
        <v>14.738746315500199</v>
      </c>
      <c r="AT105" s="31">
        <v>14.5282861128698</v>
      </c>
      <c r="AU105" s="32" t="s">
        <v>28</v>
      </c>
      <c r="AV105" s="32">
        <v>14.5282861128698</v>
      </c>
      <c r="AW105" s="31">
        <v>13.917142498035901</v>
      </c>
      <c r="AX105" s="32" t="s">
        <v>28</v>
      </c>
      <c r="AY105" s="32">
        <v>13.917142498035901</v>
      </c>
      <c r="AZ105" s="31">
        <v>12.8496655061761</v>
      </c>
      <c r="BA105" s="32" t="s">
        <v>28</v>
      </c>
      <c r="BB105" s="32">
        <v>12.8496655061761</v>
      </c>
      <c r="BC105" s="31">
        <v>12.158887059696299</v>
      </c>
      <c r="BD105" s="32" t="s">
        <v>28</v>
      </c>
      <c r="BE105" s="32">
        <v>12.158887059696299</v>
      </c>
      <c r="BF105" s="31">
        <v>11.116127045278301</v>
      </c>
      <c r="BG105" s="32" t="s">
        <v>28</v>
      </c>
      <c r="BH105" s="32">
        <v>11.116127045278301</v>
      </c>
      <c r="BI105" s="31">
        <v>10.2400437862042</v>
      </c>
      <c r="BJ105" s="32" t="s">
        <v>28</v>
      </c>
      <c r="BK105" s="32">
        <v>10.2400437862042</v>
      </c>
      <c r="BL105" s="31">
        <v>9.7420012994770904</v>
      </c>
      <c r="BM105" s="32" t="s">
        <v>28</v>
      </c>
      <c r="BN105" s="32">
        <v>9.7420012994770904</v>
      </c>
      <c r="BO105" s="31">
        <v>9.2246628188917104</v>
      </c>
      <c r="BP105" s="32" t="s">
        <v>28</v>
      </c>
      <c r="BQ105" s="32">
        <v>9.2246628188917104</v>
      </c>
      <c r="BR105" s="31">
        <v>8.8700058855654493</v>
      </c>
      <c r="BS105" s="32" t="s">
        <v>28</v>
      </c>
      <c r="BT105" s="32">
        <v>8.8700058855654493</v>
      </c>
      <c r="BU105" s="31">
        <v>8.4235217583925408</v>
      </c>
      <c r="BV105" s="32" t="s">
        <v>28</v>
      </c>
      <c r="BW105" s="32">
        <v>8.4235217583925408</v>
      </c>
      <c r="BX105" s="31">
        <v>7.9439020717831603</v>
      </c>
      <c r="BY105" s="32" t="s">
        <v>28</v>
      </c>
      <c r="BZ105" s="32">
        <v>7.9439020717831603</v>
      </c>
      <c r="CA105" s="31">
        <v>7.2991253000027196</v>
      </c>
      <c r="CB105" s="32" t="s">
        <v>28</v>
      </c>
      <c r="CC105" s="32">
        <v>7.2991253000027196</v>
      </c>
      <c r="CD105" s="31">
        <v>6.85943898257554</v>
      </c>
      <c r="CE105" s="32" t="s">
        <v>28</v>
      </c>
      <c r="CF105" s="32">
        <v>6.85943898257554</v>
      </c>
      <c r="CG105" s="31">
        <v>6.2316069035858597</v>
      </c>
      <c r="CH105" s="32" t="s">
        <v>28</v>
      </c>
      <c r="CI105" s="32">
        <v>6.2316069035858597</v>
      </c>
      <c r="CJ105" s="31">
        <v>5.5708544353809</v>
      </c>
      <c r="CK105" s="32" t="s">
        <v>28</v>
      </c>
      <c r="CL105" s="32">
        <v>5.5708544353809</v>
      </c>
      <c r="CM105" s="31">
        <v>5.0500335975411996</v>
      </c>
      <c r="CN105" s="32" t="s">
        <v>28</v>
      </c>
      <c r="CO105" s="32">
        <v>5.0500335975411996</v>
      </c>
      <c r="CP105" s="31">
        <v>4.3433008936282702</v>
      </c>
      <c r="CQ105" s="32" t="s">
        <v>28</v>
      </c>
      <c r="CR105" s="32">
        <v>4.3433008936282702</v>
      </c>
      <c r="CS105" s="31">
        <v>3.74515165205908</v>
      </c>
      <c r="CT105" s="32" t="s">
        <v>28</v>
      </c>
      <c r="CU105" s="32">
        <v>3.74515165205908</v>
      </c>
      <c r="CV105" s="31">
        <v>2.9831720030206998</v>
      </c>
      <c r="CW105" s="32" t="s">
        <v>28</v>
      </c>
      <c r="CX105" s="32">
        <v>2.9831720030206998</v>
      </c>
      <c r="CY105" s="31">
        <v>2.3332525367388102</v>
      </c>
      <c r="CZ105" s="32" t="s">
        <v>28</v>
      </c>
      <c r="DA105" s="32">
        <v>2.3332525367388102</v>
      </c>
      <c r="DB105" s="31">
        <v>1.6679032908409299</v>
      </c>
      <c r="DC105" s="32" t="s">
        <v>28</v>
      </c>
      <c r="DD105" s="32">
        <v>1.6679032908409299</v>
      </c>
      <c r="DE105" s="31">
        <v>0.93008821450778301</v>
      </c>
      <c r="DF105" s="32" t="s">
        <v>28</v>
      </c>
      <c r="DG105" s="32">
        <v>0.93008821450778301</v>
      </c>
      <c r="DH105" s="31">
        <v>0.41870597175881102</v>
      </c>
      <c r="DI105" s="32" t="s">
        <v>28</v>
      </c>
      <c r="DJ105" s="32">
        <v>0.41870597175881102</v>
      </c>
      <c r="DK105" s="31">
        <v>-0.125176594356077</v>
      </c>
      <c r="DL105" s="32" t="s">
        <v>28</v>
      </c>
      <c r="DM105" s="32">
        <v>-0.125176594356077</v>
      </c>
      <c r="DN105" s="31">
        <v>-0.63228477332127897</v>
      </c>
      <c r="DO105" s="32" t="s">
        <v>28</v>
      </c>
      <c r="DP105" s="32">
        <v>-0.63228477332127897</v>
      </c>
      <c r="DQ105" s="31">
        <v>-1.0360925809832799</v>
      </c>
      <c r="DR105" s="32" t="s">
        <v>28</v>
      </c>
      <c r="DS105" s="32">
        <v>-1.0360925809832799</v>
      </c>
      <c r="DT105" s="31">
        <v>-1.37354194969933</v>
      </c>
      <c r="DU105" s="32" t="s">
        <v>28</v>
      </c>
      <c r="DV105" s="32">
        <v>-1.37354194969933</v>
      </c>
    </row>
    <row r="106" spans="1:126" x14ac:dyDescent="0.2">
      <c r="A106" s="30" t="s">
        <v>5</v>
      </c>
      <c r="B106">
        <v>103</v>
      </c>
      <c r="C106">
        <v>103</v>
      </c>
      <c r="D106" s="32">
        <v>19.035100857787</v>
      </c>
      <c r="E106" s="32" t="s">
        <v>28</v>
      </c>
      <c r="F106" s="32">
        <v>19.035100857787</v>
      </c>
      <c r="G106" s="32">
        <v>18.986802386312501</v>
      </c>
      <c r="H106" s="32" t="s">
        <v>28</v>
      </c>
      <c r="I106" s="32">
        <v>18.986802386312501</v>
      </c>
      <c r="J106" s="31">
        <v>18.944116352044599</v>
      </c>
      <c r="K106" s="32" t="s">
        <v>28</v>
      </c>
      <c r="L106" s="32">
        <v>18.944116352044599</v>
      </c>
      <c r="M106" s="31">
        <v>18.8952420040501</v>
      </c>
      <c r="N106" s="32" t="s">
        <v>28</v>
      </c>
      <c r="O106" s="32">
        <v>18.8952420040501</v>
      </c>
      <c r="P106" s="31">
        <v>18.814667676616999</v>
      </c>
      <c r="Q106" s="32" t="s">
        <v>28</v>
      </c>
      <c r="R106" s="32">
        <v>18.814667676616999</v>
      </c>
      <c r="S106" s="31">
        <v>18.718961000256002</v>
      </c>
      <c r="T106" s="32" t="s">
        <v>28</v>
      </c>
      <c r="U106" s="32">
        <v>18.718961000256002</v>
      </c>
      <c r="V106" s="31">
        <v>18.531626685502001</v>
      </c>
      <c r="W106" s="32" t="s">
        <v>28</v>
      </c>
      <c r="X106" s="32">
        <v>18.531626685502001</v>
      </c>
      <c r="Y106" s="31">
        <v>18.388432687017399</v>
      </c>
      <c r="Z106" s="32" t="s">
        <v>28</v>
      </c>
      <c r="AA106" s="32">
        <v>18.388432687017399</v>
      </c>
      <c r="AB106" s="31">
        <v>18.260430339571201</v>
      </c>
      <c r="AC106" s="32" t="s">
        <v>28</v>
      </c>
      <c r="AD106" s="32">
        <v>18.260430339571201</v>
      </c>
      <c r="AE106" s="31">
        <v>18.016049706056801</v>
      </c>
      <c r="AF106" s="32" t="s">
        <v>28</v>
      </c>
      <c r="AG106" s="32">
        <v>18.016049706056801</v>
      </c>
      <c r="AH106" s="31">
        <v>17.864865210609899</v>
      </c>
      <c r="AI106" s="32" t="s">
        <v>28</v>
      </c>
      <c r="AJ106" s="32">
        <v>17.864865210609899</v>
      </c>
      <c r="AK106" s="31">
        <v>17.801183515651399</v>
      </c>
      <c r="AL106" s="32" t="s">
        <v>28</v>
      </c>
      <c r="AM106" s="32">
        <v>17.801183515651399</v>
      </c>
      <c r="AN106" s="31">
        <v>17.6510225059519</v>
      </c>
      <c r="AO106" s="32" t="s">
        <v>28</v>
      </c>
      <c r="AP106" s="32">
        <v>17.6510225059519</v>
      </c>
      <c r="AQ106" s="31">
        <v>17.4219822028438</v>
      </c>
      <c r="AR106" s="32" t="s">
        <v>28</v>
      </c>
      <c r="AS106" s="32">
        <v>17.4219822028438</v>
      </c>
      <c r="AT106" s="31">
        <v>17.171504375931502</v>
      </c>
      <c r="AU106" s="32" t="s">
        <v>28</v>
      </c>
      <c r="AV106" s="32">
        <v>17.171504375931502</v>
      </c>
      <c r="AW106" s="31">
        <v>16.994179217865501</v>
      </c>
      <c r="AX106" s="32" t="s">
        <v>28</v>
      </c>
      <c r="AY106" s="32">
        <v>16.994179217865501</v>
      </c>
      <c r="AZ106" s="31">
        <v>16.763397020737901</v>
      </c>
      <c r="BA106" s="32" t="s">
        <v>28</v>
      </c>
      <c r="BB106" s="32">
        <v>16.763397020737901</v>
      </c>
      <c r="BC106" s="31">
        <v>16.573797824104201</v>
      </c>
      <c r="BD106" s="32" t="s">
        <v>28</v>
      </c>
      <c r="BE106" s="32">
        <v>16.573797824104201</v>
      </c>
      <c r="BF106" s="31">
        <v>16.4219694601132</v>
      </c>
      <c r="BG106" s="32" t="s">
        <v>28</v>
      </c>
      <c r="BH106" s="32">
        <v>16.4219694601132</v>
      </c>
      <c r="BI106" s="31">
        <v>16.185705880914298</v>
      </c>
      <c r="BJ106" s="32" t="s">
        <v>28</v>
      </c>
      <c r="BK106" s="32">
        <v>16.185705880914298</v>
      </c>
      <c r="BL106" s="31">
        <v>15.9615662589443</v>
      </c>
      <c r="BM106" s="32" t="s">
        <v>28</v>
      </c>
      <c r="BN106" s="32">
        <v>15.9615662589443</v>
      </c>
      <c r="BO106" s="31">
        <v>15.6816951907816</v>
      </c>
      <c r="BP106" s="32" t="s">
        <v>28</v>
      </c>
      <c r="BQ106" s="32">
        <v>15.6816951907816</v>
      </c>
      <c r="BR106" s="31">
        <v>15.1934314724154</v>
      </c>
      <c r="BS106" s="32" t="s">
        <v>28</v>
      </c>
      <c r="BT106" s="32">
        <v>15.1934314724154</v>
      </c>
      <c r="BU106" s="31">
        <v>14.7656883758555</v>
      </c>
      <c r="BV106" s="32" t="s">
        <v>28</v>
      </c>
      <c r="BW106" s="32">
        <v>14.7656883758555</v>
      </c>
      <c r="BX106" s="31">
        <v>14.305420681040999</v>
      </c>
      <c r="BY106" s="32" t="s">
        <v>28</v>
      </c>
      <c r="BZ106" s="32">
        <v>14.305420681040999</v>
      </c>
      <c r="CA106" s="31">
        <v>13.732679963617301</v>
      </c>
      <c r="CB106" s="32" t="s">
        <v>28</v>
      </c>
      <c r="CC106" s="32">
        <v>13.732679963617301</v>
      </c>
      <c r="CD106" s="31">
        <v>13.395881420462301</v>
      </c>
      <c r="CE106" s="32" t="s">
        <v>28</v>
      </c>
      <c r="CF106" s="32">
        <v>13.395881420462301</v>
      </c>
      <c r="CG106" s="31">
        <v>12.7233334583828</v>
      </c>
      <c r="CH106" s="32" t="s">
        <v>28</v>
      </c>
      <c r="CI106" s="32">
        <v>12.7233334583828</v>
      </c>
      <c r="CJ106" s="31">
        <v>12.044921924682001</v>
      </c>
      <c r="CK106" s="32" t="s">
        <v>28</v>
      </c>
      <c r="CL106" s="32">
        <v>12.044921924682001</v>
      </c>
      <c r="CM106" s="31">
        <v>11.3263732356008</v>
      </c>
      <c r="CN106" s="32" t="s">
        <v>28</v>
      </c>
      <c r="CO106" s="32">
        <v>11.3263732356008</v>
      </c>
      <c r="CP106" s="31">
        <v>10.823560038117501</v>
      </c>
      <c r="CQ106" s="32" t="s">
        <v>28</v>
      </c>
      <c r="CR106" s="32">
        <v>10.823560038117501</v>
      </c>
      <c r="CS106" s="31">
        <v>10.4312467755723</v>
      </c>
      <c r="CT106" s="32" t="s">
        <v>28</v>
      </c>
      <c r="CU106" s="32">
        <v>10.4312467755723</v>
      </c>
      <c r="CV106" s="31">
        <v>9.8465390817309899</v>
      </c>
      <c r="CW106" s="32" t="s">
        <v>28</v>
      </c>
      <c r="CX106" s="32">
        <v>9.8465390817309899</v>
      </c>
      <c r="CY106" s="31">
        <v>9.3584375562114808</v>
      </c>
      <c r="CZ106" s="32" t="s">
        <v>28</v>
      </c>
      <c r="DA106" s="32">
        <v>9.3584375562114808</v>
      </c>
      <c r="DB106" s="31">
        <v>8.9195016489233705</v>
      </c>
      <c r="DC106" s="32" t="s">
        <v>28</v>
      </c>
      <c r="DD106" s="32">
        <v>8.9195016489233705</v>
      </c>
      <c r="DE106" s="31">
        <v>8.4199790033024193</v>
      </c>
      <c r="DF106" s="32" t="s">
        <v>28</v>
      </c>
      <c r="DG106" s="32">
        <v>8.4199790033024193</v>
      </c>
      <c r="DH106" s="31">
        <v>7.8411184007441497</v>
      </c>
      <c r="DI106" s="32" t="s">
        <v>28</v>
      </c>
      <c r="DJ106" s="32">
        <v>7.8411184007441497</v>
      </c>
      <c r="DK106" s="31">
        <v>7.2714842444684598</v>
      </c>
      <c r="DL106" s="32" t="s">
        <v>28</v>
      </c>
      <c r="DM106" s="32">
        <v>7.2714842444684598</v>
      </c>
      <c r="DN106" s="31">
        <v>6.8665962473938498</v>
      </c>
      <c r="DO106" s="32" t="s">
        <v>28</v>
      </c>
      <c r="DP106" s="32">
        <v>6.8665962473938498</v>
      </c>
      <c r="DQ106" s="31">
        <v>6.4251401785675997</v>
      </c>
      <c r="DR106" s="32" t="s">
        <v>28</v>
      </c>
      <c r="DS106" s="32">
        <v>6.4251401785675997</v>
      </c>
      <c r="DT106" s="31">
        <v>6.0804874335023298</v>
      </c>
      <c r="DU106" s="32" t="s">
        <v>28</v>
      </c>
      <c r="DV106" s="32">
        <v>6.0804874335023298</v>
      </c>
    </row>
    <row r="107" spans="1:126" x14ac:dyDescent="0.2">
      <c r="A107" s="30" t="s">
        <v>7</v>
      </c>
      <c r="B107">
        <v>104</v>
      </c>
      <c r="C107">
        <v>104</v>
      </c>
      <c r="D107" s="32">
        <v>15.04352237654</v>
      </c>
      <c r="E107" s="32" t="s">
        <v>28</v>
      </c>
      <c r="F107" s="32">
        <v>15.04352237654</v>
      </c>
      <c r="G107" s="32">
        <v>14.9503197351238</v>
      </c>
      <c r="H107" s="32" t="s">
        <v>28</v>
      </c>
      <c r="I107" s="32">
        <v>14.9503197351238</v>
      </c>
      <c r="J107" s="31">
        <v>14.874848871419101</v>
      </c>
      <c r="K107" s="32" t="s">
        <v>28</v>
      </c>
      <c r="L107" s="32">
        <v>14.874848871419101</v>
      </c>
      <c r="M107" s="31">
        <v>14.837363530260699</v>
      </c>
      <c r="N107" s="32" t="s">
        <v>28</v>
      </c>
      <c r="O107" s="32">
        <v>14.837363530260699</v>
      </c>
      <c r="P107" s="31">
        <v>14.749597612397199</v>
      </c>
      <c r="Q107" s="32" t="s">
        <v>28</v>
      </c>
      <c r="R107" s="32">
        <v>14.749597612397199</v>
      </c>
      <c r="S107" s="31">
        <v>14.7406073192652</v>
      </c>
      <c r="T107" s="32" t="s">
        <v>28</v>
      </c>
      <c r="U107" s="32">
        <v>14.7406073192652</v>
      </c>
      <c r="V107" s="31">
        <v>14.7308163676297</v>
      </c>
      <c r="W107" s="32" t="s">
        <v>28</v>
      </c>
      <c r="X107" s="32">
        <v>14.7308163676297</v>
      </c>
      <c r="Y107" s="31">
        <v>14.718790490057099</v>
      </c>
      <c r="Z107" s="32" t="s">
        <v>28</v>
      </c>
      <c r="AA107" s="32">
        <v>14.718790490057099</v>
      </c>
      <c r="AB107" s="31">
        <v>14.5637592800022</v>
      </c>
      <c r="AC107" s="32" t="s">
        <v>28</v>
      </c>
      <c r="AD107" s="32">
        <v>14.5637592800022</v>
      </c>
      <c r="AE107" s="31">
        <v>14.534272853028799</v>
      </c>
      <c r="AF107" s="32" t="s">
        <v>28</v>
      </c>
      <c r="AG107" s="32">
        <v>14.534272853028799</v>
      </c>
      <c r="AH107" s="31">
        <v>14.5232246183421</v>
      </c>
      <c r="AI107" s="32" t="s">
        <v>28</v>
      </c>
      <c r="AJ107" s="32">
        <v>14.5232246183421</v>
      </c>
      <c r="AK107" s="31">
        <v>14.4915270439017</v>
      </c>
      <c r="AL107" s="32" t="s">
        <v>28</v>
      </c>
      <c r="AM107" s="32">
        <v>14.4915270439017</v>
      </c>
      <c r="AN107" s="31">
        <v>14.4479499415497</v>
      </c>
      <c r="AO107" s="32" t="s">
        <v>28</v>
      </c>
      <c r="AP107" s="32">
        <v>14.4479499415497</v>
      </c>
      <c r="AQ107" s="31">
        <v>14.314747275587299</v>
      </c>
      <c r="AR107" s="32" t="s">
        <v>28</v>
      </c>
      <c r="AS107" s="32">
        <v>14.314747275587299</v>
      </c>
      <c r="AT107" s="31">
        <v>14.265604224966101</v>
      </c>
      <c r="AU107" s="32" t="s">
        <v>28</v>
      </c>
      <c r="AV107" s="32">
        <v>14.265604224966101</v>
      </c>
      <c r="AW107" s="31">
        <v>14.199954260026299</v>
      </c>
      <c r="AX107" s="32" t="s">
        <v>28</v>
      </c>
      <c r="AY107" s="32">
        <v>14.199954260026299</v>
      </c>
      <c r="AZ107" s="31">
        <v>14.178499512428001</v>
      </c>
      <c r="BA107" s="32" t="s">
        <v>28</v>
      </c>
      <c r="BB107" s="32">
        <v>14.178499512428001</v>
      </c>
      <c r="BC107" s="31">
        <v>14.116500003141599</v>
      </c>
      <c r="BD107" s="32" t="s">
        <v>28</v>
      </c>
      <c r="BE107" s="32">
        <v>14.116500003141599</v>
      </c>
      <c r="BF107" s="31">
        <v>14.058922963471201</v>
      </c>
      <c r="BG107" s="32" t="s">
        <v>28</v>
      </c>
      <c r="BH107" s="32">
        <v>14.058922963471201</v>
      </c>
      <c r="BI107" s="31">
        <v>13.9336088930717</v>
      </c>
      <c r="BJ107" s="32" t="s">
        <v>28</v>
      </c>
      <c r="BK107" s="32">
        <v>13.9336088930717</v>
      </c>
      <c r="BL107" s="31">
        <v>13.768213075391699</v>
      </c>
      <c r="BM107" s="32" t="s">
        <v>28</v>
      </c>
      <c r="BN107" s="32">
        <v>13.768213075391699</v>
      </c>
      <c r="BO107" s="31">
        <v>13.630568705136399</v>
      </c>
      <c r="BP107" s="32" t="s">
        <v>28</v>
      </c>
      <c r="BQ107" s="32">
        <v>13.630568705136399</v>
      </c>
      <c r="BR107" s="31">
        <v>13.124040664365801</v>
      </c>
      <c r="BS107" s="32" t="s">
        <v>28</v>
      </c>
      <c r="BT107" s="32">
        <v>13.124040664365801</v>
      </c>
      <c r="BU107" s="31">
        <v>12.987445161772699</v>
      </c>
      <c r="BV107" s="32" t="s">
        <v>28</v>
      </c>
      <c r="BW107" s="32">
        <v>12.987445161772699</v>
      </c>
      <c r="BX107" s="31">
        <v>12.897441407549699</v>
      </c>
      <c r="BY107" s="32" t="s">
        <v>28</v>
      </c>
      <c r="BZ107" s="32">
        <v>12.897441407549699</v>
      </c>
      <c r="CA107" s="31">
        <v>12.4453918527418</v>
      </c>
      <c r="CB107" s="32" t="s">
        <v>28</v>
      </c>
      <c r="CC107" s="32">
        <v>12.4453918527418</v>
      </c>
      <c r="CD107" s="31">
        <v>12.208891390041</v>
      </c>
      <c r="CE107" s="32" t="s">
        <v>28</v>
      </c>
      <c r="CF107" s="32">
        <v>12.208891390041</v>
      </c>
      <c r="CG107" s="31">
        <v>12.0102213271911</v>
      </c>
      <c r="CH107" s="32" t="s">
        <v>28</v>
      </c>
      <c r="CI107" s="32">
        <v>12.0102213271911</v>
      </c>
      <c r="CJ107" s="31">
        <v>11.851502147592599</v>
      </c>
      <c r="CK107" s="32" t="s">
        <v>28</v>
      </c>
      <c r="CL107" s="32">
        <v>11.851502147592599</v>
      </c>
      <c r="CM107" s="31">
        <v>11.2171341384642</v>
      </c>
      <c r="CN107" s="32" t="s">
        <v>28</v>
      </c>
      <c r="CO107" s="32">
        <v>11.2171341384642</v>
      </c>
      <c r="CP107" s="31">
        <v>11.0461853451129</v>
      </c>
      <c r="CQ107" s="32" t="s">
        <v>28</v>
      </c>
      <c r="CR107" s="32">
        <v>11.0461853451129</v>
      </c>
      <c r="CS107" s="31">
        <v>10.8255195509964</v>
      </c>
      <c r="CT107" s="32" t="s">
        <v>28</v>
      </c>
      <c r="CU107" s="32">
        <v>10.8255195509964</v>
      </c>
      <c r="CV107" s="31">
        <v>10.3496314382867</v>
      </c>
      <c r="CW107" s="32" t="s">
        <v>28</v>
      </c>
      <c r="CX107" s="32">
        <v>10.3496314382867</v>
      </c>
      <c r="CY107" s="31">
        <v>9.6011185073265999</v>
      </c>
      <c r="CZ107" s="32" t="s">
        <v>28</v>
      </c>
      <c r="DA107" s="32">
        <v>9.6011185073265999</v>
      </c>
      <c r="DB107" s="31">
        <v>9.1723887438913199</v>
      </c>
      <c r="DC107" s="32" t="s">
        <v>28</v>
      </c>
      <c r="DD107" s="32">
        <v>9.1723887438913199</v>
      </c>
      <c r="DE107" s="31">
        <v>8.4924315911282893</v>
      </c>
      <c r="DF107" s="32" t="s">
        <v>28</v>
      </c>
      <c r="DG107" s="32">
        <v>8.4924315911282893</v>
      </c>
      <c r="DH107" s="31">
        <v>7.5419504096040004</v>
      </c>
      <c r="DI107" s="32" t="s">
        <v>28</v>
      </c>
      <c r="DJ107" s="32">
        <v>7.5419504096040004</v>
      </c>
      <c r="DK107" s="31">
        <v>6.9324583682645997</v>
      </c>
      <c r="DL107" s="32" t="s">
        <v>28</v>
      </c>
      <c r="DM107" s="32">
        <v>6.9324583682645997</v>
      </c>
      <c r="DN107" s="31">
        <v>6.2943588148135703</v>
      </c>
      <c r="DO107" s="32" t="s">
        <v>28</v>
      </c>
      <c r="DP107" s="32">
        <v>6.2943588148135703</v>
      </c>
      <c r="DQ107" s="31">
        <v>5.5065030737432199</v>
      </c>
      <c r="DR107" s="32" t="s">
        <v>28</v>
      </c>
      <c r="DS107" s="32">
        <v>5.5065030737432199</v>
      </c>
      <c r="DT107" s="31">
        <v>4.9723676929046201</v>
      </c>
      <c r="DU107" s="32" t="s">
        <v>28</v>
      </c>
      <c r="DV107" s="32">
        <v>4.9723676929046201</v>
      </c>
    </row>
    <row r="108" spans="1:126" x14ac:dyDescent="0.2">
      <c r="A108" s="30" t="s">
        <v>7</v>
      </c>
      <c r="B108">
        <v>105</v>
      </c>
      <c r="C108">
        <v>105</v>
      </c>
      <c r="D108" s="32">
        <v>11.938249252884001</v>
      </c>
      <c r="E108" s="32" t="s">
        <v>28</v>
      </c>
      <c r="F108" s="32">
        <v>11.938249252884001</v>
      </c>
      <c r="G108" s="32">
        <v>11.9030475969839</v>
      </c>
      <c r="H108" s="32" t="s">
        <v>28</v>
      </c>
      <c r="I108" s="32">
        <v>11.9030475969839</v>
      </c>
      <c r="J108" s="31">
        <v>11.881206996352899</v>
      </c>
      <c r="K108" s="32" t="s">
        <v>28</v>
      </c>
      <c r="L108" s="32">
        <v>11.881206996352899</v>
      </c>
      <c r="M108" s="31">
        <v>11.8665520585383</v>
      </c>
      <c r="N108" s="32" t="s">
        <v>28</v>
      </c>
      <c r="O108" s="32">
        <v>11.8665520585383</v>
      </c>
      <c r="P108" s="31">
        <v>11.849513845989801</v>
      </c>
      <c r="Q108" s="32" t="s">
        <v>28</v>
      </c>
      <c r="R108" s="32">
        <v>11.849513845989801</v>
      </c>
      <c r="S108" s="31">
        <v>11.7964397710317</v>
      </c>
      <c r="T108" s="32" t="s">
        <v>28</v>
      </c>
      <c r="U108" s="32">
        <v>11.7964397710317</v>
      </c>
      <c r="V108" s="31">
        <v>11.7906326141816</v>
      </c>
      <c r="W108" s="32" t="s">
        <v>28</v>
      </c>
      <c r="X108" s="32">
        <v>11.7906326141816</v>
      </c>
      <c r="Y108" s="31">
        <v>11.7458265486041</v>
      </c>
      <c r="Z108" s="32" t="s">
        <v>28</v>
      </c>
      <c r="AA108" s="32">
        <v>11.7458265486041</v>
      </c>
      <c r="AB108" s="31">
        <v>11.725113651594301</v>
      </c>
      <c r="AC108" s="32" t="s">
        <v>28</v>
      </c>
      <c r="AD108" s="32">
        <v>11.725113651594301</v>
      </c>
      <c r="AE108" s="31">
        <v>11.710899404241699</v>
      </c>
      <c r="AF108" s="32" t="s">
        <v>28</v>
      </c>
      <c r="AG108" s="32">
        <v>11.710899404241699</v>
      </c>
      <c r="AH108" s="31">
        <v>11.697619477966001</v>
      </c>
      <c r="AI108" s="32" t="s">
        <v>28</v>
      </c>
      <c r="AJ108" s="32">
        <v>11.697619477966001</v>
      </c>
      <c r="AK108" s="31">
        <v>11.671030897092299</v>
      </c>
      <c r="AL108" s="32" t="s">
        <v>28</v>
      </c>
      <c r="AM108" s="32">
        <v>11.671030897092299</v>
      </c>
      <c r="AN108" s="31">
        <v>11.6446088719724</v>
      </c>
      <c r="AO108" s="32" t="s">
        <v>28</v>
      </c>
      <c r="AP108" s="32">
        <v>11.6446088719724</v>
      </c>
      <c r="AQ108" s="31">
        <v>11.617626124466</v>
      </c>
      <c r="AR108" s="32" t="s">
        <v>28</v>
      </c>
      <c r="AS108" s="32">
        <v>11.617626124466</v>
      </c>
      <c r="AT108" s="31">
        <v>11.5923950166537</v>
      </c>
      <c r="AU108" s="32" t="s">
        <v>28</v>
      </c>
      <c r="AV108" s="32">
        <v>11.5923950166537</v>
      </c>
      <c r="AW108" s="31">
        <v>11.5610615090353</v>
      </c>
      <c r="AX108" s="32" t="s">
        <v>28</v>
      </c>
      <c r="AY108" s="32">
        <v>11.5610615090353</v>
      </c>
      <c r="AZ108" s="31">
        <v>11.533549898907999</v>
      </c>
      <c r="BA108" s="32" t="s">
        <v>28</v>
      </c>
      <c r="BB108" s="32">
        <v>11.533549898907999</v>
      </c>
      <c r="BC108" s="31">
        <v>11.520804474505701</v>
      </c>
      <c r="BD108" s="32" t="s">
        <v>28</v>
      </c>
      <c r="BE108" s="32">
        <v>11.520804474505701</v>
      </c>
      <c r="BF108" s="31">
        <v>11.4877175738701</v>
      </c>
      <c r="BG108" s="32" t="s">
        <v>28</v>
      </c>
      <c r="BH108" s="32">
        <v>11.4877175738701</v>
      </c>
      <c r="BI108" s="31">
        <v>11.4584978650864</v>
      </c>
      <c r="BJ108" s="32" t="s">
        <v>28</v>
      </c>
      <c r="BK108" s="32">
        <v>11.4584978650864</v>
      </c>
      <c r="BL108" s="31">
        <v>11.423413874368601</v>
      </c>
      <c r="BM108" s="32" t="s">
        <v>28</v>
      </c>
      <c r="BN108" s="32">
        <v>11.423413874368601</v>
      </c>
      <c r="BO108" s="31">
        <v>11.407404552923699</v>
      </c>
      <c r="BP108" s="32" t="s">
        <v>28</v>
      </c>
      <c r="BQ108" s="32">
        <v>11.407404552923699</v>
      </c>
      <c r="BR108" s="31">
        <v>11.368950575019801</v>
      </c>
      <c r="BS108" s="32" t="s">
        <v>28</v>
      </c>
      <c r="BT108" s="32">
        <v>11.368950575019801</v>
      </c>
      <c r="BU108" s="31">
        <v>11.3380161698389</v>
      </c>
      <c r="BV108" s="32" t="s">
        <v>28</v>
      </c>
      <c r="BW108" s="32">
        <v>11.3380161698389</v>
      </c>
      <c r="BX108" s="31">
        <v>11.2995967663336</v>
      </c>
      <c r="BY108" s="32" t="s">
        <v>28</v>
      </c>
      <c r="BZ108" s="32">
        <v>11.2995967663336</v>
      </c>
      <c r="CA108" s="31">
        <v>11.254699912160399</v>
      </c>
      <c r="CB108" s="32" t="s">
        <v>28</v>
      </c>
      <c r="CC108" s="32">
        <v>11.254699912160399</v>
      </c>
      <c r="CD108" s="31">
        <v>11.1039256151088</v>
      </c>
      <c r="CE108" s="32" t="s">
        <v>28</v>
      </c>
      <c r="CF108" s="32">
        <v>11.1039256151088</v>
      </c>
      <c r="CG108" s="31">
        <v>11.046826034468401</v>
      </c>
      <c r="CH108" s="32" t="s">
        <v>28</v>
      </c>
      <c r="CI108" s="32">
        <v>11.046826034468401</v>
      </c>
      <c r="CJ108" s="31">
        <v>10.893322275065801</v>
      </c>
      <c r="CK108" s="32" t="s">
        <v>28</v>
      </c>
      <c r="CL108" s="32">
        <v>10.893322275065801</v>
      </c>
      <c r="CM108" s="31">
        <v>10.884167570540299</v>
      </c>
      <c r="CN108" s="32" t="s">
        <v>28</v>
      </c>
      <c r="CO108" s="32">
        <v>10.884167570540299</v>
      </c>
      <c r="CP108" s="31">
        <v>10.870882977380599</v>
      </c>
      <c r="CQ108" s="32" t="s">
        <v>28</v>
      </c>
      <c r="CR108" s="32">
        <v>10.870882977380599</v>
      </c>
      <c r="CS108" s="31">
        <v>10.7594930423853</v>
      </c>
      <c r="CT108" s="32" t="s">
        <v>28</v>
      </c>
      <c r="CU108" s="32">
        <v>10.7594930423853</v>
      </c>
      <c r="CV108" s="31">
        <v>10.6992812245119</v>
      </c>
      <c r="CW108" s="32" t="s">
        <v>28</v>
      </c>
      <c r="CX108" s="32">
        <v>10.6992812245119</v>
      </c>
      <c r="CY108" s="31">
        <v>10.562317704022201</v>
      </c>
      <c r="CZ108" s="32" t="s">
        <v>28</v>
      </c>
      <c r="DA108" s="32">
        <v>10.562317704022201</v>
      </c>
      <c r="DB108" s="31">
        <v>10.422161944286</v>
      </c>
      <c r="DC108" s="32" t="s">
        <v>28</v>
      </c>
      <c r="DD108" s="32">
        <v>10.422161944286</v>
      </c>
      <c r="DE108" s="31">
        <v>10.153978821021999</v>
      </c>
      <c r="DF108" s="32" t="s">
        <v>28</v>
      </c>
      <c r="DG108" s="32">
        <v>10.153978821021999</v>
      </c>
      <c r="DH108" s="31">
        <v>9.7844318336494691</v>
      </c>
      <c r="DI108" s="32" t="s">
        <v>28</v>
      </c>
      <c r="DJ108" s="32">
        <v>9.7844318336494691</v>
      </c>
      <c r="DK108" s="31">
        <v>9.4366400461554303</v>
      </c>
      <c r="DL108" s="32" t="s">
        <v>28</v>
      </c>
      <c r="DM108" s="32">
        <v>9.4366400461554303</v>
      </c>
      <c r="DN108" s="31">
        <v>9.1329422604082104</v>
      </c>
      <c r="DO108" s="32" t="s">
        <v>28</v>
      </c>
      <c r="DP108" s="32">
        <v>9.1329422604082104</v>
      </c>
      <c r="DQ108" s="31">
        <v>8.6958995315296903</v>
      </c>
      <c r="DR108" s="32" t="s">
        <v>28</v>
      </c>
      <c r="DS108" s="32">
        <v>8.6958995315296903</v>
      </c>
      <c r="DT108" s="31">
        <v>8.3951628545970198</v>
      </c>
      <c r="DU108" s="32" t="s">
        <v>28</v>
      </c>
      <c r="DV108" s="32">
        <v>8.3951628545970198</v>
      </c>
    </row>
    <row r="109" spans="1:126" x14ac:dyDescent="0.2">
      <c r="A109" s="30" t="s">
        <v>6</v>
      </c>
      <c r="B109">
        <v>106</v>
      </c>
      <c r="C109">
        <v>106</v>
      </c>
      <c r="D109" s="32">
        <v>16.737145335691</v>
      </c>
      <c r="E109" s="32" t="s">
        <v>28</v>
      </c>
      <c r="F109" s="32">
        <v>16.737145335691</v>
      </c>
      <c r="G109" s="32">
        <v>16.737006648892802</v>
      </c>
      <c r="H109" s="32" t="s">
        <v>28</v>
      </c>
      <c r="I109" s="32">
        <v>16.737006648892802</v>
      </c>
      <c r="J109" s="31">
        <v>16.736604100200498</v>
      </c>
      <c r="K109" s="32" t="s">
        <v>28</v>
      </c>
      <c r="L109" s="32">
        <v>16.736604100200498</v>
      </c>
      <c r="M109" s="31">
        <v>16.732966897716199</v>
      </c>
      <c r="N109" s="32" t="s">
        <v>28</v>
      </c>
      <c r="O109" s="32">
        <v>16.732966897716199</v>
      </c>
      <c r="P109" s="31">
        <v>16.731099210055</v>
      </c>
      <c r="Q109" s="32" t="s">
        <v>28</v>
      </c>
      <c r="R109" s="32">
        <v>16.731099210055</v>
      </c>
      <c r="S109" s="31">
        <v>16.7306774765411</v>
      </c>
      <c r="T109" s="32" t="s">
        <v>28</v>
      </c>
      <c r="U109" s="32">
        <v>16.7306774765411</v>
      </c>
      <c r="V109" s="31">
        <v>16.729972533726201</v>
      </c>
      <c r="W109" s="32" t="s">
        <v>28</v>
      </c>
      <c r="X109" s="32">
        <v>16.729972533726201</v>
      </c>
      <c r="Y109" s="31">
        <v>16.728507697376799</v>
      </c>
      <c r="Z109" s="32" t="s">
        <v>28</v>
      </c>
      <c r="AA109" s="32">
        <v>16.728507697376799</v>
      </c>
      <c r="AB109" s="31">
        <v>16.717968511628801</v>
      </c>
      <c r="AC109" s="32" t="s">
        <v>28</v>
      </c>
      <c r="AD109" s="32">
        <v>16.717968511628801</v>
      </c>
      <c r="AE109" s="31">
        <v>16.714417477453701</v>
      </c>
      <c r="AF109" s="32" t="s">
        <v>28</v>
      </c>
      <c r="AG109" s="32">
        <v>16.714417477453701</v>
      </c>
      <c r="AH109" s="31">
        <v>16.7077864990564</v>
      </c>
      <c r="AI109" s="32" t="s">
        <v>28</v>
      </c>
      <c r="AJ109" s="32">
        <v>16.7077864990564</v>
      </c>
      <c r="AK109" s="31">
        <v>16.689129687606702</v>
      </c>
      <c r="AL109" s="32" t="s">
        <v>28</v>
      </c>
      <c r="AM109" s="32">
        <v>16.689129687606702</v>
      </c>
      <c r="AN109" s="31">
        <v>16.676316235625801</v>
      </c>
      <c r="AO109" s="32" t="s">
        <v>28</v>
      </c>
      <c r="AP109" s="32">
        <v>16.676316235625801</v>
      </c>
      <c r="AQ109" s="31">
        <v>16.663135265274398</v>
      </c>
      <c r="AR109" s="32" t="s">
        <v>28</v>
      </c>
      <c r="AS109" s="32">
        <v>16.663135265274398</v>
      </c>
      <c r="AT109" s="31">
        <v>16.618863443794101</v>
      </c>
      <c r="AU109" s="32" t="s">
        <v>28</v>
      </c>
      <c r="AV109" s="32">
        <v>16.618863443794101</v>
      </c>
      <c r="AW109" s="31">
        <v>16.4946104850887</v>
      </c>
      <c r="AX109" s="32" t="s">
        <v>28</v>
      </c>
      <c r="AY109" s="32">
        <v>16.4946104850887</v>
      </c>
      <c r="AZ109" s="31">
        <v>16.415887227664101</v>
      </c>
      <c r="BA109" s="32" t="s">
        <v>28</v>
      </c>
      <c r="BB109" s="32">
        <v>16.415887227664101</v>
      </c>
      <c r="BC109" s="31">
        <v>16.180526335653902</v>
      </c>
      <c r="BD109" s="32" t="s">
        <v>28</v>
      </c>
      <c r="BE109" s="32">
        <v>16.180526335653902</v>
      </c>
      <c r="BF109" s="31">
        <v>15.940812528921199</v>
      </c>
      <c r="BG109" s="32" t="s">
        <v>28</v>
      </c>
      <c r="BH109" s="32">
        <v>15.940812528921199</v>
      </c>
      <c r="BI109" s="31">
        <v>15.7293367883264</v>
      </c>
      <c r="BJ109" s="32" t="s">
        <v>28</v>
      </c>
      <c r="BK109" s="32">
        <v>15.7293367883264</v>
      </c>
      <c r="BL109" s="31">
        <v>15.4579019544208</v>
      </c>
      <c r="BM109" s="32" t="s">
        <v>28</v>
      </c>
      <c r="BN109" s="32">
        <v>15.4579019544208</v>
      </c>
      <c r="BO109" s="31">
        <v>14.985431175037901</v>
      </c>
      <c r="BP109" s="32" t="s">
        <v>28</v>
      </c>
      <c r="BQ109" s="32">
        <v>14.985431175037901</v>
      </c>
      <c r="BR109" s="31">
        <v>14.884025148829</v>
      </c>
      <c r="BS109" s="32" t="s">
        <v>28</v>
      </c>
      <c r="BT109" s="32">
        <v>14.884025148829</v>
      </c>
      <c r="BU109" s="31">
        <v>14.6165914666005</v>
      </c>
      <c r="BV109" s="32" t="s">
        <v>28</v>
      </c>
      <c r="BW109" s="32">
        <v>14.6165914666005</v>
      </c>
      <c r="BX109" s="31">
        <v>14.4535864002446</v>
      </c>
      <c r="BY109" s="32" t="s">
        <v>28</v>
      </c>
      <c r="BZ109" s="32">
        <v>14.4535864002446</v>
      </c>
      <c r="CA109" s="31">
        <v>14.3422556892939</v>
      </c>
      <c r="CB109" s="32" t="s">
        <v>28</v>
      </c>
      <c r="CC109" s="32">
        <v>14.3422556892939</v>
      </c>
      <c r="CD109" s="31">
        <v>14.106028605123001</v>
      </c>
      <c r="CE109" s="32" t="s">
        <v>28</v>
      </c>
      <c r="CF109" s="32">
        <v>14.106028605123001</v>
      </c>
      <c r="CG109" s="31">
        <v>13.761961081211499</v>
      </c>
      <c r="CH109" s="32" t="s">
        <v>28</v>
      </c>
      <c r="CI109" s="32">
        <v>13.761961081211499</v>
      </c>
      <c r="CJ109" s="31">
        <v>13.3766752565116</v>
      </c>
      <c r="CK109" s="32" t="s">
        <v>28</v>
      </c>
      <c r="CL109" s="32">
        <v>13.3766752565116</v>
      </c>
      <c r="CM109" s="31">
        <v>12.781971502906501</v>
      </c>
      <c r="CN109" s="32" t="s">
        <v>28</v>
      </c>
      <c r="CO109" s="32">
        <v>12.781971502906501</v>
      </c>
      <c r="CP109" s="31">
        <v>12.1741064852593</v>
      </c>
      <c r="CQ109" s="32" t="s">
        <v>28</v>
      </c>
      <c r="CR109" s="32">
        <v>12.1741064852593</v>
      </c>
      <c r="CS109" s="31">
        <v>11.7833693187434</v>
      </c>
      <c r="CT109" s="32" t="s">
        <v>28</v>
      </c>
      <c r="CU109" s="32">
        <v>11.7833693187434</v>
      </c>
      <c r="CV109" s="31">
        <v>11.4738316790177</v>
      </c>
      <c r="CW109" s="32" t="s">
        <v>28</v>
      </c>
      <c r="CX109" s="32">
        <v>11.4738316790177</v>
      </c>
      <c r="CY109" s="31">
        <v>11.1200649259576</v>
      </c>
      <c r="CZ109" s="32" t="s">
        <v>28</v>
      </c>
      <c r="DA109" s="32">
        <v>11.1200649259576</v>
      </c>
      <c r="DB109" s="31">
        <v>10.714185807082</v>
      </c>
      <c r="DC109" s="32" t="s">
        <v>28</v>
      </c>
      <c r="DD109" s="32">
        <v>10.714185807082</v>
      </c>
      <c r="DE109" s="31">
        <v>10.348352753340899</v>
      </c>
      <c r="DF109" s="32" t="s">
        <v>28</v>
      </c>
      <c r="DG109" s="32">
        <v>10.348352753340899</v>
      </c>
      <c r="DH109" s="31">
        <v>9.8821440792775199</v>
      </c>
      <c r="DI109" s="32" t="s">
        <v>28</v>
      </c>
      <c r="DJ109" s="32">
        <v>9.8821440792775199</v>
      </c>
      <c r="DK109" s="31">
        <v>9.3680529099619108</v>
      </c>
      <c r="DL109" s="32" t="s">
        <v>28</v>
      </c>
      <c r="DM109" s="32">
        <v>9.3680529099619108</v>
      </c>
      <c r="DN109" s="31">
        <v>9.0007724031530199</v>
      </c>
      <c r="DO109" s="32" t="s">
        <v>28</v>
      </c>
      <c r="DP109" s="32">
        <v>9.0007724031530199</v>
      </c>
      <c r="DQ109" s="31">
        <v>8.4453130696365104</v>
      </c>
      <c r="DR109" s="32" t="s">
        <v>28</v>
      </c>
      <c r="DS109" s="32">
        <v>8.4453130696365104</v>
      </c>
      <c r="DT109" s="31">
        <v>7.8149333143135999</v>
      </c>
      <c r="DU109" s="32" t="s">
        <v>28</v>
      </c>
      <c r="DV109" s="32">
        <v>7.8149333143135999</v>
      </c>
    </row>
    <row r="110" spans="1:126" x14ac:dyDescent="0.2">
      <c r="A110" s="30" t="s">
        <v>7</v>
      </c>
      <c r="B110">
        <v>107</v>
      </c>
      <c r="C110">
        <v>107</v>
      </c>
      <c r="D110" s="32">
        <v>10.7094273302191</v>
      </c>
      <c r="E110" s="32" t="s">
        <v>28</v>
      </c>
      <c r="F110" s="32">
        <v>10.7094273302191</v>
      </c>
      <c r="G110" s="32">
        <v>10.6544771425595</v>
      </c>
      <c r="H110" s="32" t="s">
        <v>28</v>
      </c>
      <c r="I110" s="32">
        <v>10.6544771425595</v>
      </c>
      <c r="J110" s="31">
        <v>10.624050422877</v>
      </c>
      <c r="K110" s="32" t="s">
        <v>28</v>
      </c>
      <c r="L110" s="32">
        <v>10.624050422877</v>
      </c>
      <c r="M110" s="31">
        <v>10.562414805211599</v>
      </c>
      <c r="N110" s="32" t="s">
        <v>28</v>
      </c>
      <c r="O110" s="32">
        <v>10.562414805211599</v>
      </c>
      <c r="P110" s="31">
        <v>10.5234157455711</v>
      </c>
      <c r="Q110" s="32" t="s">
        <v>28</v>
      </c>
      <c r="R110" s="32">
        <v>10.5234157455711</v>
      </c>
      <c r="S110" s="31">
        <v>10.504785654664801</v>
      </c>
      <c r="T110" s="32" t="s">
        <v>28</v>
      </c>
      <c r="U110" s="32">
        <v>10.504785654664801</v>
      </c>
      <c r="V110" s="31">
        <v>10.4622977603838</v>
      </c>
      <c r="W110" s="32" t="s">
        <v>28</v>
      </c>
      <c r="X110" s="32">
        <v>10.4622977603838</v>
      </c>
      <c r="Y110" s="31">
        <v>10.4460589925376</v>
      </c>
      <c r="Z110" s="32" t="s">
        <v>28</v>
      </c>
      <c r="AA110" s="32">
        <v>10.4460589925376</v>
      </c>
      <c r="AB110" s="31">
        <v>10.424407190675799</v>
      </c>
      <c r="AC110" s="32" t="s">
        <v>28</v>
      </c>
      <c r="AD110" s="32">
        <v>10.424407190675799</v>
      </c>
      <c r="AE110" s="31">
        <v>10.3938914808194</v>
      </c>
      <c r="AF110" s="32" t="s">
        <v>28</v>
      </c>
      <c r="AG110" s="32">
        <v>10.3938914808194</v>
      </c>
      <c r="AH110" s="31">
        <v>10.3500527830985</v>
      </c>
      <c r="AI110" s="32" t="s">
        <v>28</v>
      </c>
      <c r="AJ110" s="32">
        <v>10.3500527830985</v>
      </c>
      <c r="AK110" s="31">
        <v>10.2840278526605</v>
      </c>
      <c r="AL110" s="32" t="s">
        <v>28</v>
      </c>
      <c r="AM110" s="32">
        <v>10.2840278526605</v>
      </c>
      <c r="AN110" s="31">
        <v>10.1830756134244</v>
      </c>
      <c r="AO110" s="32" t="s">
        <v>28</v>
      </c>
      <c r="AP110" s="32">
        <v>10.1830756134244</v>
      </c>
      <c r="AQ110" s="31">
        <v>10.051632590367401</v>
      </c>
      <c r="AR110" s="32" t="s">
        <v>28</v>
      </c>
      <c r="AS110" s="32">
        <v>10.051632590367401</v>
      </c>
      <c r="AT110" s="31">
        <v>9.9740087611459405</v>
      </c>
      <c r="AU110" s="32" t="s">
        <v>28</v>
      </c>
      <c r="AV110" s="32">
        <v>9.9740087611459405</v>
      </c>
      <c r="AW110" s="31">
        <v>9.86916493851162</v>
      </c>
      <c r="AX110" s="32" t="s">
        <v>28</v>
      </c>
      <c r="AY110" s="32">
        <v>9.86916493851162</v>
      </c>
      <c r="AZ110" s="31">
        <v>9.7237197325908493</v>
      </c>
      <c r="BA110" s="32" t="s">
        <v>28</v>
      </c>
      <c r="BB110" s="32">
        <v>9.7237197325908493</v>
      </c>
      <c r="BC110" s="31">
        <v>9.6391459680708795</v>
      </c>
      <c r="BD110" s="32" t="s">
        <v>28</v>
      </c>
      <c r="BE110" s="32">
        <v>9.6391459680708795</v>
      </c>
      <c r="BF110" s="31">
        <v>9.5323279789182802</v>
      </c>
      <c r="BG110" s="32" t="s">
        <v>28</v>
      </c>
      <c r="BH110" s="32">
        <v>9.5323279789182802</v>
      </c>
      <c r="BI110" s="31">
        <v>9.4481840564927992</v>
      </c>
      <c r="BJ110" s="32" t="s">
        <v>28</v>
      </c>
      <c r="BK110" s="32">
        <v>9.4481840564927992</v>
      </c>
      <c r="BL110" s="31">
        <v>9.3404434825959708</v>
      </c>
      <c r="BM110" s="32" t="s">
        <v>28</v>
      </c>
      <c r="BN110" s="32">
        <v>9.3404434825959708</v>
      </c>
      <c r="BO110" s="31">
        <v>9.2246072570654398</v>
      </c>
      <c r="BP110" s="32" t="s">
        <v>28</v>
      </c>
      <c r="BQ110" s="32">
        <v>9.2246072570654398</v>
      </c>
      <c r="BR110" s="31">
        <v>8.9844534343188798</v>
      </c>
      <c r="BS110" s="32" t="s">
        <v>28</v>
      </c>
      <c r="BT110" s="32">
        <v>8.9844534343188798</v>
      </c>
      <c r="BU110" s="31">
        <v>8.7401598684710997</v>
      </c>
      <c r="BV110" s="32" t="s">
        <v>28</v>
      </c>
      <c r="BW110" s="32">
        <v>8.7401598684710997</v>
      </c>
      <c r="BX110" s="31">
        <v>8.5245872629542596</v>
      </c>
      <c r="BY110" s="32" t="s">
        <v>28</v>
      </c>
      <c r="BZ110" s="32">
        <v>8.5245872629542596</v>
      </c>
      <c r="CA110" s="31">
        <v>8.0614770859854303</v>
      </c>
      <c r="CB110" s="32" t="s">
        <v>28</v>
      </c>
      <c r="CC110" s="32">
        <v>8.0614770859854303</v>
      </c>
      <c r="CD110" s="31">
        <v>7.3961498339526699</v>
      </c>
      <c r="CE110" s="32" t="s">
        <v>28</v>
      </c>
      <c r="CF110" s="32">
        <v>7.3961498339526699</v>
      </c>
      <c r="CG110" s="31">
        <v>6.86881724388682</v>
      </c>
      <c r="CH110" s="32" t="s">
        <v>28</v>
      </c>
      <c r="CI110" s="32">
        <v>6.86881724388682</v>
      </c>
      <c r="CJ110" s="31">
        <v>6.1728109735593799</v>
      </c>
      <c r="CK110" s="32" t="s">
        <v>28</v>
      </c>
      <c r="CL110" s="32">
        <v>6.1728109735593799</v>
      </c>
      <c r="CM110" s="31">
        <v>5.7093824074586799</v>
      </c>
      <c r="CN110" s="32" t="s">
        <v>28</v>
      </c>
      <c r="CO110" s="32">
        <v>5.7093824074586799</v>
      </c>
      <c r="CP110" s="31">
        <v>5.2897937181654404</v>
      </c>
      <c r="CQ110" s="32" t="s">
        <v>28</v>
      </c>
      <c r="CR110" s="32">
        <v>5.2897937181654404</v>
      </c>
      <c r="CS110" s="31">
        <v>4.8091680679183497</v>
      </c>
      <c r="CT110" s="32" t="s">
        <v>28</v>
      </c>
      <c r="CU110" s="32">
        <v>4.8091680679183497</v>
      </c>
      <c r="CV110" s="31">
        <v>4.4495556578272701</v>
      </c>
      <c r="CW110" s="32" t="s">
        <v>28</v>
      </c>
      <c r="CX110" s="32">
        <v>4.4495556578272701</v>
      </c>
      <c r="CY110" s="31">
        <v>3.8246133386933199</v>
      </c>
      <c r="CZ110" s="32" t="s">
        <v>28</v>
      </c>
      <c r="DA110" s="32">
        <v>3.8246133386933199</v>
      </c>
      <c r="DB110" s="31">
        <v>3.0225312755540501</v>
      </c>
      <c r="DC110" s="32" t="s">
        <v>28</v>
      </c>
      <c r="DD110" s="32">
        <v>3.0225312755540501</v>
      </c>
      <c r="DE110" s="31">
        <v>2.2562807399234202</v>
      </c>
      <c r="DF110" s="32" t="s">
        <v>28</v>
      </c>
      <c r="DG110" s="32">
        <v>2.2562807399234202</v>
      </c>
      <c r="DH110" s="31">
        <v>1.61455715514412</v>
      </c>
      <c r="DI110" s="32" t="s">
        <v>28</v>
      </c>
      <c r="DJ110" s="32">
        <v>1.61455715514412</v>
      </c>
      <c r="DK110" s="31">
        <v>1.03712214387913</v>
      </c>
      <c r="DL110" s="32" t="s">
        <v>28</v>
      </c>
      <c r="DM110" s="32">
        <v>1.03712214387913</v>
      </c>
      <c r="DN110" s="31">
        <v>0.43892286626532701</v>
      </c>
      <c r="DO110" s="32" t="s">
        <v>28</v>
      </c>
      <c r="DP110" s="32">
        <v>0.43892286626532701</v>
      </c>
      <c r="DQ110" s="31">
        <v>3.9993562948252197E-3</v>
      </c>
      <c r="DR110" s="32" t="s">
        <v>28</v>
      </c>
      <c r="DS110" s="32">
        <v>3.9993562948252197E-3</v>
      </c>
      <c r="DT110" s="31">
        <v>-0.49948415732816398</v>
      </c>
      <c r="DU110" s="32" t="s">
        <v>28</v>
      </c>
      <c r="DV110" s="32">
        <v>-0.49948415732816398</v>
      </c>
    </row>
    <row r="111" spans="1:126" x14ac:dyDescent="0.2">
      <c r="A111" s="30" t="s">
        <v>5</v>
      </c>
      <c r="B111">
        <v>108</v>
      </c>
      <c r="C111">
        <v>108</v>
      </c>
      <c r="D111" s="32">
        <v>16.0035900663087</v>
      </c>
      <c r="E111" s="32" t="s">
        <v>28</v>
      </c>
      <c r="F111" s="32">
        <v>16.0035900663087</v>
      </c>
      <c r="G111" s="32">
        <v>15.924408662164501</v>
      </c>
      <c r="H111" s="32" t="s">
        <v>28</v>
      </c>
      <c r="I111" s="32">
        <v>15.924408662164501</v>
      </c>
      <c r="J111" s="31">
        <v>15.8814205484121</v>
      </c>
      <c r="K111" s="32" t="s">
        <v>28</v>
      </c>
      <c r="L111" s="32">
        <v>15.8814205484121</v>
      </c>
      <c r="M111" s="31">
        <v>15.7455749069142</v>
      </c>
      <c r="N111" s="32" t="s">
        <v>28</v>
      </c>
      <c r="O111" s="32">
        <v>15.7455749069142</v>
      </c>
      <c r="P111" s="31">
        <v>15.679429492696899</v>
      </c>
      <c r="Q111" s="32" t="s">
        <v>28</v>
      </c>
      <c r="R111" s="32">
        <v>15.679429492696899</v>
      </c>
      <c r="S111" s="31">
        <v>15.5296125910425</v>
      </c>
      <c r="T111" s="32" t="s">
        <v>28</v>
      </c>
      <c r="U111" s="32">
        <v>15.5296125910425</v>
      </c>
      <c r="V111" s="31">
        <v>15.4828795597046</v>
      </c>
      <c r="W111" s="32" t="s">
        <v>28</v>
      </c>
      <c r="X111" s="32">
        <v>15.4828795597046</v>
      </c>
      <c r="Y111" s="31">
        <v>15.420961246932601</v>
      </c>
      <c r="Z111" s="32" t="s">
        <v>28</v>
      </c>
      <c r="AA111" s="32">
        <v>15.420961246932601</v>
      </c>
      <c r="AB111" s="31">
        <v>15.1907216563087</v>
      </c>
      <c r="AC111" s="32" t="s">
        <v>28</v>
      </c>
      <c r="AD111" s="32">
        <v>15.1907216563087</v>
      </c>
      <c r="AE111" s="31">
        <v>15.055774344746199</v>
      </c>
      <c r="AF111" s="32" t="s">
        <v>28</v>
      </c>
      <c r="AG111" s="32">
        <v>15.055774344746199</v>
      </c>
      <c r="AH111" s="31">
        <v>14.881938734237201</v>
      </c>
      <c r="AI111" s="32" t="s">
        <v>28</v>
      </c>
      <c r="AJ111" s="32">
        <v>14.881938734237201</v>
      </c>
      <c r="AK111" s="31">
        <v>14.6552230918173</v>
      </c>
      <c r="AL111" s="32" t="s">
        <v>28</v>
      </c>
      <c r="AM111" s="32">
        <v>14.6552230918173</v>
      </c>
      <c r="AN111" s="31">
        <v>14.537512083565501</v>
      </c>
      <c r="AO111" s="32" t="s">
        <v>28</v>
      </c>
      <c r="AP111" s="32">
        <v>14.537512083565501</v>
      </c>
      <c r="AQ111" s="31">
        <v>14.491258142213599</v>
      </c>
      <c r="AR111" s="32" t="s">
        <v>28</v>
      </c>
      <c r="AS111" s="32">
        <v>14.491258142213599</v>
      </c>
      <c r="AT111" s="31">
        <v>14.3874001199801</v>
      </c>
      <c r="AU111" s="32" t="s">
        <v>28</v>
      </c>
      <c r="AV111" s="32">
        <v>14.3874001199801</v>
      </c>
      <c r="AW111" s="31">
        <v>14.3246073582441</v>
      </c>
      <c r="AX111" s="32" t="s">
        <v>28</v>
      </c>
      <c r="AY111" s="32">
        <v>14.3246073582441</v>
      </c>
      <c r="AZ111" s="31">
        <v>14.217716725565801</v>
      </c>
      <c r="BA111" s="32" t="s">
        <v>28</v>
      </c>
      <c r="BB111" s="32">
        <v>14.217716725565801</v>
      </c>
      <c r="BC111" s="31">
        <v>14.162619150831301</v>
      </c>
      <c r="BD111" s="32" t="s">
        <v>28</v>
      </c>
      <c r="BE111" s="32">
        <v>14.162619150831301</v>
      </c>
      <c r="BF111" s="31">
        <v>14.0702397399406</v>
      </c>
      <c r="BG111" s="32" t="s">
        <v>28</v>
      </c>
      <c r="BH111" s="32">
        <v>14.0702397399406</v>
      </c>
      <c r="BI111" s="31">
        <v>14.034086663490299</v>
      </c>
      <c r="BJ111" s="32" t="s">
        <v>28</v>
      </c>
      <c r="BK111" s="32">
        <v>14.034086663490299</v>
      </c>
      <c r="BL111" s="31">
        <v>13.998865711064401</v>
      </c>
      <c r="BM111" s="32" t="s">
        <v>28</v>
      </c>
      <c r="BN111" s="32">
        <v>13.998865711064401</v>
      </c>
      <c r="BO111" s="31">
        <v>13.9177210290296</v>
      </c>
      <c r="BP111" s="32" t="s">
        <v>28</v>
      </c>
      <c r="BQ111" s="32">
        <v>13.9177210290296</v>
      </c>
      <c r="BR111" s="31">
        <v>13.856902724946901</v>
      </c>
      <c r="BS111" s="32" t="s">
        <v>28</v>
      </c>
      <c r="BT111" s="32">
        <v>13.856902724946901</v>
      </c>
      <c r="BU111" s="31">
        <v>13.790060197730501</v>
      </c>
      <c r="BV111" s="32" t="s">
        <v>28</v>
      </c>
      <c r="BW111" s="32">
        <v>13.790060197730501</v>
      </c>
      <c r="BX111" s="31">
        <v>13.739344097313699</v>
      </c>
      <c r="BY111" s="32" t="s">
        <v>28</v>
      </c>
      <c r="BZ111" s="32">
        <v>13.739344097313699</v>
      </c>
      <c r="CA111" s="31">
        <v>13.658949316506201</v>
      </c>
      <c r="CB111" s="32" t="s">
        <v>28</v>
      </c>
      <c r="CC111" s="32">
        <v>13.658949316506201</v>
      </c>
      <c r="CD111" s="31">
        <v>13.560474401177901</v>
      </c>
      <c r="CE111" s="32" t="s">
        <v>28</v>
      </c>
      <c r="CF111" s="32">
        <v>13.560474401177901</v>
      </c>
      <c r="CG111" s="31">
        <v>13.4529496906063</v>
      </c>
      <c r="CH111" s="32" t="s">
        <v>28</v>
      </c>
      <c r="CI111" s="32">
        <v>13.4529496906063</v>
      </c>
      <c r="CJ111" s="31">
        <v>13.3773506728268</v>
      </c>
      <c r="CK111" s="32" t="s">
        <v>28</v>
      </c>
      <c r="CL111" s="32">
        <v>13.3773506728268</v>
      </c>
      <c r="CM111" s="31">
        <v>13.2787601644121</v>
      </c>
      <c r="CN111" s="32" t="s">
        <v>28</v>
      </c>
      <c r="CO111" s="32">
        <v>13.2787601644121</v>
      </c>
      <c r="CP111" s="31">
        <v>13.159046460869099</v>
      </c>
      <c r="CQ111" s="32" t="s">
        <v>28</v>
      </c>
      <c r="CR111" s="32">
        <v>13.159046460869099</v>
      </c>
      <c r="CS111" s="31">
        <v>13.022704823362099</v>
      </c>
      <c r="CT111" s="32" t="s">
        <v>28</v>
      </c>
      <c r="CU111" s="32">
        <v>13.022704823362099</v>
      </c>
      <c r="CV111" s="31">
        <v>12.905233308720099</v>
      </c>
      <c r="CW111" s="32" t="s">
        <v>28</v>
      </c>
      <c r="CX111" s="32">
        <v>12.905233308720099</v>
      </c>
      <c r="CY111" s="31">
        <v>12.697887607244301</v>
      </c>
      <c r="CZ111" s="32" t="s">
        <v>28</v>
      </c>
      <c r="DA111" s="32">
        <v>12.697887607244301</v>
      </c>
      <c r="DB111" s="31">
        <v>12.483754309444199</v>
      </c>
      <c r="DC111" s="32" t="s">
        <v>28</v>
      </c>
      <c r="DD111" s="32">
        <v>12.483754309444199</v>
      </c>
      <c r="DE111" s="31">
        <v>12.1044127598882</v>
      </c>
      <c r="DF111" s="32" t="s">
        <v>28</v>
      </c>
      <c r="DG111" s="32">
        <v>12.1044127598882</v>
      </c>
      <c r="DH111" s="31">
        <v>11.9354077858551</v>
      </c>
      <c r="DI111" s="32" t="s">
        <v>28</v>
      </c>
      <c r="DJ111" s="32">
        <v>11.9354077858551</v>
      </c>
      <c r="DK111" s="31">
        <v>11.5895603486212</v>
      </c>
      <c r="DL111" s="32" t="s">
        <v>28</v>
      </c>
      <c r="DM111" s="32">
        <v>11.5895603486212</v>
      </c>
      <c r="DN111" s="31">
        <v>11.4308119730781</v>
      </c>
      <c r="DO111" s="32" t="s">
        <v>28</v>
      </c>
      <c r="DP111" s="32">
        <v>11.4308119730781</v>
      </c>
      <c r="DQ111" s="31">
        <v>11.257710650382901</v>
      </c>
      <c r="DR111" s="32" t="s">
        <v>28</v>
      </c>
      <c r="DS111" s="32">
        <v>11.257710650382901</v>
      </c>
      <c r="DT111" s="31">
        <v>11.090190268929399</v>
      </c>
      <c r="DU111" s="32" t="s">
        <v>28</v>
      </c>
      <c r="DV111" s="32">
        <v>11.090190268929399</v>
      </c>
    </row>
    <row r="112" spans="1:126" x14ac:dyDescent="0.2">
      <c r="A112" s="30" t="s">
        <v>5</v>
      </c>
      <c r="B112">
        <v>109</v>
      </c>
      <c r="C112">
        <v>109</v>
      </c>
      <c r="D112" s="32">
        <v>14.635965887407099</v>
      </c>
      <c r="E112" s="32" t="s">
        <v>28</v>
      </c>
      <c r="F112" s="32">
        <v>14.635965887407099</v>
      </c>
      <c r="G112" s="32">
        <v>14.635922827648599</v>
      </c>
      <c r="H112" s="32" t="s">
        <v>28</v>
      </c>
      <c r="I112" s="32">
        <v>14.635922827648599</v>
      </c>
      <c r="J112" s="31">
        <v>14.6358591476341</v>
      </c>
      <c r="K112" s="32" t="s">
        <v>28</v>
      </c>
      <c r="L112" s="32">
        <v>14.6358591476341</v>
      </c>
      <c r="M112" s="31">
        <v>14.633047268020499</v>
      </c>
      <c r="N112" s="32" t="s">
        <v>28</v>
      </c>
      <c r="O112" s="32">
        <v>14.633047268020499</v>
      </c>
      <c r="P112" s="31">
        <v>14.6329883622611</v>
      </c>
      <c r="Q112" s="32" t="s">
        <v>28</v>
      </c>
      <c r="R112" s="32">
        <v>14.6329883622611</v>
      </c>
      <c r="S112" s="31">
        <v>14.629524007388101</v>
      </c>
      <c r="T112" s="32" t="s">
        <v>28</v>
      </c>
      <c r="U112" s="32">
        <v>14.629524007388101</v>
      </c>
      <c r="V112" s="31">
        <v>14.626244784793601</v>
      </c>
      <c r="W112" s="32" t="s">
        <v>28</v>
      </c>
      <c r="X112" s="32">
        <v>14.626244784793601</v>
      </c>
      <c r="Y112" s="31">
        <v>14.6140813825516</v>
      </c>
      <c r="Z112" s="32" t="s">
        <v>28</v>
      </c>
      <c r="AA112" s="32">
        <v>14.6140813825516</v>
      </c>
      <c r="AB112" s="31">
        <v>14.599850092704701</v>
      </c>
      <c r="AC112" s="32" t="s">
        <v>28</v>
      </c>
      <c r="AD112" s="32">
        <v>14.599850092704701</v>
      </c>
      <c r="AE112" s="31">
        <v>14.551872668561099</v>
      </c>
      <c r="AF112" s="32" t="s">
        <v>28</v>
      </c>
      <c r="AG112" s="32">
        <v>14.551872668561099</v>
      </c>
      <c r="AH112" s="31">
        <v>14.542325693348801</v>
      </c>
      <c r="AI112" s="32" t="s">
        <v>28</v>
      </c>
      <c r="AJ112" s="32">
        <v>14.542325693348801</v>
      </c>
      <c r="AK112" s="31">
        <v>14.5234638026986</v>
      </c>
      <c r="AL112" s="32" t="s">
        <v>28</v>
      </c>
      <c r="AM112" s="32">
        <v>14.5234638026986</v>
      </c>
      <c r="AN112" s="31">
        <v>14.501349168402101</v>
      </c>
      <c r="AO112" s="32" t="s">
        <v>28</v>
      </c>
      <c r="AP112" s="32">
        <v>14.501349168402101</v>
      </c>
      <c r="AQ112" s="31">
        <v>14.4166687010087</v>
      </c>
      <c r="AR112" s="32" t="s">
        <v>28</v>
      </c>
      <c r="AS112" s="32">
        <v>14.4166687010087</v>
      </c>
      <c r="AT112" s="31">
        <v>14.3984471046489</v>
      </c>
      <c r="AU112" s="32" t="s">
        <v>28</v>
      </c>
      <c r="AV112" s="32">
        <v>14.3984471046489</v>
      </c>
      <c r="AW112" s="31">
        <v>14.370933997389301</v>
      </c>
      <c r="AX112" s="32" t="s">
        <v>28</v>
      </c>
      <c r="AY112" s="32">
        <v>14.370933997389301</v>
      </c>
      <c r="AZ112" s="31">
        <v>14.279056041109801</v>
      </c>
      <c r="BA112" s="32" t="s">
        <v>28</v>
      </c>
      <c r="BB112" s="32">
        <v>14.279056041109801</v>
      </c>
      <c r="BC112" s="31">
        <v>14.243020681631799</v>
      </c>
      <c r="BD112" s="32" t="s">
        <v>28</v>
      </c>
      <c r="BE112" s="32">
        <v>14.243020681631799</v>
      </c>
      <c r="BF112" s="31">
        <v>14.2154245007331</v>
      </c>
      <c r="BG112" s="32" t="s">
        <v>28</v>
      </c>
      <c r="BH112" s="32">
        <v>14.2154245007331</v>
      </c>
      <c r="BI112" s="31">
        <v>14.17160347816</v>
      </c>
      <c r="BJ112" s="32" t="s">
        <v>28</v>
      </c>
      <c r="BK112" s="32">
        <v>14.17160347816</v>
      </c>
      <c r="BL112" s="31">
        <v>14.1262067725389</v>
      </c>
      <c r="BM112" s="32" t="s">
        <v>28</v>
      </c>
      <c r="BN112" s="32">
        <v>14.1262067725389</v>
      </c>
      <c r="BO112" s="31">
        <v>14.084176150436701</v>
      </c>
      <c r="BP112" s="32" t="s">
        <v>28</v>
      </c>
      <c r="BQ112" s="32">
        <v>14.084176150436701</v>
      </c>
      <c r="BR112" s="31">
        <v>14.0347677254862</v>
      </c>
      <c r="BS112" s="32" t="s">
        <v>28</v>
      </c>
      <c r="BT112" s="32">
        <v>14.0347677254862</v>
      </c>
      <c r="BU112" s="31">
        <v>13.9891994779324</v>
      </c>
      <c r="BV112" s="32" t="s">
        <v>28</v>
      </c>
      <c r="BW112" s="32">
        <v>13.9891994779324</v>
      </c>
      <c r="BX112" s="31">
        <v>13.9143312389192</v>
      </c>
      <c r="BY112" s="32" t="s">
        <v>28</v>
      </c>
      <c r="BZ112" s="32">
        <v>13.9143312389192</v>
      </c>
      <c r="CA112" s="31">
        <v>13.847602783601401</v>
      </c>
      <c r="CB112" s="32" t="s">
        <v>28</v>
      </c>
      <c r="CC112" s="32">
        <v>13.847602783601401</v>
      </c>
      <c r="CD112" s="31">
        <v>13.729213699965801</v>
      </c>
      <c r="CE112" s="32" t="s">
        <v>28</v>
      </c>
      <c r="CF112" s="32">
        <v>13.729213699965801</v>
      </c>
      <c r="CG112" s="31">
        <v>13.5919834572192</v>
      </c>
      <c r="CH112" s="32" t="s">
        <v>28</v>
      </c>
      <c r="CI112" s="32">
        <v>13.5919834572192</v>
      </c>
      <c r="CJ112" s="31">
        <v>13.4311137206277</v>
      </c>
      <c r="CK112" s="32" t="s">
        <v>28</v>
      </c>
      <c r="CL112" s="32">
        <v>13.4311137206277</v>
      </c>
      <c r="CM112" s="31">
        <v>13.1311460636598</v>
      </c>
      <c r="CN112" s="32" t="s">
        <v>28</v>
      </c>
      <c r="CO112" s="32">
        <v>13.1311460636598</v>
      </c>
      <c r="CP112" s="31">
        <v>13.0627625842511</v>
      </c>
      <c r="CQ112" s="32" t="s">
        <v>28</v>
      </c>
      <c r="CR112" s="32">
        <v>13.0627625842511</v>
      </c>
      <c r="CS112" s="31">
        <v>12.7869292742323</v>
      </c>
      <c r="CT112" s="32" t="s">
        <v>28</v>
      </c>
      <c r="CU112" s="32">
        <v>12.7869292742323</v>
      </c>
      <c r="CV112" s="31">
        <v>12.4116052732772</v>
      </c>
      <c r="CW112" s="32" t="s">
        <v>28</v>
      </c>
      <c r="CX112" s="32">
        <v>12.4116052732772</v>
      </c>
      <c r="CY112" s="31">
        <v>12.158019443923999</v>
      </c>
      <c r="CZ112" s="32" t="s">
        <v>28</v>
      </c>
      <c r="DA112" s="32">
        <v>12.158019443923999</v>
      </c>
      <c r="DB112" s="31">
        <v>11.979191741369901</v>
      </c>
      <c r="DC112" s="32" t="s">
        <v>28</v>
      </c>
      <c r="DD112" s="32">
        <v>11.979191741369901</v>
      </c>
      <c r="DE112" s="31">
        <v>11.6513846866895</v>
      </c>
      <c r="DF112" s="32" t="s">
        <v>28</v>
      </c>
      <c r="DG112" s="32">
        <v>11.6513846866895</v>
      </c>
      <c r="DH112" s="31">
        <v>11.486179790374401</v>
      </c>
      <c r="DI112" s="32" t="s">
        <v>28</v>
      </c>
      <c r="DJ112" s="32">
        <v>11.486179790374401</v>
      </c>
      <c r="DK112" s="31">
        <v>11.217582193887401</v>
      </c>
      <c r="DL112" s="32" t="s">
        <v>28</v>
      </c>
      <c r="DM112" s="32">
        <v>11.217582193887401</v>
      </c>
      <c r="DN112" s="31">
        <v>10.8432903507424</v>
      </c>
      <c r="DO112" s="32" t="s">
        <v>28</v>
      </c>
      <c r="DP112" s="32">
        <v>10.8432903507424</v>
      </c>
      <c r="DQ112" s="31">
        <v>10.4542594009525</v>
      </c>
      <c r="DR112" s="32" t="s">
        <v>28</v>
      </c>
      <c r="DS112" s="32">
        <v>10.4542594009525</v>
      </c>
      <c r="DT112" s="31">
        <v>10.1217933938541</v>
      </c>
      <c r="DU112" s="32" t="s">
        <v>28</v>
      </c>
      <c r="DV112" s="32">
        <v>10.1217933938541</v>
      </c>
    </row>
    <row r="113" spans="1:126" x14ac:dyDescent="0.2">
      <c r="A113" s="30" t="s">
        <v>7</v>
      </c>
      <c r="B113">
        <v>110</v>
      </c>
      <c r="C113">
        <v>110</v>
      </c>
      <c r="D113" s="32">
        <v>10.5844774138872</v>
      </c>
      <c r="E113" s="32" t="s">
        <v>28</v>
      </c>
      <c r="F113" s="32">
        <v>10.5844774138872</v>
      </c>
      <c r="G113" s="32">
        <v>10.571215974866799</v>
      </c>
      <c r="H113" s="32" t="s">
        <v>28</v>
      </c>
      <c r="I113" s="32">
        <v>10.571215974866799</v>
      </c>
      <c r="J113" s="31">
        <v>10.515955389534</v>
      </c>
      <c r="K113" s="32" t="s">
        <v>28</v>
      </c>
      <c r="L113" s="32">
        <v>10.515955389534</v>
      </c>
      <c r="M113" s="31">
        <v>10.4724252267692</v>
      </c>
      <c r="N113" s="32" t="s">
        <v>28</v>
      </c>
      <c r="O113" s="32">
        <v>10.4724252267692</v>
      </c>
      <c r="P113" s="31">
        <v>10.4278889623469</v>
      </c>
      <c r="Q113" s="32" t="s">
        <v>28</v>
      </c>
      <c r="R113" s="32">
        <v>10.4278889623469</v>
      </c>
      <c r="S113" s="31">
        <v>10.4136170127195</v>
      </c>
      <c r="T113" s="32" t="s">
        <v>28</v>
      </c>
      <c r="U113" s="32">
        <v>10.4136170127195</v>
      </c>
      <c r="V113" s="31">
        <v>10.3643435818678</v>
      </c>
      <c r="W113" s="32" t="s">
        <v>28</v>
      </c>
      <c r="X113" s="32">
        <v>10.3643435818678</v>
      </c>
      <c r="Y113" s="31">
        <v>10.305544045305</v>
      </c>
      <c r="Z113" s="32" t="s">
        <v>28</v>
      </c>
      <c r="AA113" s="32">
        <v>10.305544045305</v>
      </c>
      <c r="AB113" s="31">
        <v>10.234481199138999</v>
      </c>
      <c r="AC113" s="32" t="s">
        <v>28</v>
      </c>
      <c r="AD113" s="32">
        <v>10.234481199138999</v>
      </c>
      <c r="AE113" s="31">
        <v>10.1605121260977</v>
      </c>
      <c r="AF113" s="32" t="s">
        <v>28</v>
      </c>
      <c r="AG113" s="32">
        <v>10.1605121260977</v>
      </c>
      <c r="AH113" s="31">
        <v>10.1179063453912</v>
      </c>
      <c r="AI113" s="32" t="s">
        <v>28</v>
      </c>
      <c r="AJ113" s="32">
        <v>10.1179063453912</v>
      </c>
      <c r="AK113" s="31">
        <v>10.0624242076115</v>
      </c>
      <c r="AL113" s="32" t="s">
        <v>28</v>
      </c>
      <c r="AM113" s="32">
        <v>10.0624242076115</v>
      </c>
      <c r="AN113" s="31">
        <v>9.9752543080729694</v>
      </c>
      <c r="AO113" s="32" t="s">
        <v>28</v>
      </c>
      <c r="AP113" s="32">
        <v>9.9752543080729694</v>
      </c>
      <c r="AQ113" s="31">
        <v>9.9326215219158005</v>
      </c>
      <c r="AR113" s="32" t="s">
        <v>28</v>
      </c>
      <c r="AS113" s="32">
        <v>9.9326215219158005</v>
      </c>
      <c r="AT113" s="31">
        <v>9.8244970133422402</v>
      </c>
      <c r="AU113" s="32" t="s">
        <v>28</v>
      </c>
      <c r="AV113" s="32">
        <v>9.8244970133422402</v>
      </c>
      <c r="AW113" s="31">
        <v>9.7496769624272108</v>
      </c>
      <c r="AX113" s="32" t="s">
        <v>28</v>
      </c>
      <c r="AY113" s="32">
        <v>9.7496769624272108</v>
      </c>
      <c r="AZ113" s="31">
        <v>9.6180841719348305</v>
      </c>
      <c r="BA113" s="32" t="s">
        <v>28</v>
      </c>
      <c r="BB113" s="32">
        <v>9.6180841719348305</v>
      </c>
      <c r="BC113" s="31">
        <v>9.5601514115463502</v>
      </c>
      <c r="BD113" s="32" t="s">
        <v>28</v>
      </c>
      <c r="BE113" s="32">
        <v>9.5601514115463502</v>
      </c>
      <c r="BF113" s="31">
        <v>9.4748702120777502</v>
      </c>
      <c r="BG113" s="32" t="s">
        <v>28</v>
      </c>
      <c r="BH113" s="32">
        <v>9.4748702120777502</v>
      </c>
      <c r="BI113" s="31">
        <v>9.3708090561240205</v>
      </c>
      <c r="BJ113" s="32" t="s">
        <v>28</v>
      </c>
      <c r="BK113" s="32">
        <v>9.3708090561240205</v>
      </c>
      <c r="BL113" s="31">
        <v>9.2442436602621392</v>
      </c>
      <c r="BM113" s="32" t="s">
        <v>28</v>
      </c>
      <c r="BN113" s="32">
        <v>9.2442436602621392</v>
      </c>
      <c r="BO113" s="31">
        <v>9.1204724834272906</v>
      </c>
      <c r="BP113" s="32" t="s">
        <v>28</v>
      </c>
      <c r="BQ113" s="32">
        <v>9.1204724834272906</v>
      </c>
      <c r="BR113" s="31">
        <v>8.9703889330138598</v>
      </c>
      <c r="BS113" s="32" t="s">
        <v>28</v>
      </c>
      <c r="BT113" s="32">
        <v>8.9703889330138598</v>
      </c>
      <c r="BU113" s="31">
        <v>8.6835003746594204</v>
      </c>
      <c r="BV113" s="32" t="s">
        <v>28</v>
      </c>
      <c r="BW113" s="32">
        <v>8.6835003746594204</v>
      </c>
      <c r="BX113" s="31">
        <v>8.2466023023898494</v>
      </c>
      <c r="BY113" s="32" t="s">
        <v>28</v>
      </c>
      <c r="BZ113" s="32">
        <v>8.2466023023898494</v>
      </c>
      <c r="CA113" s="31">
        <v>7.69588226966306</v>
      </c>
      <c r="CB113" s="32" t="s">
        <v>28</v>
      </c>
      <c r="CC113" s="32">
        <v>7.69588226966306</v>
      </c>
      <c r="CD113" s="31">
        <v>7.2829842588300302</v>
      </c>
      <c r="CE113" s="32" t="s">
        <v>28</v>
      </c>
      <c r="CF113" s="32">
        <v>7.2829842588300302</v>
      </c>
      <c r="CG113" s="31">
        <v>6.6497772440789698</v>
      </c>
      <c r="CH113" s="32" t="s">
        <v>28</v>
      </c>
      <c r="CI113" s="32">
        <v>6.6497772440789698</v>
      </c>
      <c r="CJ113" s="31">
        <v>6.0748393253532997</v>
      </c>
      <c r="CK113" s="32" t="s">
        <v>28</v>
      </c>
      <c r="CL113" s="32">
        <v>6.0748393253532997</v>
      </c>
      <c r="CM113" s="31">
        <v>5.4808561931123698</v>
      </c>
      <c r="CN113" s="32" t="s">
        <v>28</v>
      </c>
      <c r="CO113" s="32">
        <v>5.4808561931123698</v>
      </c>
      <c r="CP113" s="31">
        <v>5.0038694012546401</v>
      </c>
      <c r="CQ113" s="32" t="s">
        <v>28</v>
      </c>
      <c r="CR113" s="32">
        <v>5.0038694012546401</v>
      </c>
      <c r="CS113" s="31">
        <v>4.4516286183951701</v>
      </c>
      <c r="CT113" s="32" t="s">
        <v>28</v>
      </c>
      <c r="CU113" s="32">
        <v>4.4516286183951701</v>
      </c>
      <c r="CV113" s="31">
        <v>3.8912718080731499</v>
      </c>
      <c r="CW113" s="32" t="s">
        <v>28</v>
      </c>
      <c r="CX113" s="32">
        <v>3.8912718080731499</v>
      </c>
      <c r="CY113" s="31">
        <v>3.28400472850756</v>
      </c>
      <c r="CZ113" s="32" t="s">
        <v>28</v>
      </c>
      <c r="DA113" s="32">
        <v>3.28400472850756</v>
      </c>
      <c r="DB113" s="31">
        <v>2.7881044816838898</v>
      </c>
      <c r="DC113" s="32" t="s">
        <v>28</v>
      </c>
      <c r="DD113" s="32">
        <v>2.7881044816838898</v>
      </c>
      <c r="DE113" s="31">
        <v>2.2573986806701498</v>
      </c>
      <c r="DF113" s="32" t="s">
        <v>28</v>
      </c>
      <c r="DG113" s="32">
        <v>2.2573986806701498</v>
      </c>
      <c r="DH113" s="31">
        <v>1.68631655992482</v>
      </c>
      <c r="DI113" s="32" t="s">
        <v>28</v>
      </c>
      <c r="DJ113" s="32">
        <v>1.68631655992482</v>
      </c>
      <c r="DK113" s="31">
        <v>1.0696844761177</v>
      </c>
      <c r="DL113" s="32" t="s">
        <v>28</v>
      </c>
      <c r="DM113" s="32">
        <v>1.0696844761177</v>
      </c>
      <c r="DN113" s="31">
        <v>0.59867005231467096</v>
      </c>
      <c r="DO113" s="32" t="s">
        <v>28</v>
      </c>
      <c r="DP113" s="32">
        <v>0.59867005231467096</v>
      </c>
      <c r="DQ113" s="31">
        <v>4.4903556084591803E-2</v>
      </c>
      <c r="DR113" s="32" t="s">
        <v>28</v>
      </c>
      <c r="DS113" s="32">
        <v>4.4903556084591803E-2</v>
      </c>
      <c r="DT113" s="31">
        <v>-0.57617519048294197</v>
      </c>
      <c r="DU113" s="32" t="s">
        <v>28</v>
      </c>
      <c r="DV113" s="32">
        <v>-0.57617519048294197</v>
      </c>
    </row>
    <row r="114" spans="1:126" x14ac:dyDescent="0.2">
      <c r="A114" s="30" t="s">
        <v>7</v>
      </c>
      <c r="B114">
        <v>111</v>
      </c>
      <c r="C114">
        <v>111</v>
      </c>
      <c r="D114" s="32">
        <v>10.067429194571901</v>
      </c>
      <c r="E114" s="32" t="s">
        <v>28</v>
      </c>
      <c r="F114" s="32">
        <v>10.067429194571901</v>
      </c>
      <c r="G114" s="32">
        <v>10.057831167589301</v>
      </c>
      <c r="H114" s="32" t="s">
        <v>28</v>
      </c>
      <c r="I114" s="32">
        <v>10.057831167589301</v>
      </c>
      <c r="J114" s="31">
        <v>10.0450056248894</v>
      </c>
      <c r="K114" s="32" t="s">
        <v>28</v>
      </c>
      <c r="L114" s="32">
        <v>10.0450056248894</v>
      </c>
      <c r="M114" s="31">
        <v>10.0061253579787</v>
      </c>
      <c r="N114" s="32" t="s">
        <v>28</v>
      </c>
      <c r="O114" s="32">
        <v>10.0061253579787</v>
      </c>
      <c r="P114" s="31">
        <v>9.9867373212915709</v>
      </c>
      <c r="Q114" s="32" t="s">
        <v>28</v>
      </c>
      <c r="R114" s="32">
        <v>9.9867373212915709</v>
      </c>
      <c r="S114" s="31">
        <v>9.9285866582399809</v>
      </c>
      <c r="T114" s="32" t="s">
        <v>28</v>
      </c>
      <c r="U114" s="32">
        <v>9.9285866582399809</v>
      </c>
      <c r="V114" s="31">
        <v>9.9113187968356407</v>
      </c>
      <c r="W114" s="32" t="s">
        <v>28</v>
      </c>
      <c r="X114" s="32">
        <v>9.9113187968356407</v>
      </c>
      <c r="Y114" s="31">
        <v>9.8912321132045697</v>
      </c>
      <c r="Z114" s="32" t="s">
        <v>28</v>
      </c>
      <c r="AA114" s="32">
        <v>9.8912321132045697</v>
      </c>
      <c r="AB114" s="31">
        <v>9.8735157155731894</v>
      </c>
      <c r="AC114" s="32" t="s">
        <v>28</v>
      </c>
      <c r="AD114" s="32">
        <v>9.8735157155731894</v>
      </c>
      <c r="AE114" s="31">
        <v>9.8599440399433504</v>
      </c>
      <c r="AF114" s="32" t="s">
        <v>28</v>
      </c>
      <c r="AG114" s="32">
        <v>9.8599440399433504</v>
      </c>
      <c r="AH114" s="31">
        <v>9.8315499545942107</v>
      </c>
      <c r="AI114" s="32" t="s">
        <v>28</v>
      </c>
      <c r="AJ114" s="32">
        <v>9.8315499545942107</v>
      </c>
      <c r="AK114" s="31">
        <v>9.8157290399551904</v>
      </c>
      <c r="AL114" s="32" t="s">
        <v>28</v>
      </c>
      <c r="AM114" s="32">
        <v>9.8157290399551904</v>
      </c>
      <c r="AN114" s="31">
        <v>9.7781340764339699</v>
      </c>
      <c r="AO114" s="32" t="s">
        <v>28</v>
      </c>
      <c r="AP114" s="32">
        <v>9.7781340764339699</v>
      </c>
      <c r="AQ114" s="31">
        <v>9.7410593235312906</v>
      </c>
      <c r="AR114" s="32" t="s">
        <v>28</v>
      </c>
      <c r="AS114" s="32">
        <v>9.7410593235312906</v>
      </c>
      <c r="AT114" s="31">
        <v>9.7170398083723608</v>
      </c>
      <c r="AU114" s="32" t="s">
        <v>28</v>
      </c>
      <c r="AV114" s="32">
        <v>9.7170398083723608</v>
      </c>
      <c r="AW114" s="31">
        <v>9.6781696901278398</v>
      </c>
      <c r="AX114" s="32" t="s">
        <v>28</v>
      </c>
      <c r="AY114" s="32">
        <v>9.6781696901278398</v>
      </c>
      <c r="AZ114" s="31">
        <v>9.6484897614005192</v>
      </c>
      <c r="BA114" s="32" t="s">
        <v>28</v>
      </c>
      <c r="BB114" s="32">
        <v>9.6484897614005192</v>
      </c>
      <c r="BC114" s="31">
        <v>9.5790127248211103</v>
      </c>
      <c r="BD114" s="32" t="s">
        <v>28</v>
      </c>
      <c r="BE114" s="32">
        <v>9.5790127248211103</v>
      </c>
      <c r="BF114" s="31">
        <v>9.5473678026495392</v>
      </c>
      <c r="BG114" s="32" t="s">
        <v>28</v>
      </c>
      <c r="BH114" s="32">
        <v>9.5473678026495392</v>
      </c>
      <c r="BI114" s="31">
        <v>9.5082360876752698</v>
      </c>
      <c r="BJ114" s="32" t="s">
        <v>28</v>
      </c>
      <c r="BK114" s="32">
        <v>9.5082360876752698</v>
      </c>
      <c r="BL114" s="31">
        <v>9.4790689173691796</v>
      </c>
      <c r="BM114" s="32" t="s">
        <v>28</v>
      </c>
      <c r="BN114" s="32">
        <v>9.4790689173691796</v>
      </c>
      <c r="BO114" s="31">
        <v>9.3749623539302895</v>
      </c>
      <c r="BP114" s="32" t="s">
        <v>28</v>
      </c>
      <c r="BQ114" s="32">
        <v>9.3749623539302895</v>
      </c>
      <c r="BR114" s="31">
        <v>9.3095349983022206</v>
      </c>
      <c r="BS114" s="32" t="s">
        <v>28</v>
      </c>
      <c r="BT114" s="32">
        <v>9.3095349983022206</v>
      </c>
      <c r="BU114" s="31">
        <v>9.2437493748604496</v>
      </c>
      <c r="BV114" s="32" t="s">
        <v>28</v>
      </c>
      <c r="BW114" s="32">
        <v>9.2437493748604496</v>
      </c>
      <c r="BX114" s="31">
        <v>9.1860641752124792</v>
      </c>
      <c r="BY114" s="32" t="s">
        <v>28</v>
      </c>
      <c r="BZ114" s="32">
        <v>9.1860641752124792</v>
      </c>
      <c r="CA114" s="31">
        <v>9.1343064452824407</v>
      </c>
      <c r="CB114" s="32" t="s">
        <v>28</v>
      </c>
      <c r="CC114" s="32">
        <v>9.1343064452824407</v>
      </c>
      <c r="CD114" s="31">
        <v>9.0717623843952602</v>
      </c>
      <c r="CE114" s="32" t="s">
        <v>28</v>
      </c>
      <c r="CF114" s="32">
        <v>9.0717623843952602</v>
      </c>
      <c r="CG114" s="31">
        <v>9.0073858971923304</v>
      </c>
      <c r="CH114" s="32" t="s">
        <v>28</v>
      </c>
      <c r="CI114" s="32">
        <v>9.0073858971923304</v>
      </c>
      <c r="CJ114" s="31">
        <v>8.9361370877466104</v>
      </c>
      <c r="CK114" s="32" t="s">
        <v>28</v>
      </c>
      <c r="CL114" s="32">
        <v>8.9361370877466104</v>
      </c>
      <c r="CM114" s="31">
        <v>8.7970813156060892</v>
      </c>
      <c r="CN114" s="32" t="s">
        <v>28</v>
      </c>
      <c r="CO114" s="32">
        <v>8.7970813156060892</v>
      </c>
      <c r="CP114" s="31">
        <v>8.5840224096862894</v>
      </c>
      <c r="CQ114" s="32" t="s">
        <v>28</v>
      </c>
      <c r="CR114" s="32">
        <v>8.5840224096862894</v>
      </c>
      <c r="CS114" s="31">
        <v>8.3841398949594304</v>
      </c>
      <c r="CT114" s="32" t="s">
        <v>28</v>
      </c>
      <c r="CU114" s="32">
        <v>8.3841398949594304</v>
      </c>
      <c r="CV114" s="31">
        <v>8.1926699954091102</v>
      </c>
      <c r="CW114" s="32" t="s">
        <v>28</v>
      </c>
      <c r="CX114" s="32">
        <v>8.1926699954091102</v>
      </c>
      <c r="CY114" s="31">
        <v>7.9576299948410201</v>
      </c>
      <c r="CZ114" s="32" t="s">
        <v>28</v>
      </c>
      <c r="DA114" s="32">
        <v>7.9576299948410201</v>
      </c>
      <c r="DB114" s="31">
        <v>7.6959255071262502</v>
      </c>
      <c r="DC114" s="32" t="s">
        <v>28</v>
      </c>
      <c r="DD114" s="32">
        <v>7.6959255071262502</v>
      </c>
      <c r="DE114" s="31">
        <v>7.4843091579853098</v>
      </c>
      <c r="DF114" s="32" t="s">
        <v>28</v>
      </c>
      <c r="DG114" s="32">
        <v>7.4843091579853098</v>
      </c>
      <c r="DH114" s="31">
        <v>7.2243187220384399</v>
      </c>
      <c r="DI114" s="32" t="s">
        <v>28</v>
      </c>
      <c r="DJ114" s="32">
        <v>7.2243187220384399</v>
      </c>
      <c r="DK114" s="31">
        <v>7.0350074346811704</v>
      </c>
      <c r="DL114" s="32" t="s">
        <v>28</v>
      </c>
      <c r="DM114" s="32">
        <v>7.0350074346811704</v>
      </c>
      <c r="DN114" s="31">
        <v>6.5834146705066399</v>
      </c>
      <c r="DO114" s="32" t="s">
        <v>28</v>
      </c>
      <c r="DP114" s="32">
        <v>6.5834146705066399</v>
      </c>
      <c r="DQ114" s="31">
        <v>6.2618520969900304</v>
      </c>
      <c r="DR114" s="32" t="s">
        <v>28</v>
      </c>
      <c r="DS114" s="32">
        <v>6.2618520969900304</v>
      </c>
      <c r="DT114" s="31">
        <v>5.9762960445089401</v>
      </c>
      <c r="DU114" s="32" t="s">
        <v>28</v>
      </c>
      <c r="DV114" s="32">
        <v>5.9762960445089401</v>
      </c>
    </row>
    <row r="115" spans="1:126" x14ac:dyDescent="0.2">
      <c r="A115" s="30" t="s">
        <v>7</v>
      </c>
      <c r="B115">
        <v>112</v>
      </c>
      <c r="C115">
        <v>112</v>
      </c>
      <c r="D115" s="32">
        <v>12.3201271173149</v>
      </c>
      <c r="E115" s="32" t="s">
        <v>28</v>
      </c>
      <c r="F115" s="32">
        <v>12.3201271173149</v>
      </c>
      <c r="G115" s="32">
        <v>12.280193601477499</v>
      </c>
      <c r="H115" s="32" t="s">
        <v>28</v>
      </c>
      <c r="I115" s="32">
        <v>12.280193601477499</v>
      </c>
      <c r="J115" s="31">
        <v>12.2504590528315</v>
      </c>
      <c r="K115" s="32" t="s">
        <v>28</v>
      </c>
      <c r="L115" s="32">
        <v>12.2504590528315</v>
      </c>
      <c r="M115" s="31">
        <v>12.2095508119525</v>
      </c>
      <c r="N115" s="32" t="s">
        <v>28</v>
      </c>
      <c r="O115" s="32">
        <v>12.2095508119525</v>
      </c>
      <c r="P115" s="31">
        <v>12.152446454459399</v>
      </c>
      <c r="Q115" s="32" t="s">
        <v>28</v>
      </c>
      <c r="R115" s="32">
        <v>12.152446454459399</v>
      </c>
      <c r="S115" s="31">
        <v>12.1288553080198</v>
      </c>
      <c r="T115" s="32" t="s">
        <v>28</v>
      </c>
      <c r="U115" s="32">
        <v>12.1288553080198</v>
      </c>
      <c r="V115" s="31">
        <v>12.086511560714801</v>
      </c>
      <c r="W115" s="32" t="s">
        <v>28</v>
      </c>
      <c r="X115" s="32">
        <v>12.086511560714801</v>
      </c>
      <c r="Y115" s="31">
        <v>12.074080604833201</v>
      </c>
      <c r="Z115" s="32" t="s">
        <v>28</v>
      </c>
      <c r="AA115" s="32">
        <v>12.074080604833201</v>
      </c>
      <c r="AB115" s="31">
        <v>12.044008718694901</v>
      </c>
      <c r="AC115" s="32" t="s">
        <v>28</v>
      </c>
      <c r="AD115" s="32">
        <v>12.044008718694901</v>
      </c>
      <c r="AE115" s="31">
        <v>12.0051091840065</v>
      </c>
      <c r="AF115" s="32" t="s">
        <v>28</v>
      </c>
      <c r="AG115" s="32">
        <v>12.0051091840065</v>
      </c>
      <c r="AH115" s="31">
        <v>11.9794339303622</v>
      </c>
      <c r="AI115" s="32" t="s">
        <v>28</v>
      </c>
      <c r="AJ115" s="32">
        <v>11.9794339303622</v>
      </c>
      <c r="AK115" s="31">
        <v>11.9520516251938</v>
      </c>
      <c r="AL115" s="32" t="s">
        <v>28</v>
      </c>
      <c r="AM115" s="32">
        <v>11.9520516251938</v>
      </c>
      <c r="AN115" s="31">
        <v>11.929459616464699</v>
      </c>
      <c r="AO115" s="32" t="s">
        <v>28</v>
      </c>
      <c r="AP115" s="32">
        <v>11.929459616464699</v>
      </c>
      <c r="AQ115" s="31">
        <v>11.9306096180912</v>
      </c>
      <c r="AR115" s="32" t="s">
        <v>28</v>
      </c>
      <c r="AS115" s="32">
        <v>11.9306096180912</v>
      </c>
      <c r="AT115" s="31">
        <v>11.9056983209503</v>
      </c>
      <c r="AU115" s="32" t="s">
        <v>28</v>
      </c>
      <c r="AV115" s="32">
        <v>11.9056983209503</v>
      </c>
      <c r="AW115" s="31">
        <v>11.8902992844107</v>
      </c>
      <c r="AX115" s="32" t="s">
        <v>28</v>
      </c>
      <c r="AY115" s="32">
        <v>11.8902992844107</v>
      </c>
      <c r="AZ115" s="31">
        <v>11.884382260097199</v>
      </c>
      <c r="BA115" s="32" t="s">
        <v>28</v>
      </c>
      <c r="BB115" s="32">
        <v>11.884382260097199</v>
      </c>
      <c r="BC115" s="31">
        <v>11.8283590119736</v>
      </c>
      <c r="BD115" s="32" t="s">
        <v>28</v>
      </c>
      <c r="BE115" s="32">
        <v>11.8283590119736</v>
      </c>
      <c r="BF115" s="31">
        <v>11.7436575026609</v>
      </c>
      <c r="BG115" s="32" t="s">
        <v>28</v>
      </c>
      <c r="BH115" s="32">
        <v>11.7436575026609</v>
      </c>
      <c r="BI115" s="31">
        <v>11.703085944569301</v>
      </c>
      <c r="BJ115" s="32" t="s">
        <v>28</v>
      </c>
      <c r="BK115" s="32">
        <v>11.703085944569301</v>
      </c>
      <c r="BL115" s="31">
        <v>11.6726893805284</v>
      </c>
      <c r="BM115" s="32" t="s">
        <v>28</v>
      </c>
      <c r="BN115" s="32">
        <v>11.6726893805284</v>
      </c>
      <c r="BO115" s="31">
        <v>11.6318387133534</v>
      </c>
      <c r="BP115" s="32" t="s">
        <v>28</v>
      </c>
      <c r="BQ115" s="32">
        <v>11.6318387133534</v>
      </c>
      <c r="BR115" s="31">
        <v>11.559365937578001</v>
      </c>
      <c r="BS115" s="32" t="s">
        <v>28</v>
      </c>
      <c r="BT115" s="32">
        <v>11.559365937578001</v>
      </c>
      <c r="BU115" s="31">
        <v>11.480524763213101</v>
      </c>
      <c r="BV115" s="32" t="s">
        <v>28</v>
      </c>
      <c r="BW115" s="32">
        <v>11.480524763213101</v>
      </c>
      <c r="BX115" s="31">
        <v>11.3279820524683</v>
      </c>
      <c r="BY115" s="32" t="s">
        <v>28</v>
      </c>
      <c r="BZ115" s="32">
        <v>11.3279820524683</v>
      </c>
      <c r="CA115" s="31">
        <v>11.2670545841286</v>
      </c>
      <c r="CB115" s="32" t="s">
        <v>28</v>
      </c>
      <c r="CC115" s="32">
        <v>11.2670545841286</v>
      </c>
      <c r="CD115" s="31">
        <v>11.1132486234368</v>
      </c>
      <c r="CE115" s="32" t="s">
        <v>28</v>
      </c>
      <c r="CF115" s="32">
        <v>11.1132486234368</v>
      </c>
      <c r="CG115" s="31">
        <v>10.983747414486899</v>
      </c>
      <c r="CH115" s="32" t="s">
        <v>28</v>
      </c>
      <c r="CI115" s="32">
        <v>10.983747414486899</v>
      </c>
      <c r="CJ115" s="31">
        <v>10.8675309770907</v>
      </c>
      <c r="CK115" s="32" t="s">
        <v>28</v>
      </c>
      <c r="CL115" s="32">
        <v>10.8675309770907</v>
      </c>
      <c r="CM115" s="31">
        <v>10.758236625771</v>
      </c>
      <c r="CN115" s="32" t="s">
        <v>28</v>
      </c>
      <c r="CO115" s="32">
        <v>10.758236625771</v>
      </c>
      <c r="CP115" s="31">
        <v>10.6183570520059</v>
      </c>
      <c r="CQ115" s="32" t="s">
        <v>28</v>
      </c>
      <c r="CR115" s="32">
        <v>10.6183570520059</v>
      </c>
      <c r="CS115" s="31">
        <v>10.462595194502001</v>
      </c>
      <c r="CT115" s="32" t="s">
        <v>28</v>
      </c>
      <c r="CU115" s="32">
        <v>10.462595194502001</v>
      </c>
      <c r="CV115" s="31">
        <v>10.2437385705878</v>
      </c>
      <c r="CW115" s="32" t="s">
        <v>28</v>
      </c>
      <c r="CX115" s="32">
        <v>10.2437385705878</v>
      </c>
      <c r="CY115" s="31">
        <v>10.0157180561001</v>
      </c>
      <c r="CZ115" s="32" t="s">
        <v>28</v>
      </c>
      <c r="DA115" s="32">
        <v>10.0157180561001</v>
      </c>
      <c r="DB115" s="31">
        <v>9.7568323434701991</v>
      </c>
      <c r="DC115" s="32" t="s">
        <v>28</v>
      </c>
      <c r="DD115" s="32">
        <v>9.7568323434701991</v>
      </c>
      <c r="DE115" s="31">
        <v>9.4871468108414199</v>
      </c>
      <c r="DF115" s="32" t="s">
        <v>28</v>
      </c>
      <c r="DG115" s="32">
        <v>9.4871468108414199</v>
      </c>
      <c r="DH115" s="31">
        <v>9.1964361264218102</v>
      </c>
      <c r="DI115" s="32" t="s">
        <v>28</v>
      </c>
      <c r="DJ115" s="32">
        <v>9.1964361264218102</v>
      </c>
      <c r="DK115" s="31">
        <v>8.9734100252318392</v>
      </c>
      <c r="DL115" s="32" t="s">
        <v>28</v>
      </c>
      <c r="DM115" s="32">
        <v>8.9734100252318392</v>
      </c>
      <c r="DN115" s="31">
        <v>8.4644372387429794</v>
      </c>
      <c r="DO115" s="32" t="s">
        <v>28</v>
      </c>
      <c r="DP115" s="32">
        <v>8.4644372387429794</v>
      </c>
      <c r="DQ115" s="31">
        <v>7.9136703455302104</v>
      </c>
      <c r="DR115" s="32" t="s">
        <v>28</v>
      </c>
      <c r="DS115" s="32">
        <v>7.9136703455302104</v>
      </c>
      <c r="DT115" s="31">
        <v>7.4131125000247398</v>
      </c>
      <c r="DU115" s="32" t="s">
        <v>28</v>
      </c>
      <c r="DV115" s="32">
        <v>7.4131125000247398</v>
      </c>
    </row>
    <row r="116" spans="1:126" x14ac:dyDescent="0.2">
      <c r="A116" s="30" t="s">
        <v>7</v>
      </c>
      <c r="B116">
        <v>113</v>
      </c>
      <c r="C116">
        <v>113</v>
      </c>
      <c r="D116" s="32">
        <v>10.9948094622757</v>
      </c>
      <c r="E116" s="32" t="s">
        <v>28</v>
      </c>
      <c r="F116" s="32">
        <v>10.9948094622757</v>
      </c>
      <c r="G116" s="32">
        <v>10.918329342430599</v>
      </c>
      <c r="H116" s="32" t="s">
        <v>28</v>
      </c>
      <c r="I116" s="32">
        <v>10.918329342430599</v>
      </c>
      <c r="J116" s="31">
        <v>10.848519843277501</v>
      </c>
      <c r="K116" s="32" t="s">
        <v>28</v>
      </c>
      <c r="L116" s="32">
        <v>10.848519843277501</v>
      </c>
      <c r="M116" s="31">
        <v>10.798066258401199</v>
      </c>
      <c r="N116" s="32" t="s">
        <v>28</v>
      </c>
      <c r="O116" s="32">
        <v>10.798066258401199</v>
      </c>
      <c r="P116" s="31">
        <v>10.7574770859393</v>
      </c>
      <c r="Q116" s="32" t="s">
        <v>28</v>
      </c>
      <c r="R116" s="32">
        <v>10.7574770859393</v>
      </c>
      <c r="S116" s="31">
        <v>10.7345752279544</v>
      </c>
      <c r="T116" s="32" t="s">
        <v>28</v>
      </c>
      <c r="U116" s="32">
        <v>10.7345752279544</v>
      </c>
      <c r="V116" s="31">
        <v>10.699118797138601</v>
      </c>
      <c r="W116" s="32" t="s">
        <v>28</v>
      </c>
      <c r="X116" s="32">
        <v>10.699118797138601</v>
      </c>
      <c r="Y116" s="31">
        <v>10.6514355832514</v>
      </c>
      <c r="Z116" s="32" t="s">
        <v>28</v>
      </c>
      <c r="AA116" s="32">
        <v>10.6514355832514</v>
      </c>
      <c r="AB116" s="31">
        <v>10.6138382121392</v>
      </c>
      <c r="AC116" s="32" t="s">
        <v>28</v>
      </c>
      <c r="AD116" s="32">
        <v>10.6138382121392</v>
      </c>
      <c r="AE116" s="31">
        <v>10.506360051172299</v>
      </c>
      <c r="AF116" s="32" t="s">
        <v>28</v>
      </c>
      <c r="AG116" s="32">
        <v>10.506360051172299</v>
      </c>
      <c r="AH116" s="31">
        <v>10.4236808136863</v>
      </c>
      <c r="AI116" s="32" t="s">
        <v>28</v>
      </c>
      <c r="AJ116" s="32">
        <v>10.4236808136863</v>
      </c>
      <c r="AK116" s="31">
        <v>10.3168395000133</v>
      </c>
      <c r="AL116" s="32" t="s">
        <v>28</v>
      </c>
      <c r="AM116" s="32">
        <v>10.3168395000133</v>
      </c>
      <c r="AN116" s="31">
        <v>10.219644668858001</v>
      </c>
      <c r="AO116" s="32" t="s">
        <v>28</v>
      </c>
      <c r="AP116" s="32">
        <v>10.219644668858001</v>
      </c>
      <c r="AQ116" s="31">
        <v>10.111769124937799</v>
      </c>
      <c r="AR116" s="32" t="s">
        <v>28</v>
      </c>
      <c r="AS116" s="32">
        <v>10.111769124937799</v>
      </c>
      <c r="AT116" s="31">
        <v>9.9473890510404601</v>
      </c>
      <c r="AU116" s="32" t="s">
        <v>28</v>
      </c>
      <c r="AV116" s="32">
        <v>9.9473890510404601</v>
      </c>
      <c r="AW116" s="31">
        <v>9.7778794811189407</v>
      </c>
      <c r="AX116" s="32" t="s">
        <v>28</v>
      </c>
      <c r="AY116" s="32">
        <v>9.7778794811189407</v>
      </c>
      <c r="AZ116" s="31">
        <v>9.6943272376633196</v>
      </c>
      <c r="BA116" s="32" t="s">
        <v>28</v>
      </c>
      <c r="BB116" s="32">
        <v>9.6943272376633196</v>
      </c>
      <c r="BC116" s="31">
        <v>9.5201073636886893</v>
      </c>
      <c r="BD116" s="32" t="s">
        <v>28</v>
      </c>
      <c r="BE116" s="32">
        <v>9.5201073636886893</v>
      </c>
      <c r="BF116" s="31">
        <v>9.3456354788316602</v>
      </c>
      <c r="BG116" s="32" t="s">
        <v>28</v>
      </c>
      <c r="BH116" s="32">
        <v>9.3456354788316602</v>
      </c>
      <c r="BI116" s="31">
        <v>9.0944811026761503</v>
      </c>
      <c r="BJ116" s="32" t="s">
        <v>28</v>
      </c>
      <c r="BK116" s="32">
        <v>9.0944811026761503</v>
      </c>
      <c r="BL116" s="31">
        <v>8.8756603200528392</v>
      </c>
      <c r="BM116" s="32" t="s">
        <v>28</v>
      </c>
      <c r="BN116" s="32">
        <v>8.8756603200528392</v>
      </c>
      <c r="BO116" s="31">
        <v>8.6289812574440301</v>
      </c>
      <c r="BP116" s="32" t="s">
        <v>28</v>
      </c>
      <c r="BQ116" s="32">
        <v>8.6289812574440301</v>
      </c>
      <c r="BR116" s="31">
        <v>8.3906316245992993</v>
      </c>
      <c r="BS116" s="32" t="s">
        <v>28</v>
      </c>
      <c r="BT116" s="32">
        <v>8.3906316245992993</v>
      </c>
      <c r="BU116" s="31">
        <v>8.0426507857954608</v>
      </c>
      <c r="BV116" s="32" t="s">
        <v>28</v>
      </c>
      <c r="BW116" s="32">
        <v>8.0426507857954608</v>
      </c>
      <c r="BX116" s="31">
        <v>7.7207079789253301</v>
      </c>
      <c r="BY116" s="32" t="s">
        <v>28</v>
      </c>
      <c r="BZ116" s="32">
        <v>7.7207079789253301</v>
      </c>
      <c r="CA116" s="31">
        <v>7.4940316492836496</v>
      </c>
      <c r="CB116" s="32" t="s">
        <v>28</v>
      </c>
      <c r="CC116" s="32">
        <v>7.4940316492836496</v>
      </c>
      <c r="CD116" s="31">
        <v>7.2436307100765402</v>
      </c>
      <c r="CE116" s="32" t="s">
        <v>28</v>
      </c>
      <c r="CF116" s="32">
        <v>7.2436307100765402</v>
      </c>
      <c r="CG116" s="31">
        <v>6.9070415607926696</v>
      </c>
      <c r="CH116" s="32" t="s">
        <v>28</v>
      </c>
      <c r="CI116" s="32">
        <v>6.9070415607926696</v>
      </c>
      <c r="CJ116" s="31">
        <v>6.6088738561183797</v>
      </c>
      <c r="CK116" s="32" t="s">
        <v>28</v>
      </c>
      <c r="CL116" s="32">
        <v>6.6088738561183797</v>
      </c>
      <c r="CM116" s="31">
        <v>6.2634074273593203</v>
      </c>
      <c r="CN116" s="32" t="s">
        <v>28</v>
      </c>
      <c r="CO116" s="32">
        <v>6.2634074273593203</v>
      </c>
      <c r="CP116" s="31">
        <v>5.8836207076209401</v>
      </c>
      <c r="CQ116" s="32" t="s">
        <v>28</v>
      </c>
      <c r="CR116" s="32">
        <v>5.8836207076209401</v>
      </c>
      <c r="CS116" s="31">
        <v>5.5785992280635304</v>
      </c>
      <c r="CT116" s="32" t="s">
        <v>28</v>
      </c>
      <c r="CU116" s="32">
        <v>5.5785992280635304</v>
      </c>
      <c r="CV116" s="31">
        <v>5.12168436596333</v>
      </c>
      <c r="CW116" s="32" t="s">
        <v>28</v>
      </c>
      <c r="CX116" s="32">
        <v>5.12168436596333</v>
      </c>
      <c r="CY116" s="31">
        <v>4.7595636946748101</v>
      </c>
      <c r="CZ116" s="32" t="s">
        <v>28</v>
      </c>
      <c r="DA116" s="32">
        <v>4.7595636946748101</v>
      </c>
      <c r="DB116" s="31">
        <v>4.3442509733116603</v>
      </c>
      <c r="DC116" s="32" t="s">
        <v>28</v>
      </c>
      <c r="DD116" s="32">
        <v>4.3442509733116603</v>
      </c>
      <c r="DE116" s="31">
        <v>4.0431869235530904</v>
      </c>
      <c r="DF116" s="32" t="s">
        <v>28</v>
      </c>
      <c r="DG116" s="32">
        <v>4.0431869235530904</v>
      </c>
      <c r="DH116" s="31">
        <v>3.6922408954305901</v>
      </c>
      <c r="DI116" s="32" t="s">
        <v>28</v>
      </c>
      <c r="DJ116" s="32">
        <v>3.6922408954305901</v>
      </c>
      <c r="DK116" s="31">
        <v>3.1200473366691401</v>
      </c>
      <c r="DL116" s="32" t="s">
        <v>28</v>
      </c>
      <c r="DM116" s="32">
        <v>3.1200473366691401</v>
      </c>
      <c r="DN116" s="31">
        <v>2.2594464110829202</v>
      </c>
      <c r="DO116" s="32" t="s">
        <v>28</v>
      </c>
      <c r="DP116" s="32">
        <v>2.2594464110829202</v>
      </c>
      <c r="DQ116" s="31">
        <v>1.70278508416481</v>
      </c>
      <c r="DR116" s="32" t="s">
        <v>28</v>
      </c>
      <c r="DS116" s="32">
        <v>1.70278508416481</v>
      </c>
      <c r="DT116" s="31">
        <v>1.0214374677664899</v>
      </c>
      <c r="DU116" s="32" t="s">
        <v>28</v>
      </c>
      <c r="DV116" s="32">
        <v>1.0214374677664899</v>
      </c>
    </row>
    <row r="117" spans="1:126" x14ac:dyDescent="0.2">
      <c r="A117" s="30" t="s">
        <v>5</v>
      </c>
      <c r="B117">
        <v>114</v>
      </c>
      <c r="C117">
        <v>114</v>
      </c>
      <c r="D117" s="32">
        <v>17.454213848715799</v>
      </c>
      <c r="E117" s="32" t="s">
        <v>28</v>
      </c>
      <c r="F117" s="32">
        <v>17.454213848715799</v>
      </c>
      <c r="G117" s="32">
        <v>17.247856538603799</v>
      </c>
      <c r="H117" s="32" t="s">
        <v>28</v>
      </c>
      <c r="I117" s="32">
        <v>17.247856538603799</v>
      </c>
      <c r="J117" s="31">
        <v>17.147841782051501</v>
      </c>
      <c r="K117" s="32" t="s">
        <v>28</v>
      </c>
      <c r="L117" s="32">
        <v>17.147841782051501</v>
      </c>
      <c r="M117" s="31">
        <v>16.886512036764898</v>
      </c>
      <c r="N117" s="32" t="s">
        <v>28</v>
      </c>
      <c r="O117" s="32">
        <v>16.886512036764898</v>
      </c>
      <c r="P117" s="31">
        <v>16.823660071861301</v>
      </c>
      <c r="Q117" s="32" t="s">
        <v>28</v>
      </c>
      <c r="R117" s="32">
        <v>16.823660071861301</v>
      </c>
      <c r="S117" s="31">
        <v>16.650561690743501</v>
      </c>
      <c r="T117" s="32" t="s">
        <v>28</v>
      </c>
      <c r="U117" s="32">
        <v>16.650561690743501</v>
      </c>
      <c r="V117" s="31">
        <v>16.467401396932601</v>
      </c>
      <c r="W117" s="32" t="s">
        <v>28</v>
      </c>
      <c r="X117" s="32">
        <v>16.467401396932601</v>
      </c>
      <c r="Y117" s="31">
        <v>16.351513254050499</v>
      </c>
      <c r="Z117" s="32" t="s">
        <v>28</v>
      </c>
      <c r="AA117" s="32">
        <v>16.351513254050499</v>
      </c>
      <c r="AB117" s="31">
        <v>16.1226663238435</v>
      </c>
      <c r="AC117" s="32" t="s">
        <v>28</v>
      </c>
      <c r="AD117" s="32">
        <v>16.1226663238435</v>
      </c>
      <c r="AE117" s="31">
        <v>15.734132903531901</v>
      </c>
      <c r="AF117" s="32" t="s">
        <v>28</v>
      </c>
      <c r="AG117" s="32">
        <v>15.734132903531901</v>
      </c>
      <c r="AH117" s="31">
        <v>15.612565383572999</v>
      </c>
      <c r="AI117" s="32" t="s">
        <v>28</v>
      </c>
      <c r="AJ117" s="32">
        <v>15.612565383572999</v>
      </c>
      <c r="AK117" s="31">
        <v>15.510157270373</v>
      </c>
      <c r="AL117" s="32" t="s">
        <v>28</v>
      </c>
      <c r="AM117" s="32">
        <v>15.510157270373</v>
      </c>
      <c r="AN117" s="31">
        <v>15.4326572161911</v>
      </c>
      <c r="AO117" s="32" t="s">
        <v>28</v>
      </c>
      <c r="AP117" s="32">
        <v>15.4326572161911</v>
      </c>
      <c r="AQ117" s="31">
        <v>15.3401096162606</v>
      </c>
      <c r="AR117" s="32" t="s">
        <v>28</v>
      </c>
      <c r="AS117" s="32">
        <v>15.3401096162606</v>
      </c>
      <c r="AT117" s="31">
        <v>15.216457184476999</v>
      </c>
      <c r="AU117" s="32" t="s">
        <v>28</v>
      </c>
      <c r="AV117" s="32">
        <v>15.216457184476999</v>
      </c>
      <c r="AW117" s="31">
        <v>15.0182765965975</v>
      </c>
      <c r="AX117" s="32" t="s">
        <v>28</v>
      </c>
      <c r="AY117" s="32">
        <v>15.0182765965975</v>
      </c>
      <c r="AZ117" s="31">
        <v>14.827249720714599</v>
      </c>
      <c r="BA117" s="32" t="s">
        <v>28</v>
      </c>
      <c r="BB117" s="32">
        <v>14.827249720714599</v>
      </c>
      <c r="BC117" s="31">
        <v>14.3811049876747</v>
      </c>
      <c r="BD117" s="32" t="s">
        <v>28</v>
      </c>
      <c r="BE117" s="32">
        <v>14.3811049876747</v>
      </c>
      <c r="BF117" s="31">
        <v>14.3187520108595</v>
      </c>
      <c r="BG117" s="32" t="s">
        <v>28</v>
      </c>
      <c r="BH117" s="32">
        <v>14.3187520108595</v>
      </c>
      <c r="BI117" s="31">
        <v>13.904867932659499</v>
      </c>
      <c r="BJ117" s="32" t="s">
        <v>28</v>
      </c>
      <c r="BK117" s="32">
        <v>13.904867932659499</v>
      </c>
      <c r="BL117" s="31">
        <v>13.509798909337899</v>
      </c>
      <c r="BM117" s="32" t="s">
        <v>28</v>
      </c>
      <c r="BN117" s="32">
        <v>13.509798909337899</v>
      </c>
      <c r="BO117" s="31">
        <v>13.244191112960801</v>
      </c>
      <c r="BP117" s="32" t="s">
        <v>28</v>
      </c>
      <c r="BQ117" s="32">
        <v>13.244191112960801</v>
      </c>
      <c r="BR117" s="31">
        <v>12.8416563923045</v>
      </c>
      <c r="BS117" s="32" t="s">
        <v>28</v>
      </c>
      <c r="BT117" s="32">
        <v>12.8416563923045</v>
      </c>
      <c r="BU117" s="31">
        <v>12.399939642401501</v>
      </c>
      <c r="BV117" s="32" t="s">
        <v>28</v>
      </c>
      <c r="BW117" s="32">
        <v>12.399939642401501</v>
      </c>
      <c r="BX117" s="31">
        <v>12.068061422342099</v>
      </c>
      <c r="BY117" s="32" t="s">
        <v>28</v>
      </c>
      <c r="BZ117" s="32">
        <v>12.068061422342099</v>
      </c>
      <c r="CA117" s="31">
        <v>11.563735049841901</v>
      </c>
      <c r="CB117" s="32" t="s">
        <v>28</v>
      </c>
      <c r="CC117" s="32">
        <v>11.563735049841901</v>
      </c>
      <c r="CD117" s="31">
        <v>10.967765428455101</v>
      </c>
      <c r="CE117" s="32" t="s">
        <v>28</v>
      </c>
      <c r="CF117" s="32">
        <v>10.967765428455101</v>
      </c>
      <c r="CG117" s="31">
        <v>10.492435106020601</v>
      </c>
      <c r="CH117" s="32" t="s">
        <v>28</v>
      </c>
      <c r="CI117" s="32">
        <v>10.492435106020601</v>
      </c>
      <c r="CJ117" s="31">
        <v>9.9439188470476196</v>
      </c>
      <c r="CK117" s="32" t="s">
        <v>28</v>
      </c>
      <c r="CL117" s="32">
        <v>9.9439188470476196</v>
      </c>
      <c r="CM117" s="31">
        <v>9.1622798842277007</v>
      </c>
      <c r="CN117" s="32" t="s">
        <v>28</v>
      </c>
      <c r="CO117" s="32">
        <v>9.1622798842277007</v>
      </c>
      <c r="CP117" s="31">
        <v>8.5558014850533404</v>
      </c>
      <c r="CQ117" s="32" t="s">
        <v>28</v>
      </c>
      <c r="CR117" s="32">
        <v>8.5558014850533404</v>
      </c>
      <c r="CS117" s="31">
        <v>7.9651780926681797</v>
      </c>
      <c r="CT117" s="32" t="s">
        <v>28</v>
      </c>
      <c r="CU117" s="32">
        <v>7.9651780926681797</v>
      </c>
      <c r="CV117" s="31">
        <v>7.6141017691833097</v>
      </c>
      <c r="CW117" s="32" t="s">
        <v>28</v>
      </c>
      <c r="CX117" s="32">
        <v>7.6141017691833097</v>
      </c>
      <c r="CY117" s="31">
        <v>7.3098282413495097</v>
      </c>
      <c r="CZ117" s="32" t="s">
        <v>28</v>
      </c>
      <c r="DA117" s="32">
        <v>7.3098282413495097</v>
      </c>
      <c r="DB117" s="31">
        <v>7.0298487142714698</v>
      </c>
      <c r="DC117" s="32" t="s">
        <v>28</v>
      </c>
      <c r="DD117" s="32">
        <v>7.0298487142714698</v>
      </c>
      <c r="DE117" s="31">
        <v>6.5544560429170797</v>
      </c>
      <c r="DF117" s="32" t="s">
        <v>28</v>
      </c>
      <c r="DG117" s="32">
        <v>6.5544560429170797</v>
      </c>
      <c r="DH117" s="31">
        <v>6.1087527775409303</v>
      </c>
      <c r="DI117" s="32" t="s">
        <v>28</v>
      </c>
      <c r="DJ117" s="32">
        <v>6.1087527775409303</v>
      </c>
      <c r="DK117" s="31">
        <v>5.7180233652327397</v>
      </c>
      <c r="DL117" s="32" t="s">
        <v>28</v>
      </c>
      <c r="DM117" s="32">
        <v>5.7180233652327397</v>
      </c>
      <c r="DN117" s="31">
        <v>5.3611420390639797</v>
      </c>
      <c r="DO117" s="32" t="s">
        <v>28</v>
      </c>
      <c r="DP117" s="32">
        <v>5.3611420390639797</v>
      </c>
      <c r="DQ117" s="31">
        <v>5.0392016450222199</v>
      </c>
      <c r="DR117" s="32" t="s">
        <v>28</v>
      </c>
      <c r="DS117" s="32">
        <v>5.0392016450222199</v>
      </c>
      <c r="DT117" s="31">
        <v>4.5144729213041597</v>
      </c>
      <c r="DU117" s="32" t="s">
        <v>28</v>
      </c>
      <c r="DV117" s="32">
        <v>4.5144729213041597</v>
      </c>
    </row>
    <row r="118" spans="1:126" x14ac:dyDescent="0.2">
      <c r="A118" s="30" t="s">
        <v>5</v>
      </c>
      <c r="B118">
        <v>115</v>
      </c>
      <c r="C118">
        <v>115</v>
      </c>
      <c r="D118" s="32">
        <v>20.463469858556401</v>
      </c>
      <c r="E118" s="32" t="s">
        <v>28</v>
      </c>
      <c r="F118" s="32">
        <v>20.463469858556401</v>
      </c>
      <c r="G118" s="32">
        <v>20.457831181926402</v>
      </c>
      <c r="H118" s="32" t="s">
        <v>28</v>
      </c>
      <c r="I118" s="32">
        <v>20.457831181926402</v>
      </c>
      <c r="J118" s="31">
        <v>20.4480036174132</v>
      </c>
      <c r="K118" s="32" t="s">
        <v>28</v>
      </c>
      <c r="L118" s="32">
        <v>20.4480036174132</v>
      </c>
      <c r="M118" s="31">
        <v>20.432553650128199</v>
      </c>
      <c r="N118" s="32" t="s">
        <v>28</v>
      </c>
      <c r="O118" s="32">
        <v>20.432553650128199</v>
      </c>
      <c r="P118" s="31">
        <v>20.425168945225</v>
      </c>
      <c r="Q118" s="32" t="s">
        <v>28</v>
      </c>
      <c r="R118" s="32">
        <v>20.425168945225</v>
      </c>
      <c r="S118" s="31">
        <v>20.397230569041501</v>
      </c>
      <c r="T118" s="32" t="s">
        <v>28</v>
      </c>
      <c r="U118" s="32">
        <v>20.397230569041501</v>
      </c>
      <c r="V118" s="31">
        <v>20.3337340878094</v>
      </c>
      <c r="W118" s="32" t="s">
        <v>28</v>
      </c>
      <c r="X118" s="32">
        <v>20.3337340878094</v>
      </c>
      <c r="Y118" s="31">
        <v>20.2867552981945</v>
      </c>
      <c r="Z118" s="32" t="s">
        <v>28</v>
      </c>
      <c r="AA118" s="32">
        <v>20.2867552981945</v>
      </c>
      <c r="AB118" s="31">
        <v>20.272849836550002</v>
      </c>
      <c r="AC118" s="32" t="s">
        <v>28</v>
      </c>
      <c r="AD118" s="32">
        <v>20.272849836550002</v>
      </c>
      <c r="AE118" s="31">
        <v>20.2360962662625</v>
      </c>
      <c r="AF118" s="32" t="s">
        <v>28</v>
      </c>
      <c r="AG118" s="32">
        <v>20.2360962662625</v>
      </c>
      <c r="AH118" s="31">
        <v>20.165151405936701</v>
      </c>
      <c r="AI118" s="32" t="s">
        <v>28</v>
      </c>
      <c r="AJ118" s="32">
        <v>20.165151405936701</v>
      </c>
      <c r="AK118" s="31">
        <v>20.084311465688899</v>
      </c>
      <c r="AL118" s="32" t="s">
        <v>28</v>
      </c>
      <c r="AM118" s="32">
        <v>20.084311465688899</v>
      </c>
      <c r="AN118" s="31">
        <v>19.929473766286801</v>
      </c>
      <c r="AO118" s="32" t="s">
        <v>28</v>
      </c>
      <c r="AP118" s="32">
        <v>19.929473766286801</v>
      </c>
      <c r="AQ118" s="31">
        <v>19.6076657042892</v>
      </c>
      <c r="AR118" s="32" t="s">
        <v>28</v>
      </c>
      <c r="AS118" s="32">
        <v>19.6076657042892</v>
      </c>
      <c r="AT118" s="31">
        <v>19.308652228042401</v>
      </c>
      <c r="AU118" s="32" t="s">
        <v>28</v>
      </c>
      <c r="AV118" s="32">
        <v>19.308652228042401</v>
      </c>
      <c r="AW118" s="31">
        <v>18.906630450868501</v>
      </c>
      <c r="AX118" s="32" t="s">
        <v>28</v>
      </c>
      <c r="AY118" s="32">
        <v>18.906630450868501</v>
      </c>
      <c r="AZ118" s="31">
        <v>18.4435322845485</v>
      </c>
      <c r="BA118" s="32" t="s">
        <v>28</v>
      </c>
      <c r="BB118" s="32">
        <v>18.4435322845485</v>
      </c>
      <c r="BC118" s="31">
        <v>18.061228963436299</v>
      </c>
      <c r="BD118" s="32" t="s">
        <v>28</v>
      </c>
      <c r="BE118" s="32">
        <v>18.061228963436299</v>
      </c>
      <c r="BF118" s="31">
        <v>17.877728319821198</v>
      </c>
      <c r="BG118" s="32" t="s">
        <v>28</v>
      </c>
      <c r="BH118" s="32">
        <v>17.877728319821198</v>
      </c>
      <c r="BI118" s="31">
        <v>17.500117428282199</v>
      </c>
      <c r="BJ118" s="32" t="s">
        <v>28</v>
      </c>
      <c r="BK118" s="32">
        <v>17.500117428282199</v>
      </c>
      <c r="BL118" s="31">
        <v>17.1717946451435</v>
      </c>
      <c r="BM118" s="32" t="s">
        <v>28</v>
      </c>
      <c r="BN118" s="32">
        <v>17.1717946451435</v>
      </c>
      <c r="BO118" s="31">
        <v>16.779770930089999</v>
      </c>
      <c r="BP118" s="32" t="s">
        <v>28</v>
      </c>
      <c r="BQ118" s="32">
        <v>16.779770930089999</v>
      </c>
      <c r="BR118" s="31">
        <v>16.280206514627601</v>
      </c>
      <c r="BS118" s="32" t="s">
        <v>28</v>
      </c>
      <c r="BT118" s="32">
        <v>16.280206514627601</v>
      </c>
      <c r="BU118" s="31">
        <v>15.7887769082273</v>
      </c>
      <c r="BV118" s="32" t="s">
        <v>28</v>
      </c>
      <c r="BW118" s="32">
        <v>15.7887769082273</v>
      </c>
      <c r="BX118" s="31">
        <v>15.3676351130835</v>
      </c>
      <c r="BY118" s="32" t="s">
        <v>28</v>
      </c>
      <c r="BZ118" s="32">
        <v>15.3676351130835</v>
      </c>
      <c r="CA118" s="31">
        <v>14.972928633633501</v>
      </c>
      <c r="CB118" s="32" t="s">
        <v>28</v>
      </c>
      <c r="CC118" s="32">
        <v>14.972928633633501</v>
      </c>
      <c r="CD118" s="31">
        <v>14.3395621760945</v>
      </c>
      <c r="CE118" s="32" t="s">
        <v>28</v>
      </c>
      <c r="CF118" s="32">
        <v>14.3395621760945</v>
      </c>
      <c r="CG118" s="31">
        <v>13.998408500864</v>
      </c>
      <c r="CH118" s="32" t="s">
        <v>28</v>
      </c>
      <c r="CI118" s="32">
        <v>13.998408500864</v>
      </c>
      <c r="CJ118" s="31">
        <v>13.384649261977801</v>
      </c>
      <c r="CK118" s="32" t="s">
        <v>28</v>
      </c>
      <c r="CL118" s="32">
        <v>13.384649261977801</v>
      </c>
      <c r="CM118" s="31">
        <v>12.7523419647115</v>
      </c>
      <c r="CN118" s="32" t="s">
        <v>28</v>
      </c>
      <c r="CO118" s="32">
        <v>12.7523419647115</v>
      </c>
      <c r="CP118" s="31">
        <v>12.0203054382805</v>
      </c>
      <c r="CQ118" s="32" t="s">
        <v>28</v>
      </c>
      <c r="CR118" s="32">
        <v>12.0203054382805</v>
      </c>
      <c r="CS118" s="31">
        <v>11.457657174126</v>
      </c>
      <c r="CT118" s="32" t="s">
        <v>28</v>
      </c>
      <c r="CU118" s="32">
        <v>11.457657174126</v>
      </c>
      <c r="CV118" s="31">
        <v>10.6972527061717</v>
      </c>
      <c r="CW118" s="32" t="s">
        <v>28</v>
      </c>
      <c r="CX118" s="32">
        <v>10.6972527061717</v>
      </c>
      <c r="CY118" s="31">
        <v>10.101299579141299</v>
      </c>
      <c r="CZ118" s="32" t="s">
        <v>28</v>
      </c>
      <c r="DA118" s="32">
        <v>10.101299579141299</v>
      </c>
      <c r="DB118" s="31">
        <v>9.3341395146731507</v>
      </c>
      <c r="DC118" s="32" t="s">
        <v>28</v>
      </c>
      <c r="DD118" s="32">
        <v>9.3341395146731507</v>
      </c>
      <c r="DE118" s="31">
        <v>8.8013614627812</v>
      </c>
      <c r="DF118" s="32" t="s">
        <v>28</v>
      </c>
      <c r="DG118" s="32">
        <v>8.8013614627812</v>
      </c>
      <c r="DH118" s="31">
        <v>8.1676605343739901</v>
      </c>
      <c r="DI118" s="32" t="s">
        <v>28</v>
      </c>
      <c r="DJ118" s="32">
        <v>8.1676605343739901</v>
      </c>
      <c r="DK118" s="31">
        <v>7.5755682198419496</v>
      </c>
      <c r="DL118" s="32" t="s">
        <v>28</v>
      </c>
      <c r="DM118" s="32">
        <v>7.5755682198419496</v>
      </c>
      <c r="DN118" s="31">
        <v>7.04054680162242</v>
      </c>
      <c r="DO118" s="32" t="s">
        <v>28</v>
      </c>
      <c r="DP118" s="32">
        <v>7.04054680162242</v>
      </c>
      <c r="DQ118" s="31">
        <v>6.622770647526</v>
      </c>
      <c r="DR118" s="32" t="s">
        <v>28</v>
      </c>
      <c r="DS118" s="32">
        <v>6.622770647526</v>
      </c>
      <c r="DT118" s="31">
        <v>6.2149723691940002</v>
      </c>
      <c r="DU118" s="32" t="s">
        <v>28</v>
      </c>
      <c r="DV118" s="32">
        <v>6.2149723691940002</v>
      </c>
    </row>
    <row r="119" spans="1:126" x14ac:dyDescent="0.2">
      <c r="A119" s="30" t="s">
        <v>5</v>
      </c>
      <c r="B119">
        <v>116</v>
      </c>
      <c r="C119">
        <v>116</v>
      </c>
      <c r="D119" s="32">
        <v>13.017812023909901</v>
      </c>
      <c r="E119" s="32" t="s">
        <v>28</v>
      </c>
      <c r="F119" s="32">
        <v>13.017812023909901</v>
      </c>
      <c r="G119" s="32">
        <v>13.0178089704035</v>
      </c>
      <c r="H119" s="32" t="s">
        <v>28</v>
      </c>
      <c r="I119" s="32">
        <v>13.0178089704035</v>
      </c>
      <c r="J119" s="31">
        <v>13.017806121432701</v>
      </c>
      <c r="K119" s="32" t="s">
        <v>28</v>
      </c>
      <c r="L119" s="32">
        <v>13.017806121432701</v>
      </c>
      <c r="M119" s="31">
        <v>13.0157163346622</v>
      </c>
      <c r="N119" s="32" t="s">
        <v>28</v>
      </c>
      <c r="O119" s="32">
        <v>13.0157163346622</v>
      </c>
      <c r="P119" s="31">
        <v>13.015577709593501</v>
      </c>
      <c r="Q119" s="32" t="s">
        <v>28</v>
      </c>
      <c r="R119" s="32">
        <v>13.015577709593501</v>
      </c>
      <c r="S119" s="31">
        <v>13.0154404634137</v>
      </c>
      <c r="T119" s="32" t="s">
        <v>28</v>
      </c>
      <c r="U119" s="32">
        <v>13.0154404634137</v>
      </c>
      <c r="V119" s="31">
        <v>13.0153084351768</v>
      </c>
      <c r="W119" s="32" t="s">
        <v>28</v>
      </c>
      <c r="X119" s="32">
        <v>13.0153084351768</v>
      </c>
      <c r="Y119" s="31">
        <v>13.0149561169629</v>
      </c>
      <c r="Z119" s="32" t="s">
        <v>28</v>
      </c>
      <c r="AA119" s="32">
        <v>13.0149561169629</v>
      </c>
      <c r="AB119" s="31">
        <v>13.0142184542221</v>
      </c>
      <c r="AC119" s="32" t="s">
        <v>28</v>
      </c>
      <c r="AD119" s="32">
        <v>13.0142184542221</v>
      </c>
      <c r="AE119" s="31">
        <v>13.013291047030901</v>
      </c>
      <c r="AF119" s="32" t="s">
        <v>28</v>
      </c>
      <c r="AG119" s="32">
        <v>13.013291047030901</v>
      </c>
      <c r="AH119" s="31">
        <v>13.0060304774158</v>
      </c>
      <c r="AI119" s="32" t="s">
        <v>28</v>
      </c>
      <c r="AJ119" s="32">
        <v>13.0060304774158</v>
      </c>
      <c r="AK119" s="31">
        <v>13.001590784543501</v>
      </c>
      <c r="AL119" s="32" t="s">
        <v>28</v>
      </c>
      <c r="AM119" s="32">
        <v>13.001590784543501</v>
      </c>
      <c r="AN119" s="31">
        <v>12.9990631743626</v>
      </c>
      <c r="AO119" s="32" t="s">
        <v>28</v>
      </c>
      <c r="AP119" s="32">
        <v>12.9990631743626</v>
      </c>
      <c r="AQ119" s="31">
        <v>12.995664437606299</v>
      </c>
      <c r="AR119" s="32" t="s">
        <v>28</v>
      </c>
      <c r="AS119" s="32">
        <v>12.995664437606299</v>
      </c>
      <c r="AT119" s="31">
        <v>12.994774570637301</v>
      </c>
      <c r="AU119" s="32" t="s">
        <v>28</v>
      </c>
      <c r="AV119" s="32">
        <v>12.994774570637301</v>
      </c>
      <c r="AW119" s="31">
        <v>12.992853579655799</v>
      </c>
      <c r="AX119" s="32" t="s">
        <v>28</v>
      </c>
      <c r="AY119" s="32">
        <v>12.992853579655799</v>
      </c>
      <c r="AZ119" s="31">
        <v>12.985474068152</v>
      </c>
      <c r="BA119" s="32" t="s">
        <v>28</v>
      </c>
      <c r="BB119" s="32">
        <v>12.985474068152</v>
      </c>
      <c r="BC119" s="31">
        <v>12.9746094987622</v>
      </c>
      <c r="BD119" s="32" t="s">
        <v>28</v>
      </c>
      <c r="BE119" s="32">
        <v>12.9746094987622</v>
      </c>
      <c r="BF119" s="31">
        <v>12.957591944271</v>
      </c>
      <c r="BG119" s="32" t="s">
        <v>28</v>
      </c>
      <c r="BH119" s="32">
        <v>12.957591944271</v>
      </c>
      <c r="BI119" s="31">
        <v>12.947142677139601</v>
      </c>
      <c r="BJ119" s="32" t="s">
        <v>28</v>
      </c>
      <c r="BK119" s="32">
        <v>12.947142677139601</v>
      </c>
      <c r="BL119" s="31">
        <v>12.940802045881799</v>
      </c>
      <c r="BM119" s="32" t="s">
        <v>28</v>
      </c>
      <c r="BN119" s="32">
        <v>12.940802045881799</v>
      </c>
      <c r="BO119" s="31">
        <v>12.9171092180591</v>
      </c>
      <c r="BP119" s="32" t="s">
        <v>28</v>
      </c>
      <c r="BQ119" s="32">
        <v>12.9171092180591</v>
      </c>
      <c r="BR119" s="31">
        <v>12.8912269952281</v>
      </c>
      <c r="BS119" s="32" t="s">
        <v>28</v>
      </c>
      <c r="BT119" s="32">
        <v>12.8912269952281</v>
      </c>
      <c r="BU119" s="31">
        <v>12.8476749968232</v>
      </c>
      <c r="BV119" s="32" t="s">
        <v>28</v>
      </c>
      <c r="BW119" s="32">
        <v>12.8476749968232</v>
      </c>
      <c r="BX119" s="31">
        <v>12.8098250116206</v>
      </c>
      <c r="BY119" s="32" t="s">
        <v>28</v>
      </c>
      <c r="BZ119" s="32">
        <v>12.8098250116206</v>
      </c>
      <c r="CA119" s="31">
        <v>12.799093589047599</v>
      </c>
      <c r="CB119" s="32" t="s">
        <v>28</v>
      </c>
      <c r="CC119" s="32">
        <v>12.799093589047599</v>
      </c>
      <c r="CD119" s="31">
        <v>12.7504364394878</v>
      </c>
      <c r="CE119" s="32" t="s">
        <v>28</v>
      </c>
      <c r="CF119" s="32">
        <v>12.7504364394878</v>
      </c>
      <c r="CG119" s="31">
        <v>12.690070211573699</v>
      </c>
      <c r="CH119" s="32" t="s">
        <v>28</v>
      </c>
      <c r="CI119" s="32">
        <v>12.690070211573699</v>
      </c>
      <c r="CJ119" s="31">
        <v>12.6381595308093</v>
      </c>
      <c r="CK119" s="32" t="s">
        <v>28</v>
      </c>
      <c r="CL119" s="32">
        <v>12.6381595308093</v>
      </c>
      <c r="CM119" s="31">
        <v>12.6124910292612</v>
      </c>
      <c r="CN119" s="32" t="s">
        <v>28</v>
      </c>
      <c r="CO119" s="32">
        <v>12.6124910292612</v>
      </c>
      <c r="CP119" s="31">
        <v>12.600287647238201</v>
      </c>
      <c r="CQ119" s="32" t="s">
        <v>28</v>
      </c>
      <c r="CR119" s="32">
        <v>12.600287647238201</v>
      </c>
      <c r="CS119" s="31">
        <v>12.5497106358265</v>
      </c>
      <c r="CT119" s="32" t="s">
        <v>28</v>
      </c>
      <c r="CU119" s="32">
        <v>12.5497106358265</v>
      </c>
      <c r="CV119" s="31">
        <v>12.5304877787551</v>
      </c>
      <c r="CW119" s="32" t="s">
        <v>28</v>
      </c>
      <c r="CX119" s="32">
        <v>12.5304877787551</v>
      </c>
      <c r="CY119" s="31">
        <v>12.4915086338052</v>
      </c>
      <c r="CZ119" s="32" t="s">
        <v>28</v>
      </c>
      <c r="DA119" s="32">
        <v>12.4915086338052</v>
      </c>
      <c r="DB119" s="31">
        <v>12.3825035683361</v>
      </c>
      <c r="DC119" s="32" t="s">
        <v>28</v>
      </c>
      <c r="DD119" s="32">
        <v>12.3825035683361</v>
      </c>
      <c r="DE119" s="31">
        <v>12.2618860948847</v>
      </c>
      <c r="DF119" s="32" t="s">
        <v>28</v>
      </c>
      <c r="DG119" s="32">
        <v>12.2618860948847</v>
      </c>
      <c r="DH119" s="31">
        <v>12.142752669697</v>
      </c>
      <c r="DI119" s="32" t="s">
        <v>28</v>
      </c>
      <c r="DJ119" s="32">
        <v>12.142752669697</v>
      </c>
      <c r="DK119" s="31">
        <v>12.0443208153638</v>
      </c>
      <c r="DL119" s="32" t="s">
        <v>28</v>
      </c>
      <c r="DM119" s="32">
        <v>12.0443208153638</v>
      </c>
      <c r="DN119" s="31">
        <v>11.957138245081</v>
      </c>
      <c r="DO119" s="32" t="s">
        <v>28</v>
      </c>
      <c r="DP119" s="32">
        <v>11.957138245081</v>
      </c>
      <c r="DQ119" s="31">
        <v>11.8661042402625</v>
      </c>
      <c r="DR119" s="32" t="s">
        <v>28</v>
      </c>
      <c r="DS119" s="32">
        <v>11.8661042402625</v>
      </c>
      <c r="DT119" s="31">
        <v>11.796926025499401</v>
      </c>
      <c r="DU119" s="32" t="s">
        <v>28</v>
      </c>
      <c r="DV119" s="32">
        <v>11.796926025499401</v>
      </c>
    </row>
    <row r="120" spans="1:126" x14ac:dyDescent="0.2">
      <c r="A120" s="30" t="s">
        <v>5</v>
      </c>
      <c r="B120">
        <v>117</v>
      </c>
      <c r="C120">
        <v>117</v>
      </c>
      <c r="D120" s="32">
        <v>13.5673499707739</v>
      </c>
      <c r="E120" s="32" t="s">
        <v>28</v>
      </c>
      <c r="F120" s="32">
        <v>13.5673499707739</v>
      </c>
      <c r="G120" s="32">
        <v>13.5673174299057</v>
      </c>
      <c r="H120" s="32" t="s">
        <v>28</v>
      </c>
      <c r="I120" s="32">
        <v>13.5673174299057</v>
      </c>
      <c r="J120" s="31">
        <v>13.563860849043801</v>
      </c>
      <c r="K120" s="32" t="s">
        <v>28</v>
      </c>
      <c r="L120" s="32">
        <v>13.563860849043801</v>
      </c>
      <c r="M120" s="31">
        <v>13.5432602740508</v>
      </c>
      <c r="N120" s="32" t="s">
        <v>28</v>
      </c>
      <c r="O120" s="32">
        <v>13.5432602740508</v>
      </c>
      <c r="P120" s="31">
        <v>13.521760117369199</v>
      </c>
      <c r="Q120" s="32" t="s">
        <v>28</v>
      </c>
      <c r="R120" s="32">
        <v>13.521760117369199</v>
      </c>
      <c r="S120" s="31">
        <v>13.484949678782501</v>
      </c>
      <c r="T120" s="32" t="s">
        <v>28</v>
      </c>
      <c r="U120" s="32">
        <v>13.484949678782501</v>
      </c>
      <c r="V120" s="31">
        <v>13.4421002776241</v>
      </c>
      <c r="W120" s="32" t="s">
        <v>28</v>
      </c>
      <c r="X120" s="32">
        <v>13.4421002776241</v>
      </c>
      <c r="Y120" s="31">
        <v>13.398162460608701</v>
      </c>
      <c r="Z120" s="32" t="s">
        <v>28</v>
      </c>
      <c r="AA120" s="32">
        <v>13.398162460608701</v>
      </c>
      <c r="AB120" s="31">
        <v>13.2818066072515</v>
      </c>
      <c r="AC120" s="32" t="s">
        <v>28</v>
      </c>
      <c r="AD120" s="32">
        <v>13.2818066072515</v>
      </c>
      <c r="AE120" s="31">
        <v>13.247412761698399</v>
      </c>
      <c r="AF120" s="32" t="s">
        <v>28</v>
      </c>
      <c r="AG120" s="32">
        <v>13.247412761698399</v>
      </c>
      <c r="AH120" s="31">
        <v>13.212318374368101</v>
      </c>
      <c r="AI120" s="32" t="s">
        <v>28</v>
      </c>
      <c r="AJ120" s="32">
        <v>13.212318374368101</v>
      </c>
      <c r="AK120" s="31">
        <v>13.1655415882129</v>
      </c>
      <c r="AL120" s="32" t="s">
        <v>28</v>
      </c>
      <c r="AM120" s="32">
        <v>13.1655415882129</v>
      </c>
      <c r="AN120" s="31">
        <v>13.094538647457499</v>
      </c>
      <c r="AO120" s="32" t="s">
        <v>28</v>
      </c>
      <c r="AP120" s="32">
        <v>13.094538647457499</v>
      </c>
      <c r="AQ120" s="31">
        <v>13.060762518299301</v>
      </c>
      <c r="AR120" s="32" t="s">
        <v>28</v>
      </c>
      <c r="AS120" s="32">
        <v>13.060762518299301</v>
      </c>
      <c r="AT120" s="31">
        <v>13.0048420327867</v>
      </c>
      <c r="AU120" s="32" t="s">
        <v>28</v>
      </c>
      <c r="AV120" s="32">
        <v>13.0048420327867</v>
      </c>
      <c r="AW120" s="31">
        <v>12.9646025334638</v>
      </c>
      <c r="AX120" s="32" t="s">
        <v>28</v>
      </c>
      <c r="AY120" s="32">
        <v>12.9646025334638</v>
      </c>
      <c r="AZ120" s="31">
        <v>12.891786588361899</v>
      </c>
      <c r="BA120" s="32" t="s">
        <v>28</v>
      </c>
      <c r="BB120" s="32">
        <v>12.891786588361899</v>
      </c>
      <c r="BC120" s="31">
        <v>12.833059533483601</v>
      </c>
      <c r="BD120" s="32" t="s">
        <v>28</v>
      </c>
      <c r="BE120" s="32">
        <v>12.833059533483601</v>
      </c>
      <c r="BF120" s="31">
        <v>12.780167619944899</v>
      </c>
      <c r="BG120" s="32" t="s">
        <v>28</v>
      </c>
      <c r="BH120" s="32">
        <v>12.780167619944899</v>
      </c>
      <c r="BI120" s="31">
        <v>12.707093759689799</v>
      </c>
      <c r="BJ120" s="32" t="s">
        <v>28</v>
      </c>
      <c r="BK120" s="32">
        <v>12.707093759689799</v>
      </c>
      <c r="BL120" s="31">
        <v>12.6523669537423</v>
      </c>
      <c r="BM120" s="32" t="s">
        <v>28</v>
      </c>
      <c r="BN120" s="32">
        <v>12.6523669537423</v>
      </c>
      <c r="BO120" s="31">
        <v>12.606239859869399</v>
      </c>
      <c r="BP120" s="32" t="s">
        <v>28</v>
      </c>
      <c r="BQ120" s="32">
        <v>12.606239859869399</v>
      </c>
      <c r="BR120" s="31">
        <v>12.552111972895201</v>
      </c>
      <c r="BS120" s="32" t="s">
        <v>28</v>
      </c>
      <c r="BT120" s="32">
        <v>12.552111972895201</v>
      </c>
      <c r="BU120" s="31">
        <v>12.526396446914401</v>
      </c>
      <c r="BV120" s="32" t="s">
        <v>28</v>
      </c>
      <c r="BW120" s="32">
        <v>12.526396446914401</v>
      </c>
      <c r="BX120" s="31">
        <v>12.49028381011</v>
      </c>
      <c r="BY120" s="32" t="s">
        <v>28</v>
      </c>
      <c r="BZ120" s="32">
        <v>12.49028381011</v>
      </c>
      <c r="CA120" s="31">
        <v>12.452307060618001</v>
      </c>
      <c r="CB120" s="32" t="s">
        <v>28</v>
      </c>
      <c r="CC120" s="32">
        <v>12.452307060618001</v>
      </c>
      <c r="CD120" s="31">
        <v>12.4093620600046</v>
      </c>
      <c r="CE120" s="32" t="s">
        <v>28</v>
      </c>
      <c r="CF120" s="32">
        <v>12.4093620600046</v>
      </c>
      <c r="CG120" s="31">
        <v>12.3574778752662</v>
      </c>
      <c r="CH120" s="32" t="s">
        <v>28</v>
      </c>
      <c r="CI120" s="32">
        <v>12.3574778752662</v>
      </c>
      <c r="CJ120" s="31">
        <v>12.3179465284203</v>
      </c>
      <c r="CK120" s="32" t="s">
        <v>28</v>
      </c>
      <c r="CL120" s="32">
        <v>12.3179465284203</v>
      </c>
      <c r="CM120" s="31">
        <v>12.241557608821299</v>
      </c>
      <c r="CN120" s="32" t="s">
        <v>28</v>
      </c>
      <c r="CO120" s="32">
        <v>12.241557608821299</v>
      </c>
      <c r="CP120" s="31">
        <v>12.145712774539</v>
      </c>
      <c r="CQ120" s="32" t="s">
        <v>28</v>
      </c>
      <c r="CR120" s="32">
        <v>12.145712774539</v>
      </c>
      <c r="CS120" s="31">
        <v>12.012324166803101</v>
      </c>
      <c r="CT120" s="32" t="s">
        <v>28</v>
      </c>
      <c r="CU120" s="32">
        <v>12.012324166803101</v>
      </c>
      <c r="CV120" s="31">
        <v>11.903559354341199</v>
      </c>
      <c r="CW120" s="32" t="s">
        <v>28</v>
      </c>
      <c r="CX120" s="32">
        <v>11.903559354341199</v>
      </c>
      <c r="CY120" s="31">
        <v>11.7319479586311</v>
      </c>
      <c r="CZ120" s="32" t="s">
        <v>28</v>
      </c>
      <c r="DA120" s="32">
        <v>11.7319479586311</v>
      </c>
      <c r="DB120" s="31">
        <v>11.5448421444631</v>
      </c>
      <c r="DC120" s="32" t="s">
        <v>28</v>
      </c>
      <c r="DD120" s="32">
        <v>11.5448421444631</v>
      </c>
      <c r="DE120" s="31">
        <v>11.476530697271301</v>
      </c>
      <c r="DF120" s="32" t="s">
        <v>28</v>
      </c>
      <c r="DG120" s="32">
        <v>11.476530697271301</v>
      </c>
      <c r="DH120" s="31">
        <v>11.262659034341</v>
      </c>
      <c r="DI120" s="32" t="s">
        <v>28</v>
      </c>
      <c r="DJ120" s="32">
        <v>11.262659034341</v>
      </c>
      <c r="DK120" s="31">
        <v>11.035169274660401</v>
      </c>
      <c r="DL120" s="32" t="s">
        <v>28</v>
      </c>
      <c r="DM120" s="32">
        <v>11.035169274660401</v>
      </c>
      <c r="DN120" s="31">
        <v>10.8425240462331</v>
      </c>
      <c r="DO120" s="32" t="s">
        <v>28</v>
      </c>
      <c r="DP120" s="32">
        <v>10.8425240462331</v>
      </c>
      <c r="DQ120" s="31">
        <v>10.750859823416</v>
      </c>
      <c r="DR120" s="32" t="s">
        <v>28</v>
      </c>
      <c r="DS120" s="32">
        <v>10.750859823416</v>
      </c>
      <c r="DT120" s="31">
        <v>10.489498153624501</v>
      </c>
      <c r="DU120" s="32" t="s">
        <v>28</v>
      </c>
      <c r="DV120" s="32">
        <v>10.489498153624501</v>
      </c>
    </row>
    <row r="121" spans="1:126" x14ac:dyDescent="0.2">
      <c r="A121" s="30" t="s">
        <v>7</v>
      </c>
      <c r="B121">
        <v>118</v>
      </c>
      <c r="C121">
        <v>118</v>
      </c>
      <c r="D121" s="32">
        <v>19.321823987972699</v>
      </c>
      <c r="E121" s="32" t="s">
        <v>28</v>
      </c>
      <c r="F121" s="32">
        <v>19.321823987972699</v>
      </c>
      <c r="G121" s="32">
        <v>19.3215815138098</v>
      </c>
      <c r="H121" s="32" t="s">
        <v>28</v>
      </c>
      <c r="I121" s="32">
        <v>19.3215815138098</v>
      </c>
      <c r="J121" s="31">
        <v>19.3210973128012</v>
      </c>
      <c r="K121" s="32" t="s">
        <v>28</v>
      </c>
      <c r="L121" s="32">
        <v>19.3210973128012</v>
      </c>
      <c r="M121" s="31">
        <v>19.320396751615299</v>
      </c>
      <c r="N121" s="32" t="s">
        <v>28</v>
      </c>
      <c r="O121" s="32">
        <v>19.320396751615299</v>
      </c>
      <c r="P121" s="31">
        <v>19.3193217234526</v>
      </c>
      <c r="Q121" s="32" t="s">
        <v>28</v>
      </c>
      <c r="R121" s="32">
        <v>19.3193217234526</v>
      </c>
      <c r="S121" s="31">
        <v>19.316710076542901</v>
      </c>
      <c r="T121" s="32" t="s">
        <v>28</v>
      </c>
      <c r="U121" s="32">
        <v>19.316710076542901</v>
      </c>
      <c r="V121" s="31">
        <v>19.313618724966201</v>
      </c>
      <c r="W121" s="32" t="s">
        <v>28</v>
      </c>
      <c r="X121" s="32">
        <v>19.313618724966201</v>
      </c>
      <c r="Y121" s="31">
        <v>19.309087455895199</v>
      </c>
      <c r="Z121" s="32" t="s">
        <v>28</v>
      </c>
      <c r="AA121" s="32">
        <v>19.309087455895199</v>
      </c>
      <c r="AB121" s="31">
        <v>19.298927690144801</v>
      </c>
      <c r="AC121" s="32" t="s">
        <v>28</v>
      </c>
      <c r="AD121" s="32">
        <v>19.298927690144801</v>
      </c>
      <c r="AE121" s="31">
        <v>19.295492562029501</v>
      </c>
      <c r="AF121" s="32" t="s">
        <v>28</v>
      </c>
      <c r="AG121" s="32">
        <v>19.295492562029501</v>
      </c>
      <c r="AH121" s="31">
        <v>19.291118490560301</v>
      </c>
      <c r="AI121" s="32" t="s">
        <v>28</v>
      </c>
      <c r="AJ121" s="32">
        <v>19.291118490560301</v>
      </c>
      <c r="AK121" s="31">
        <v>19.2839823200936</v>
      </c>
      <c r="AL121" s="32" t="s">
        <v>28</v>
      </c>
      <c r="AM121" s="32">
        <v>19.2839823200936</v>
      </c>
      <c r="AN121" s="31">
        <v>19.269785461632299</v>
      </c>
      <c r="AO121" s="32" t="s">
        <v>28</v>
      </c>
      <c r="AP121" s="32">
        <v>19.269785461632299</v>
      </c>
      <c r="AQ121" s="31">
        <v>19.2524123967309</v>
      </c>
      <c r="AR121" s="32" t="s">
        <v>28</v>
      </c>
      <c r="AS121" s="32">
        <v>19.2524123967309</v>
      </c>
      <c r="AT121" s="31">
        <v>19.208435610811598</v>
      </c>
      <c r="AU121" s="32" t="s">
        <v>28</v>
      </c>
      <c r="AV121" s="32">
        <v>19.208435610811598</v>
      </c>
      <c r="AW121" s="31">
        <v>19.122578005001401</v>
      </c>
      <c r="AX121" s="32" t="s">
        <v>28</v>
      </c>
      <c r="AY121" s="32">
        <v>19.122578005001401</v>
      </c>
      <c r="AZ121" s="31">
        <v>19.015245110870602</v>
      </c>
      <c r="BA121" s="32" t="s">
        <v>28</v>
      </c>
      <c r="BB121" s="32">
        <v>19.015245110870602</v>
      </c>
      <c r="BC121" s="31">
        <v>18.916544078565501</v>
      </c>
      <c r="BD121" s="32" t="s">
        <v>28</v>
      </c>
      <c r="BE121" s="32">
        <v>18.916544078565501</v>
      </c>
      <c r="BF121" s="31">
        <v>18.792762315496301</v>
      </c>
      <c r="BG121" s="32" t="s">
        <v>28</v>
      </c>
      <c r="BH121" s="32">
        <v>18.792762315496301</v>
      </c>
      <c r="BI121" s="31">
        <v>18.549078824749301</v>
      </c>
      <c r="BJ121" s="32" t="s">
        <v>28</v>
      </c>
      <c r="BK121" s="32">
        <v>18.549078824749301</v>
      </c>
      <c r="BL121" s="31">
        <v>18.3813647182665</v>
      </c>
      <c r="BM121" s="32" t="s">
        <v>28</v>
      </c>
      <c r="BN121" s="32">
        <v>18.3813647182665</v>
      </c>
      <c r="BO121" s="31">
        <v>18.280575355240401</v>
      </c>
      <c r="BP121" s="32" t="s">
        <v>28</v>
      </c>
      <c r="BQ121" s="32">
        <v>18.280575355240401</v>
      </c>
      <c r="BR121" s="31">
        <v>18.165753731188399</v>
      </c>
      <c r="BS121" s="32" t="s">
        <v>28</v>
      </c>
      <c r="BT121" s="32">
        <v>18.165753731188399</v>
      </c>
      <c r="BU121" s="31">
        <v>17.864412546319802</v>
      </c>
      <c r="BV121" s="32" t="s">
        <v>28</v>
      </c>
      <c r="BW121" s="32">
        <v>17.864412546319802</v>
      </c>
      <c r="BX121" s="31">
        <v>17.612526550504001</v>
      </c>
      <c r="BY121" s="32" t="s">
        <v>28</v>
      </c>
      <c r="BZ121" s="32">
        <v>17.612526550504001</v>
      </c>
      <c r="CA121" s="31">
        <v>17.406025635888401</v>
      </c>
      <c r="CB121" s="32" t="s">
        <v>28</v>
      </c>
      <c r="CC121" s="32">
        <v>17.406025635888401</v>
      </c>
      <c r="CD121" s="31">
        <v>16.954941621636902</v>
      </c>
      <c r="CE121" s="32" t="s">
        <v>28</v>
      </c>
      <c r="CF121" s="32">
        <v>16.954941621636902</v>
      </c>
      <c r="CG121" s="31">
        <v>16.518860037246601</v>
      </c>
      <c r="CH121" s="32" t="s">
        <v>28</v>
      </c>
      <c r="CI121" s="32">
        <v>16.518860037246601</v>
      </c>
      <c r="CJ121" s="31">
        <v>16.242636952368699</v>
      </c>
      <c r="CK121" s="32" t="s">
        <v>28</v>
      </c>
      <c r="CL121" s="32">
        <v>16.242636952368699</v>
      </c>
      <c r="CM121" s="31">
        <v>16.0406702806021</v>
      </c>
      <c r="CN121" s="32" t="s">
        <v>28</v>
      </c>
      <c r="CO121" s="32">
        <v>16.0406702806021</v>
      </c>
      <c r="CP121" s="31">
        <v>15.889736270917201</v>
      </c>
      <c r="CQ121" s="32" t="s">
        <v>28</v>
      </c>
      <c r="CR121" s="32">
        <v>15.889736270917201</v>
      </c>
      <c r="CS121" s="31">
        <v>15.640601643195399</v>
      </c>
      <c r="CT121" s="32" t="s">
        <v>28</v>
      </c>
      <c r="CU121" s="32">
        <v>15.640601643195399</v>
      </c>
      <c r="CV121" s="31">
        <v>15.406224016774701</v>
      </c>
      <c r="CW121" s="32" t="s">
        <v>28</v>
      </c>
      <c r="CX121" s="32">
        <v>15.406224016774701</v>
      </c>
      <c r="CY121" s="31">
        <v>14.963468335362601</v>
      </c>
      <c r="CZ121" s="32" t="s">
        <v>28</v>
      </c>
      <c r="DA121" s="32">
        <v>14.963468335362601</v>
      </c>
      <c r="DB121" s="31">
        <v>14.838341422308901</v>
      </c>
      <c r="DC121" s="32" t="s">
        <v>28</v>
      </c>
      <c r="DD121" s="32">
        <v>14.838341422308901</v>
      </c>
      <c r="DE121" s="31">
        <v>14.488877603654601</v>
      </c>
      <c r="DF121" s="32" t="s">
        <v>28</v>
      </c>
      <c r="DG121" s="32">
        <v>14.488877603654601</v>
      </c>
      <c r="DH121" s="31">
        <v>13.9429562528932</v>
      </c>
      <c r="DI121" s="32" t="s">
        <v>28</v>
      </c>
      <c r="DJ121" s="32">
        <v>13.9429562528932</v>
      </c>
      <c r="DK121" s="31">
        <v>13.5617899558603</v>
      </c>
      <c r="DL121" s="32" t="s">
        <v>28</v>
      </c>
      <c r="DM121" s="32">
        <v>13.5617899558603</v>
      </c>
      <c r="DN121" s="31">
        <v>13.0856050233362</v>
      </c>
      <c r="DO121" s="32" t="s">
        <v>28</v>
      </c>
      <c r="DP121" s="32">
        <v>13.0856050233362</v>
      </c>
      <c r="DQ121" s="31">
        <v>12.5887396087911</v>
      </c>
      <c r="DR121" s="32" t="s">
        <v>28</v>
      </c>
      <c r="DS121" s="32">
        <v>12.5887396087911</v>
      </c>
      <c r="DT121" s="31">
        <v>12.2395548801956</v>
      </c>
      <c r="DU121" s="32" t="s">
        <v>28</v>
      </c>
      <c r="DV121" s="32">
        <v>12.2395548801956</v>
      </c>
    </row>
    <row r="122" spans="1:126" x14ac:dyDescent="0.2">
      <c r="A122" s="30" t="s">
        <v>5</v>
      </c>
      <c r="B122">
        <v>119</v>
      </c>
      <c r="C122">
        <v>119</v>
      </c>
      <c r="D122" s="32">
        <v>12.0105702812602</v>
      </c>
      <c r="E122" s="32" t="s">
        <v>28</v>
      </c>
      <c r="F122" s="32">
        <v>12.0105702812602</v>
      </c>
      <c r="G122" s="32">
        <v>11.965219687335001</v>
      </c>
      <c r="H122" s="32" t="s">
        <v>28</v>
      </c>
      <c r="I122" s="32">
        <v>11.965219687335001</v>
      </c>
      <c r="J122" s="31">
        <v>11.953833139143001</v>
      </c>
      <c r="K122" s="32" t="s">
        <v>28</v>
      </c>
      <c r="L122" s="32">
        <v>11.953833139143001</v>
      </c>
      <c r="M122" s="31">
        <v>11.920585644745801</v>
      </c>
      <c r="N122" s="32" t="s">
        <v>28</v>
      </c>
      <c r="O122" s="32">
        <v>11.920585644745801</v>
      </c>
      <c r="P122" s="31">
        <v>11.860657266901701</v>
      </c>
      <c r="Q122" s="32" t="s">
        <v>28</v>
      </c>
      <c r="R122" s="32">
        <v>11.860657266901701</v>
      </c>
      <c r="S122" s="31">
        <v>11.834264513849501</v>
      </c>
      <c r="T122" s="32" t="s">
        <v>28</v>
      </c>
      <c r="U122" s="32">
        <v>11.834264513849501</v>
      </c>
      <c r="V122" s="31">
        <v>11.8022212740374</v>
      </c>
      <c r="W122" s="32" t="s">
        <v>28</v>
      </c>
      <c r="X122" s="32">
        <v>11.8022212740374</v>
      </c>
      <c r="Y122" s="31">
        <v>11.771721928827001</v>
      </c>
      <c r="Z122" s="32" t="s">
        <v>28</v>
      </c>
      <c r="AA122" s="32">
        <v>11.771721928827001</v>
      </c>
      <c r="AB122" s="31">
        <v>11.7482489742974</v>
      </c>
      <c r="AC122" s="32" t="s">
        <v>28</v>
      </c>
      <c r="AD122" s="32">
        <v>11.7482489742974</v>
      </c>
      <c r="AE122" s="31">
        <v>11.7208042913024</v>
      </c>
      <c r="AF122" s="32" t="s">
        <v>28</v>
      </c>
      <c r="AG122" s="32">
        <v>11.7208042913024</v>
      </c>
      <c r="AH122" s="31">
        <v>11.680496123341699</v>
      </c>
      <c r="AI122" s="32" t="s">
        <v>28</v>
      </c>
      <c r="AJ122" s="32">
        <v>11.680496123341699</v>
      </c>
      <c r="AK122" s="31">
        <v>11.644336667718299</v>
      </c>
      <c r="AL122" s="32" t="s">
        <v>28</v>
      </c>
      <c r="AM122" s="32">
        <v>11.644336667718299</v>
      </c>
      <c r="AN122" s="31">
        <v>11.591555081459999</v>
      </c>
      <c r="AO122" s="32" t="s">
        <v>28</v>
      </c>
      <c r="AP122" s="32">
        <v>11.591555081459999</v>
      </c>
      <c r="AQ122" s="31">
        <v>11.5295680995648</v>
      </c>
      <c r="AR122" s="32" t="s">
        <v>28</v>
      </c>
      <c r="AS122" s="32">
        <v>11.5295680995648</v>
      </c>
      <c r="AT122" s="31">
        <v>11.5090625225482</v>
      </c>
      <c r="AU122" s="32" t="s">
        <v>28</v>
      </c>
      <c r="AV122" s="32">
        <v>11.5090625225482</v>
      </c>
      <c r="AW122" s="31">
        <v>11.480578990282901</v>
      </c>
      <c r="AX122" s="32" t="s">
        <v>28</v>
      </c>
      <c r="AY122" s="32">
        <v>11.480578990282901</v>
      </c>
      <c r="AZ122" s="31">
        <v>11.4076619579119</v>
      </c>
      <c r="BA122" s="32" t="s">
        <v>28</v>
      </c>
      <c r="BB122" s="32">
        <v>11.4076619579119</v>
      </c>
      <c r="BC122" s="31">
        <v>11.3735516844448</v>
      </c>
      <c r="BD122" s="32" t="s">
        <v>28</v>
      </c>
      <c r="BE122" s="32">
        <v>11.3735516844448</v>
      </c>
      <c r="BF122" s="31">
        <v>11.348574111753299</v>
      </c>
      <c r="BG122" s="32" t="s">
        <v>28</v>
      </c>
      <c r="BH122" s="32">
        <v>11.348574111753299</v>
      </c>
      <c r="BI122" s="31">
        <v>11.3180757402832</v>
      </c>
      <c r="BJ122" s="32" t="s">
        <v>28</v>
      </c>
      <c r="BK122" s="32">
        <v>11.3180757402832</v>
      </c>
      <c r="BL122" s="31">
        <v>11.240206949959701</v>
      </c>
      <c r="BM122" s="32" t="s">
        <v>28</v>
      </c>
      <c r="BN122" s="32">
        <v>11.240206949959701</v>
      </c>
      <c r="BO122" s="31">
        <v>11.1009836122632</v>
      </c>
      <c r="BP122" s="32" t="s">
        <v>28</v>
      </c>
      <c r="BQ122" s="32">
        <v>11.1009836122632</v>
      </c>
      <c r="BR122" s="31">
        <v>11.0492726933253</v>
      </c>
      <c r="BS122" s="32" t="s">
        <v>28</v>
      </c>
      <c r="BT122" s="32">
        <v>11.0492726933253</v>
      </c>
      <c r="BU122" s="31">
        <v>10.9022785354348</v>
      </c>
      <c r="BV122" s="32" t="s">
        <v>28</v>
      </c>
      <c r="BW122" s="32">
        <v>10.9022785354348</v>
      </c>
      <c r="BX122" s="31">
        <v>10.754605652484701</v>
      </c>
      <c r="BY122" s="32" t="s">
        <v>28</v>
      </c>
      <c r="BZ122" s="32">
        <v>10.754605652484701</v>
      </c>
      <c r="CA122" s="31">
        <v>10.618504291475899</v>
      </c>
      <c r="CB122" s="32" t="s">
        <v>28</v>
      </c>
      <c r="CC122" s="32">
        <v>10.618504291475899</v>
      </c>
      <c r="CD122" s="31">
        <v>10.497759613824901</v>
      </c>
      <c r="CE122" s="32" t="s">
        <v>28</v>
      </c>
      <c r="CF122" s="32">
        <v>10.497759613824901</v>
      </c>
      <c r="CG122" s="31">
        <v>10.2879239187595</v>
      </c>
      <c r="CH122" s="32" t="s">
        <v>28</v>
      </c>
      <c r="CI122" s="32">
        <v>10.2879239187595</v>
      </c>
      <c r="CJ122" s="31">
        <v>10.072059154721099</v>
      </c>
      <c r="CK122" s="32" t="s">
        <v>28</v>
      </c>
      <c r="CL122" s="32">
        <v>10.072059154721099</v>
      </c>
      <c r="CM122" s="31">
        <v>9.8859088473775394</v>
      </c>
      <c r="CN122" s="32" t="s">
        <v>28</v>
      </c>
      <c r="CO122" s="32">
        <v>9.8859088473775394</v>
      </c>
      <c r="CP122" s="31">
        <v>9.7341068729446203</v>
      </c>
      <c r="CQ122" s="32" t="s">
        <v>28</v>
      </c>
      <c r="CR122" s="32">
        <v>9.7341068729446203</v>
      </c>
      <c r="CS122" s="31">
        <v>9.5203782691449792</v>
      </c>
      <c r="CT122" s="32" t="s">
        <v>28</v>
      </c>
      <c r="CU122" s="32">
        <v>9.5203782691449792</v>
      </c>
      <c r="CV122" s="31">
        <v>9.3007196336898303</v>
      </c>
      <c r="CW122" s="32" t="s">
        <v>28</v>
      </c>
      <c r="CX122" s="32">
        <v>9.3007196336898303</v>
      </c>
      <c r="CY122" s="31">
        <v>9.1396292099342205</v>
      </c>
      <c r="CZ122" s="32" t="s">
        <v>28</v>
      </c>
      <c r="DA122" s="32">
        <v>9.1396292099342205</v>
      </c>
      <c r="DB122" s="31">
        <v>9.0244251640959501</v>
      </c>
      <c r="DC122" s="32" t="s">
        <v>28</v>
      </c>
      <c r="DD122" s="32">
        <v>9.0244251640959501</v>
      </c>
      <c r="DE122" s="31">
        <v>8.7523848200706293</v>
      </c>
      <c r="DF122" s="32" t="s">
        <v>28</v>
      </c>
      <c r="DG122" s="32">
        <v>8.7523848200706293</v>
      </c>
      <c r="DH122" s="31">
        <v>8.56649069471848</v>
      </c>
      <c r="DI122" s="32" t="s">
        <v>28</v>
      </c>
      <c r="DJ122" s="32">
        <v>8.56649069471848</v>
      </c>
      <c r="DK122" s="31">
        <v>8.3344153515945703</v>
      </c>
      <c r="DL122" s="32" t="s">
        <v>28</v>
      </c>
      <c r="DM122" s="32">
        <v>8.3344153515945703</v>
      </c>
      <c r="DN122" s="31">
        <v>8.0420038618140097</v>
      </c>
      <c r="DO122" s="32" t="s">
        <v>28</v>
      </c>
      <c r="DP122" s="32">
        <v>8.0420038618140097</v>
      </c>
      <c r="DQ122" s="31">
        <v>7.7194203037965599</v>
      </c>
      <c r="DR122" s="32" t="s">
        <v>28</v>
      </c>
      <c r="DS122" s="32">
        <v>7.7194203037965599</v>
      </c>
      <c r="DT122" s="31">
        <v>7.2173569852411097</v>
      </c>
      <c r="DU122" s="32" t="s">
        <v>28</v>
      </c>
      <c r="DV122" s="32">
        <v>7.2173569852411097</v>
      </c>
    </row>
    <row r="123" spans="1:126" x14ac:dyDescent="0.2">
      <c r="A123" s="30" t="s">
        <v>6</v>
      </c>
      <c r="B123">
        <v>120</v>
      </c>
      <c r="C123">
        <v>120</v>
      </c>
      <c r="D123" s="32">
        <v>17.036712054838901</v>
      </c>
      <c r="E123" s="32" t="s">
        <v>28</v>
      </c>
      <c r="F123" s="32">
        <v>17.036712054838901</v>
      </c>
      <c r="G123" s="32">
        <v>16.702097398645801</v>
      </c>
      <c r="H123" s="32" t="s">
        <v>28</v>
      </c>
      <c r="I123" s="32">
        <v>16.702097398645801</v>
      </c>
      <c r="J123" s="31">
        <v>16.634173930787799</v>
      </c>
      <c r="K123" s="32" t="s">
        <v>28</v>
      </c>
      <c r="L123" s="32">
        <v>16.634173930787799</v>
      </c>
      <c r="M123" s="31">
        <v>16.5983945541258</v>
      </c>
      <c r="N123" s="32" t="s">
        <v>28</v>
      </c>
      <c r="O123" s="32">
        <v>16.5983945541258</v>
      </c>
      <c r="P123" s="31">
        <v>16.582829961424899</v>
      </c>
      <c r="Q123" s="32" t="s">
        <v>28</v>
      </c>
      <c r="R123" s="32">
        <v>16.582829961424899</v>
      </c>
      <c r="S123" s="31">
        <v>16.443325577467299</v>
      </c>
      <c r="T123" s="32" t="s">
        <v>28</v>
      </c>
      <c r="U123" s="32">
        <v>16.443325577467299</v>
      </c>
      <c r="V123" s="31">
        <v>16.329432336232198</v>
      </c>
      <c r="W123" s="32" t="s">
        <v>28</v>
      </c>
      <c r="X123" s="32">
        <v>16.329432336232198</v>
      </c>
      <c r="Y123" s="31">
        <v>16.133855971302101</v>
      </c>
      <c r="Z123" s="32" t="s">
        <v>28</v>
      </c>
      <c r="AA123" s="32">
        <v>16.133855971302101</v>
      </c>
      <c r="AB123" s="31">
        <v>16.133159079294401</v>
      </c>
      <c r="AC123" s="32" t="s">
        <v>28</v>
      </c>
      <c r="AD123" s="32">
        <v>16.133159079294401</v>
      </c>
      <c r="AE123" s="31">
        <v>16.017067726762001</v>
      </c>
      <c r="AF123" s="32" t="s">
        <v>28</v>
      </c>
      <c r="AG123" s="32">
        <v>16.017067726762001</v>
      </c>
      <c r="AH123" s="31">
        <v>16.000940852855699</v>
      </c>
      <c r="AI123" s="32" t="s">
        <v>28</v>
      </c>
      <c r="AJ123" s="32">
        <v>16.000940852855699</v>
      </c>
      <c r="AK123" s="31">
        <v>15.983402100227</v>
      </c>
      <c r="AL123" s="32" t="s">
        <v>28</v>
      </c>
      <c r="AM123" s="32">
        <v>15.983402100227</v>
      </c>
      <c r="AN123" s="31">
        <v>15.945627013609601</v>
      </c>
      <c r="AO123" s="32" t="s">
        <v>28</v>
      </c>
      <c r="AP123" s="32">
        <v>15.945627013609601</v>
      </c>
      <c r="AQ123" s="31">
        <v>15.918894658201101</v>
      </c>
      <c r="AR123" s="32" t="s">
        <v>28</v>
      </c>
      <c r="AS123" s="32">
        <v>15.918894658201101</v>
      </c>
      <c r="AT123" s="31">
        <v>15.7201881043614</v>
      </c>
      <c r="AU123" s="32" t="s">
        <v>28</v>
      </c>
      <c r="AV123" s="32">
        <v>15.7201881043614</v>
      </c>
      <c r="AW123" s="31">
        <v>15.6801733277844</v>
      </c>
      <c r="AX123" s="32" t="s">
        <v>28</v>
      </c>
      <c r="AY123" s="32">
        <v>15.6801733277844</v>
      </c>
      <c r="AZ123" s="31">
        <v>15.5978732485303</v>
      </c>
      <c r="BA123" s="32" t="s">
        <v>28</v>
      </c>
      <c r="BB123" s="32">
        <v>15.5978732485303</v>
      </c>
      <c r="BC123" s="31">
        <v>15.451021779063799</v>
      </c>
      <c r="BD123" s="32" t="s">
        <v>28</v>
      </c>
      <c r="BE123" s="32">
        <v>15.451021779063799</v>
      </c>
      <c r="BF123" s="31">
        <v>15.2362000713375</v>
      </c>
      <c r="BG123" s="32" t="s">
        <v>28</v>
      </c>
      <c r="BH123" s="32">
        <v>15.2362000713375</v>
      </c>
      <c r="BI123" s="31">
        <v>15.055297376414099</v>
      </c>
      <c r="BJ123" s="32" t="s">
        <v>28</v>
      </c>
      <c r="BK123" s="32">
        <v>15.055297376414099</v>
      </c>
      <c r="BL123" s="31">
        <v>14.8103163079438</v>
      </c>
      <c r="BM123" s="32" t="s">
        <v>28</v>
      </c>
      <c r="BN123" s="32">
        <v>14.8103163079438</v>
      </c>
      <c r="BO123" s="31">
        <v>14.692999350507201</v>
      </c>
      <c r="BP123" s="32" t="s">
        <v>28</v>
      </c>
      <c r="BQ123" s="32">
        <v>14.692999350507201</v>
      </c>
      <c r="BR123" s="31">
        <v>14.549940594201701</v>
      </c>
      <c r="BS123" s="32" t="s">
        <v>28</v>
      </c>
      <c r="BT123" s="32">
        <v>14.549940594201701</v>
      </c>
      <c r="BU123" s="31">
        <v>14.3588059130281</v>
      </c>
      <c r="BV123" s="32" t="s">
        <v>28</v>
      </c>
      <c r="BW123" s="32">
        <v>14.3588059130281</v>
      </c>
      <c r="BX123" s="31">
        <v>14.0526402844737</v>
      </c>
      <c r="BY123" s="32" t="s">
        <v>28</v>
      </c>
      <c r="BZ123" s="32">
        <v>14.0526402844737</v>
      </c>
      <c r="CA123" s="31">
        <v>13.270077011681501</v>
      </c>
      <c r="CB123" s="32" t="s">
        <v>28</v>
      </c>
      <c r="CC123" s="32">
        <v>13.270077011681501</v>
      </c>
      <c r="CD123" s="31">
        <v>12.6949026109867</v>
      </c>
      <c r="CE123" s="32" t="s">
        <v>28</v>
      </c>
      <c r="CF123" s="32">
        <v>12.6949026109867</v>
      </c>
      <c r="CG123" s="31">
        <v>12.489907236417</v>
      </c>
      <c r="CH123" s="32" t="s">
        <v>28</v>
      </c>
      <c r="CI123" s="32">
        <v>12.489907236417</v>
      </c>
      <c r="CJ123" s="31">
        <v>11.985591858577701</v>
      </c>
      <c r="CK123" s="32" t="s">
        <v>28</v>
      </c>
      <c r="CL123" s="32">
        <v>11.985591858577701</v>
      </c>
      <c r="CM123" s="31">
        <v>11.669437913640801</v>
      </c>
      <c r="CN123" s="32" t="s">
        <v>28</v>
      </c>
      <c r="CO123" s="32">
        <v>11.669437913640801</v>
      </c>
      <c r="CP123" s="31">
        <v>11.2693457818259</v>
      </c>
      <c r="CQ123" s="32" t="s">
        <v>28</v>
      </c>
      <c r="CR123" s="32">
        <v>11.2693457818259</v>
      </c>
      <c r="CS123" s="31">
        <v>10.7559805974272</v>
      </c>
      <c r="CT123" s="32" t="s">
        <v>28</v>
      </c>
      <c r="CU123" s="32">
        <v>10.7559805974272</v>
      </c>
      <c r="CV123" s="31">
        <v>10.2032251497267</v>
      </c>
      <c r="CW123" s="32" t="s">
        <v>28</v>
      </c>
      <c r="CX123" s="32">
        <v>10.2032251497267</v>
      </c>
      <c r="CY123" s="31">
        <v>9.7668479869742697</v>
      </c>
      <c r="CZ123" s="32" t="s">
        <v>28</v>
      </c>
      <c r="DA123" s="32">
        <v>9.7668479869742697</v>
      </c>
      <c r="DB123" s="31">
        <v>9.2671560590752495</v>
      </c>
      <c r="DC123" s="32" t="s">
        <v>28</v>
      </c>
      <c r="DD123" s="32">
        <v>9.2671560590752495</v>
      </c>
      <c r="DE123" s="31">
        <v>8.7977376737117297</v>
      </c>
      <c r="DF123" s="32" t="s">
        <v>28</v>
      </c>
      <c r="DG123" s="32">
        <v>8.7977376737117297</v>
      </c>
      <c r="DH123" s="31">
        <v>8.4697735028306802</v>
      </c>
      <c r="DI123" s="32" t="s">
        <v>28</v>
      </c>
      <c r="DJ123" s="32">
        <v>8.4697735028306802</v>
      </c>
      <c r="DK123" s="31">
        <v>7.8791913502388997</v>
      </c>
      <c r="DL123" s="32" t="s">
        <v>28</v>
      </c>
      <c r="DM123" s="32">
        <v>7.8791913502388997</v>
      </c>
      <c r="DN123" s="31">
        <v>7.47598069348442</v>
      </c>
      <c r="DO123" s="32" t="s">
        <v>28</v>
      </c>
      <c r="DP123" s="32">
        <v>7.47598069348442</v>
      </c>
      <c r="DQ123" s="31">
        <v>6.9550536291175096</v>
      </c>
      <c r="DR123" s="32" t="s">
        <v>28</v>
      </c>
      <c r="DS123" s="32">
        <v>6.9550536291175096</v>
      </c>
      <c r="DT123" s="31">
        <v>6.5692630430574903</v>
      </c>
      <c r="DU123" s="32" t="s">
        <v>28</v>
      </c>
      <c r="DV123" s="32">
        <v>6.5692630430574903</v>
      </c>
    </row>
    <row r="124" spans="1:126" x14ac:dyDescent="0.2">
      <c r="A124" s="30" t="s">
        <v>6</v>
      </c>
      <c r="B124">
        <v>121</v>
      </c>
      <c r="C124">
        <v>121</v>
      </c>
      <c r="D124" s="32">
        <v>15.5361089569349</v>
      </c>
      <c r="E124" s="32" t="s">
        <v>28</v>
      </c>
      <c r="F124" s="32">
        <v>15.5361089569349</v>
      </c>
      <c r="G124" s="32">
        <v>15.536104508293</v>
      </c>
      <c r="H124" s="32" t="s">
        <v>28</v>
      </c>
      <c r="I124" s="32">
        <v>15.536104508293</v>
      </c>
      <c r="J124" s="31">
        <v>15.536087884059301</v>
      </c>
      <c r="K124" s="32" t="s">
        <v>28</v>
      </c>
      <c r="L124" s="32">
        <v>15.536087884059301</v>
      </c>
      <c r="M124" s="31">
        <v>15.5360601348958</v>
      </c>
      <c r="N124" s="32" t="s">
        <v>28</v>
      </c>
      <c r="O124" s="32">
        <v>15.5360601348958</v>
      </c>
      <c r="P124" s="31">
        <v>15.5191259741461</v>
      </c>
      <c r="Q124" s="32" t="s">
        <v>28</v>
      </c>
      <c r="R124" s="32">
        <v>15.5191259741461</v>
      </c>
      <c r="S124" s="31">
        <v>15.5190805021732</v>
      </c>
      <c r="T124" s="32" t="s">
        <v>28</v>
      </c>
      <c r="U124" s="32">
        <v>15.5190805021732</v>
      </c>
      <c r="V124" s="31">
        <v>15.5189874058046</v>
      </c>
      <c r="W124" s="32" t="s">
        <v>28</v>
      </c>
      <c r="X124" s="32">
        <v>15.5189874058046</v>
      </c>
      <c r="Y124" s="31">
        <v>15.518237059315901</v>
      </c>
      <c r="Z124" s="32" t="s">
        <v>28</v>
      </c>
      <c r="AA124" s="32">
        <v>15.518237059315901</v>
      </c>
      <c r="AB124" s="31">
        <v>15.517385509998</v>
      </c>
      <c r="AC124" s="32" t="s">
        <v>28</v>
      </c>
      <c r="AD124" s="32">
        <v>15.517385509998</v>
      </c>
      <c r="AE124" s="31">
        <v>15.517143958983199</v>
      </c>
      <c r="AF124" s="32" t="s">
        <v>28</v>
      </c>
      <c r="AG124" s="32">
        <v>15.517143958983199</v>
      </c>
      <c r="AH124" s="31">
        <v>15.516116174793099</v>
      </c>
      <c r="AI124" s="32" t="s">
        <v>28</v>
      </c>
      <c r="AJ124" s="32">
        <v>15.516116174793099</v>
      </c>
      <c r="AK124" s="31">
        <v>15.4745696687967</v>
      </c>
      <c r="AL124" s="32" t="s">
        <v>28</v>
      </c>
      <c r="AM124" s="32">
        <v>15.4745696687967</v>
      </c>
      <c r="AN124" s="31">
        <v>15.4727732965153</v>
      </c>
      <c r="AO124" s="32" t="s">
        <v>28</v>
      </c>
      <c r="AP124" s="32">
        <v>15.4727732965153</v>
      </c>
      <c r="AQ124" s="31">
        <v>15.464611789490601</v>
      </c>
      <c r="AR124" s="32" t="s">
        <v>28</v>
      </c>
      <c r="AS124" s="32">
        <v>15.464611789490601</v>
      </c>
      <c r="AT124" s="31">
        <v>15.4125704160283</v>
      </c>
      <c r="AU124" s="32" t="s">
        <v>28</v>
      </c>
      <c r="AV124" s="32">
        <v>15.4125704160283</v>
      </c>
      <c r="AW124" s="31">
        <v>15.374004127442401</v>
      </c>
      <c r="AX124" s="32" t="s">
        <v>28</v>
      </c>
      <c r="AY124" s="32">
        <v>15.374004127442401</v>
      </c>
      <c r="AZ124" s="31">
        <v>15.370682397439399</v>
      </c>
      <c r="BA124" s="32" t="s">
        <v>28</v>
      </c>
      <c r="BB124" s="32">
        <v>15.370682397439399</v>
      </c>
      <c r="BC124" s="31">
        <v>15.368088227300801</v>
      </c>
      <c r="BD124" s="32" t="s">
        <v>28</v>
      </c>
      <c r="BE124" s="32">
        <v>15.368088227300801</v>
      </c>
      <c r="BF124" s="31">
        <v>15.319676056064001</v>
      </c>
      <c r="BG124" s="32" t="s">
        <v>28</v>
      </c>
      <c r="BH124" s="32">
        <v>15.319676056064001</v>
      </c>
      <c r="BI124" s="31">
        <v>15.3012553411259</v>
      </c>
      <c r="BJ124" s="32" t="s">
        <v>28</v>
      </c>
      <c r="BK124" s="32">
        <v>15.3012553411259</v>
      </c>
      <c r="BL124" s="31">
        <v>15.2709941047335</v>
      </c>
      <c r="BM124" s="32" t="s">
        <v>28</v>
      </c>
      <c r="BN124" s="32">
        <v>15.2709941047335</v>
      </c>
      <c r="BO124" s="31">
        <v>15.238320589248501</v>
      </c>
      <c r="BP124" s="32" t="s">
        <v>28</v>
      </c>
      <c r="BQ124" s="32">
        <v>15.238320589248501</v>
      </c>
      <c r="BR124" s="31">
        <v>15.119955069048601</v>
      </c>
      <c r="BS124" s="32" t="s">
        <v>28</v>
      </c>
      <c r="BT124" s="32">
        <v>15.119955069048601</v>
      </c>
      <c r="BU124" s="31">
        <v>15.0747231561208</v>
      </c>
      <c r="BV124" s="32" t="s">
        <v>28</v>
      </c>
      <c r="BW124" s="32">
        <v>15.0747231561208</v>
      </c>
      <c r="BX124" s="31">
        <v>14.9674595154711</v>
      </c>
      <c r="BY124" s="32" t="s">
        <v>28</v>
      </c>
      <c r="BZ124" s="32">
        <v>14.9674595154711</v>
      </c>
      <c r="CA124" s="31">
        <v>14.814356476741199</v>
      </c>
      <c r="CB124" s="32" t="s">
        <v>28</v>
      </c>
      <c r="CC124" s="32">
        <v>14.814356476741199</v>
      </c>
      <c r="CD124" s="31">
        <v>14.7447228397616</v>
      </c>
      <c r="CE124" s="32" t="s">
        <v>28</v>
      </c>
      <c r="CF124" s="32">
        <v>14.7447228397616</v>
      </c>
      <c r="CG124" s="31">
        <v>14.6066364269586</v>
      </c>
      <c r="CH124" s="32" t="s">
        <v>28</v>
      </c>
      <c r="CI124" s="32">
        <v>14.6066364269586</v>
      </c>
      <c r="CJ124" s="31">
        <v>14.474186751114001</v>
      </c>
      <c r="CK124" s="32" t="s">
        <v>28</v>
      </c>
      <c r="CL124" s="32">
        <v>14.474186751114001</v>
      </c>
      <c r="CM124" s="31">
        <v>14.3641689223612</v>
      </c>
      <c r="CN124" s="32" t="s">
        <v>28</v>
      </c>
      <c r="CO124" s="32">
        <v>14.3641689223612</v>
      </c>
      <c r="CP124" s="31">
        <v>14.139812737497</v>
      </c>
      <c r="CQ124" s="32" t="s">
        <v>28</v>
      </c>
      <c r="CR124" s="32">
        <v>14.139812737497</v>
      </c>
      <c r="CS124" s="31">
        <v>13.9427124592399</v>
      </c>
      <c r="CT124" s="32" t="s">
        <v>28</v>
      </c>
      <c r="CU124" s="32">
        <v>13.9427124592399</v>
      </c>
      <c r="CV124" s="31">
        <v>13.684990153200999</v>
      </c>
      <c r="CW124" s="32" t="s">
        <v>28</v>
      </c>
      <c r="CX124" s="32">
        <v>13.684990153200999</v>
      </c>
      <c r="CY124" s="31">
        <v>13.4166711253503</v>
      </c>
      <c r="CZ124" s="32" t="s">
        <v>28</v>
      </c>
      <c r="DA124" s="32">
        <v>13.4166711253503</v>
      </c>
      <c r="DB124" s="31">
        <v>13.0695323058069</v>
      </c>
      <c r="DC124" s="32" t="s">
        <v>28</v>
      </c>
      <c r="DD124" s="32">
        <v>13.0695323058069</v>
      </c>
      <c r="DE124" s="31">
        <v>12.7942161900042</v>
      </c>
      <c r="DF124" s="32" t="s">
        <v>28</v>
      </c>
      <c r="DG124" s="32">
        <v>12.7942161900042</v>
      </c>
      <c r="DH124" s="31">
        <v>12.167955838249499</v>
      </c>
      <c r="DI124" s="32" t="s">
        <v>28</v>
      </c>
      <c r="DJ124" s="32">
        <v>12.167955838249499</v>
      </c>
      <c r="DK124" s="31">
        <v>11.737106179115001</v>
      </c>
      <c r="DL124" s="32" t="s">
        <v>28</v>
      </c>
      <c r="DM124" s="32">
        <v>11.737106179115001</v>
      </c>
      <c r="DN124" s="31">
        <v>11.3484688249111</v>
      </c>
      <c r="DO124" s="32" t="s">
        <v>28</v>
      </c>
      <c r="DP124" s="32">
        <v>11.3484688249111</v>
      </c>
      <c r="DQ124" s="31">
        <v>10.766123783399999</v>
      </c>
      <c r="DR124" s="32" t="s">
        <v>28</v>
      </c>
      <c r="DS124" s="32">
        <v>10.766123783399999</v>
      </c>
      <c r="DT124" s="31">
        <v>10.3610138787013</v>
      </c>
      <c r="DU124" s="32" t="s">
        <v>28</v>
      </c>
      <c r="DV124" s="32">
        <v>10.3610138787013</v>
      </c>
    </row>
    <row r="125" spans="1:126" x14ac:dyDescent="0.2">
      <c r="A125" s="30" t="s">
        <v>6</v>
      </c>
      <c r="B125">
        <v>122</v>
      </c>
      <c r="C125">
        <v>122</v>
      </c>
      <c r="D125" s="32">
        <v>10.087224423935</v>
      </c>
      <c r="E125" s="32" t="s">
        <v>28</v>
      </c>
      <c r="F125" s="32">
        <v>10.087224423935</v>
      </c>
      <c r="G125" s="32">
        <v>10.0814276137123</v>
      </c>
      <c r="H125" s="32" t="s">
        <v>28</v>
      </c>
      <c r="I125" s="32">
        <v>10.0814276137123</v>
      </c>
      <c r="J125" s="31">
        <v>10.0783864525169</v>
      </c>
      <c r="K125" s="32" t="s">
        <v>28</v>
      </c>
      <c r="L125" s="32">
        <v>10.0783864525169</v>
      </c>
      <c r="M125" s="31">
        <v>10.0753736135404</v>
      </c>
      <c r="N125" s="32" t="s">
        <v>28</v>
      </c>
      <c r="O125" s="32">
        <v>10.0753736135404</v>
      </c>
      <c r="P125" s="31">
        <v>10.074755367063499</v>
      </c>
      <c r="Q125" s="32" t="s">
        <v>28</v>
      </c>
      <c r="R125" s="32">
        <v>10.074755367063499</v>
      </c>
      <c r="S125" s="31">
        <v>10.074118591420101</v>
      </c>
      <c r="T125" s="32" t="s">
        <v>28</v>
      </c>
      <c r="U125" s="32">
        <v>10.074118591420101</v>
      </c>
      <c r="V125" s="31">
        <v>10.0678290124448</v>
      </c>
      <c r="W125" s="32" t="s">
        <v>28</v>
      </c>
      <c r="X125" s="32">
        <v>10.0678290124448</v>
      </c>
      <c r="Y125" s="31">
        <v>10.0634449740497</v>
      </c>
      <c r="Z125" s="32" t="s">
        <v>28</v>
      </c>
      <c r="AA125" s="32">
        <v>10.0634449740497</v>
      </c>
      <c r="AB125" s="31">
        <v>10.063164062875201</v>
      </c>
      <c r="AC125" s="32" t="s">
        <v>28</v>
      </c>
      <c r="AD125" s="32">
        <v>10.063164062875201</v>
      </c>
      <c r="AE125" s="31">
        <v>10.0624727020483</v>
      </c>
      <c r="AF125" s="32" t="s">
        <v>28</v>
      </c>
      <c r="AG125" s="32">
        <v>10.0624727020483</v>
      </c>
      <c r="AH125" s="31">
        <v>10.061643625657799</v>
      </c>
      <c r="AI125" s="32" t="s">
        <v>28</v>
      </c>
      <c r="AJ125" s="32">
        <v>10.061643625657799</v>
      </c>
      <c r="AK125" s="31">
        <v>10.0606656476333</v>
      </c>
      <c r="AL125" s="32" t="s">
        <v>28</v>
      </c>
      <c r="AM125" s="32">
        <v>10.0606656476333</v>
      </c>
      <c r="AN125" s="31">
        <v>10.0557437357255</v>
      </c>
      <c r="AO125" s="32" t="s">
        <v>28</v>
      </c>
      <c r="AP125" s="32">
        <v>10.0557437357255</v>
      </c>
      <c r="AQ125" s="31">
        <v>10.0412360018938</v>
      </c>
      <c r="AR125" s="32" t="s">
        <v>28</v>
      </c>
      <c r="AS125" s="32">
        <v>10.0412360018938</v>
      </c>
      <c r="AT125" s="31">
        <v>10.0308014334963</v>
      </c>
      <c r="AU125" s="32" t="s">
        <v>28</v>
      </c>
      <c r="AV125" s="32">
        <v>10.0308014334963</v>
      </c>
      <c r="AW125" s="31">
        <v>10.020071042757399</v>
      </c>
      <c r="AX125" s="32" t="s">
        <v>28</v>
      </c>
      <c r="AY125" s="32">
        <v>10.020071042757399</v>
      </c>
      <c r="AZ125" s="31">
        <v>9.9954590020381406</v>
      </c>
      <c r="BA125" s="32" t="s">
        <v>28</v>
      </c>
      <c r="BB125" s="32">
        <v>9.9954590020381406</v>
      </c>
      <c r="BC125" s="31">
        <v>9.9593050222495094</v>
      </c>
      <c r="BD125" s="32" t="s">
        <v>28</v>
      </c>
      <c r="BE125" s="32">
        <v>9.9593050222495094</v>
      </c>
      <c r="BF125" s="31">
        <v>9.9368734728551793</v>
      </c>
      <c r="BG125" s="32" t="s">
        <v>28</v>
      </c>
      <c r="BH125" s="32">
        <v>9.9368734728551793</v>
      </c>
      <c r="BI125" s="31">
        <v>9.8664482594520404</v>
      </c>
      <c r="BJ125" s="32" t="s">
        <v>28</v>
      </c>
      <c r="BK125" s="32">
        <v>9.8664482594520404</v>
      </c>
      <c r="BL125" s="31">
        <v>9.7967382627482102</v>
      </c>
      <c r="BM125" s="32" t="s">
        <v>28</v>
      </c>
      <c r="BN125" s="32">
        <v>9.7967382627482102</v>
      </c>
      <c r="BO125" s="31">
        <v>9.7568643454494204</v>
      </c>
      <c r="BP125" s="32" t="s">
        <v>28</v>
      </c>
      <c r="BQ125" s="32">
        <v>9.7568643454494204</v>
      </c>
      <c r="BR125" s="31">
        <v>9.7125804893223897</v>
      </c>
      <c r="BS125" s="32" t="s">
        <v>28</v>
      </c>
      <c r="BT125" s="32">
        <v>9.7125804893223897</v>
      </c>
      <c r="BU125" s="31">
        <v>9.6529896712991601</v>
      </c>
      <c r="BV125" s="32" t="s">
        <v>28</v>
      </c>
      <c r="BW125" s="32">
        <v>9.6529896712991601</v>
      </c>
      <c r="BX125" s="31">
        <v>9.5925868090975595</v>
      </c>
      <c r="BY125" s="32" t="s">
        <v>28</v>
      </c>
      <c r="BZ125" s="32">
        <v>9.5925868090975595</v>
      </c>
      <c r="CA125" s="31">
        <v>9.5476123351247999</v>
      </c>
      <c r="CB125" s="32" t="s">
        <v>28</v>
      </c>
      <c r="CC125" s="32">
        <v>9.5476123351247999</v>
      </c>
      <c r="CD125" s="31">
        <v>9.4278221000045406</v>
      </c>
      <c r="CE125" s="32" t="s">
        <v>28</v>
      </c>
      <c r="CF125" s="32">
        <v>9.4278221000045406</v>
      </c>
      <c r="CG125" s="31">
        <v>9.3920379500086693</v>
      </c>
      <c r="CH125" s="32" t="s">
        <v>28</v>
      </c>
      <c r="CI125" s="32">
        <v>9.3920379500086693</v>
      </c>
      <c r="CJ125" s="31">
        <v>9.3210230099991396</v>
      </c>
      <c r="CK125" s="32" t="s">
        <v>28</v>
      </c>
      <c r="CL125" s="32">
        <v>9.3210230099991396</v>
      </c>
      <c r="CM125" s="31">
        <v>9.2317669001206895</v>
      </c>
      <c r="CN125" s="32" t="s">
        <v>28</v>
      </c>
      <c r="CO125" s="32">
        <v>9.2317669001206895</v>
      </c>
      <c r="CP125" s="31">
        <v>9.1255987675570402</v>
      </c>
      <c r="CQ125" s="32" t="s">
        <v>28</v>
      </c>
      <c r="CR125" s="32">
        <v>9.1255987675570402</v>
      </c>
      <c r="CS125" s="31">
        <v>9.02121608493308</v>
      </c>
      <c r="CT125" s="32" t="s">
        <v>28</v>
      </c>
      <c r="CU125" s="32">
        <v>9.02121608493308</v>
      </c>
      <c r="CV125" s="31">
        <v>8.9824692788671392</v>
      </c>
      <c r="CW125" s="32" t="s">
        <v>28</v>
      </c>
      <c r="CX125" s="32">
        <v>8.9824692788671392</v>
      </c>
      <c r="CY125" s="31">
        <v>8.9185324441030804</v>
      </c>
      <c r="CZ125" s="32" t="s">
        <v>28</v>
      </c>
      <c r="DA125" s="32">
        <v>8.9185324441030804</v>
      </c>
      <c r="DB125" s="31">
        <v>8.8075271929590304</v>
      </c>
      <c r="DC125" s="32" t="s">
        <v>28</v>
      </c>
      <c r="DD125" s="32">
        <v>8.8075271929590304</v>
      </c>
      <c r="DE125" s="31">
        <v>8.6886454032133091</v>
      </c>
      <c r="DF125" s="32" t="s">
        <v>28</v>
      </c>
      <c r="DG125" s="32">
        <v>8.6886454032133091</v>
      </c>
      <c r="DH125" s="31">
        <v>8.6044166638351101</v>
      </c>
      <c r="DI125" s="32" t="s">
        <v>28</v>
      </c>
      <c r="DJ125" s="32">
        <v>8.6044166638351101</v>
      </c>
      <c r="DK125" s="31">
        <v>8.5539491316818292</v>
      </c>
      <c r="DL125" s="32" t="s">
        <v>28</v>
      </c>
      <c r="DM125" s="32">
        <v>8.5539491316818292</v>
      </c>
      <c r="DN125" s="31">
        <v>8.4965359140422194</v>
      </c>
      <c r="DO125" s="32" t="s">
        <v>28</v>
      </c>
      <c r="DP125" s="32">
        <v>8.4965359140422194</v>
      </c>
      <c r="DQ125" s="31">
        <v>8.3995515232262896</v>
      </c>
      <c r="DR125" s="32" t="s">
        <v>28</v>
      </c>
      <c r="DS125" s="32">
        <v>8.3995515232262896</v>
      </c>
      <c r="DT125" s="31">
        <v>8.3109489361835003</v>
      </c>
      <c r="DU125" s="32" t="s">
        <v>28</v>
      </c>
      <c r="DV125" s="32">
        <v>8.3109489361835003</v>
      </c>
    </row>
    <row r="126" spans="1:126" x14ac:dyDescent="0.2">
      <c r="A126" s="30" t="s">
        <v>5</v>
      </c>
      <c r="B126">
        <v>123</v>
      </c>
      <c r="C126">
        <v>123</v>
      </c>
      <c r="D126" s="32">
        <v>15.831845684707201</v>
      </c>
      <c r="E126" s="32" t="s">
        <v>28</v>
      </c>
      <c r="F126" s="32">
        <v>15.831845684707201</v>
      </c>
      <c r="G126" s="32">
        <v>15.8318268332764</v>
      </c>
      <c r="H126" s="32" t="s">
        <v>28</v>
      </c>
      <c r="I126" s="32">
        <v>15.8318268332764</v>
      </c>
      <c r="J126" s="31">
        <v>15.831788160795901</v>
      </c>
      <c r="K126" s="32" t="s">
        <v>28</v>
      </c>
      <c r="L126" s="32">
        <v>15.831788160795901</v>
      </c>
      <c r="M126" s="31">
        <v>15.831647942088701</v>
      </c>
      <c r="N126" s="32" t="s">
        <v>28</v>
      </c>
      <c r="O126" s="32">
        <v>15.831647942088701</v>
      </c>
      <c r="P126" s="31">
        <v>15.831575460641099</v>
      </c>
      <c r="Q126" s="32" t="s">
        <v>28</v>
      </c>
      <c r="R126" s="32">
        <v>15.831575460641099</v>
      </c>
      <c r="S126" s="31">
        <v>15.8314232629125</v>
      </c>
      <c r="T126" s="32" t="s">
        <v>28</v>
      </c>
      <c r="U126" s="32">
        <v>15.8314232629125</v>
      </c>
      <c r="V126" s="31">
        <v>15.829869134323101</v>
      </c>
      <c r="W126" s="32" t="s">
        <v>28</v>
      </c>
      <c r="X126" s="32">
        <v>15.829869134323101</v>
      </c>
      <c r="Y126" s="31">
        <v>15.827668447630799</v>
      </c>
      <c r="Z126" s="32" t="s">
        <v>28</v>
      </c>
      <c r="AA126" s="32">
        <v>15.827668447630799</v>
      </c>
      <c r="AB126" s="31">
        <v>15.8229685903713</v>
      </c>
      <c r="AC126" s="32" t="s">
        <v>28</v>
      </c>
      <c r="AD126" s="32">
        <v>15.8229685903713</v>
      </c>
      <c r="AE126" s="31">
        <v>15.821848365592301</v>
      </c>
      <c r="AF126" s="32" t="s">
        <v>28</v>
      </c>
      <c r="AG126" s="32">
        <v>15.821848365592301</v>
      </c>
      <c r="AH126" s="31">
        <v>15.819780207014</v>
      </c>
      <c r="AI126" s="32" t="s">
        <v>28</v>
      </c>
      <c r="AJ126" s="32">
        <v>15.819780207014</v>
      </c>
      <c r="AK126" s="31">
        <v>15.776628202641801</v>
      </c>
      <c r="AL126" s="32" t="s">
        <v>28</v>
      </c>
      <c r="AM126" s="32">
        <v>15.776628202641801</v>
      </c>
      <c r="AN126" s="31">
        <v>15.726783886171299</v>
      </c>
      <c r="AO126" s="32" t="s">
        <v>28</v>
      </c>
      <c r="AP126" s="32">
        <v>15.726783886171299</v>
      </c>
      <c r="AQ126" s="31">
        <v>15.707149124518001</v>
      </c>
      <c r="AR126" s="32" t="s">
        <v>28</v>
      </c>
      <c r="AS126" s="32">
        <v>15.707149124518001</v>
      </c>
      <c r="AT126" s="31">
        <v>15.682749662124399</v>
      </c>
      <c r="AU126" s="32" t="s">
        <v>28</v>
      </c>
      <c r="AV126" s="32">
        <v>15.682749662124399</v>
      </c>
      <c r="AW126" s="31">
        <v>15.636852818980399</v>
      </c>
      <c r="AX126" s="32" t="s">
        <v>28</v>
      </c>
      <c r="AY126" s="32">
        <v>15.636852818980399</v>
      </c>
      <c r="AZ126" s="31">
        <v>15.6042724841055</v>
      </c>
      <c r="BA126" s="32" t="s">
        <v>28</v>
      </c>
      <c r="BB126" s="32">
        <v>15.6042724841055</v>
      </c>
      <c r="BC126" s="31">
        <v>15.562019607941799</v>
      </c>
      <c r="BD126" s="32" t="s">
        <v>28</v>
      </c>
      <c r="BE126" s="32">
        <v>15.562019607941799</v>
      </c>
      <c r="BF126" s="31">
        <v>15.4847131046182</v>
      </c>
      <c r="BG126" s="32" t="s">
        <v>28</v>
      </c>
      <c r="BH126" s="32">
        <v>15.4847131046182</v>
      </c>
      <c r="BI126" s="31">
        <v>15.458279139818501</v>
      </c>
      <c r="BJ126" s="32" t="s">
        <v>28</v>
      </c>
      <c r="BK126" s="32">
        <v>15.458279139818501</v>
      </c>
      <c r="BL126" s="31">
        <v>15.417189960110999</v>
      </c>
      <c r="BM126" s="32" t="s">
        <v>28</v>
      </c>
      <c r="BN126" s="32">
        <v>15.417189960110999</v>
      </c>
      <c r="BO126" s="31">
        <v>15.3369481351255</v>
      </c>
      <c r="BP126" s="32" t="s">
        <v>28</v>
      </c>
      <c r="BQ126" s="32">
        <v>15.3369481351255</v>
      </c>
      <c r="BR126" s="31">
        <v>15.311296063923299</v>
      </c>
      <c r="BS126" s="32" t="s">
        <v>28</v>
      </c>
      <c r="BT126" s="32">
        <v>15.311296063923299</v>
      </c>
      <c r="BU126" s="31">
        <v>15.2592615449131</v>
      </c>
      <c r="BV126" s="32" t="s">
        <v>28</v>
      </c>
      <c r="BW126" s="32">
        <v>15.2592615449131</v>
      </c>
      <c r="BX126" s="31">
        <v>15.155580603144999</v>
      </c>
      <c r="BY126" s="32" t="s">
        <v>28</v>
      </c>
      <c r="BZ126" s="32">
        <v>15.155580603144999</v>
      </c>
      <c r="CA126" s="31">
        <v>15.0599324835426</v>
      </c>
      <c r="CB126" s="32" t="s">
        <v>28</v>
      </c>
      <c r="CC126" s="32">
        <v>15.0599324835426</v>
      </c>
      <c r="CD126" s="31">
        <v>14.8990313568557</v>
      </c>
      <c r="CE126" s="32" t="s">
        <v>28</v>
      </c>
      <c r="CF126" s="32">
        <v>14.8990313568557</v>
      </c>
      <c r="CG126" s="31">
        <v>14.868997621690699</v>
      </c>
      <c r="CH126" s="32" t="s">
        <v>28</v>
      </c>
      <c r="CI126" s="32">
        <v>14.868997621690699</v>
      </c>
      <c r="CJ126" s="31">
        <v>14.8211248460454</v>
      </c>
      <c r="CK126" s="32" t="s">
        <v>28</v>
      </c>
      <c r="CL126" s="32">
        <v>14.8211248460454</v>
      </c>
      <c r="CM126" s="31">
        <v>14.755757549185001</v>
      </c>
      <c r="CN126" s="32" t="s">
        <v>28</v>
      </c>
      <c r="CO126" s="32">
        <v>14.755757549185001</v>
      </c>
      <c r="CP126" s="31">
        <v>14.7221325442395</v>
      </c>
      <c r="CQ126" s="32" t="s">
        <v>28</v>
      </c>
      <c r="CR126" s="32">
        <v>14.7221325442395</v>
      </c>
      <c r="CS126" s="31">
        <v>14.557430476027299</v>
      </c>
      <c r="CT126" s="32" t="s">
        <v>28</v>
      </c>
      <c r="CU126" s="32">
        <v>14.557430476027299</v>
      </c>
      <c r="CV126" s="31">
        <v>14.4437886428568</v>
      </c>
      <c r="CW126" s="32" t="s">
        <v>28</v>
      </c>
      <c r="CX126" s="32">
        <v>14.4437886428568</v>
      </c>
      <c r="CY126" s="31">
        <v>14.3097747529622</v>
      </c>
      <c r="CZ126" s="32" t="s">
        <v>28</v>
      </c>
      <c r="DA126" s="32">
        <v>14.3097747529622</v>
      </c>
      <c r="DB126" s="31">
        <v>14.067003979314</v>
      </c>
      <c r="DC126" s="32" t="s">
        <v>28</v>
      </c>
      <c r="DD126" s="32">
        <v>14.067003979314</v>
      </c>
      <c r="DE126" s="31">
        <v>13.896029637523</v>
      </c>
      <c r="DF126" s="32" t="s">
        <v>28</v>
      </c>
      <c r="DG126" s="32">
        <v>13.896029637523</v>
      </c>
      <c r="DH126" s="31">
        <v>13.568958351722999</v>
      </c>
      <c r="DI126" s="32" t="s">
        <v>28</v>
      </c>
      <c r="DJ126" s="32">
        <v>13.568958351722999</v>
      </c>
      <c r="DK126" s="31">
        <v>13.376088229269699</v>
      </c>
      <c r="DL126" s="32" t="s">
        <v>28</v>
      </c>
      <c r="DM126" s="32">
        <v>13.376088229269699</v>
      </c>
      <c r="DN126" s="31">
        <v>13.10802513887</v>
      </c>
      <c r="DO126" s="32" t="s">
        <v>28</v>
      </c>
      <c r="DP126" s="32">
        <v>13.10802513887</v>
      </c>
      <c r="DQ126" s="31">
        <v>12.8010446658755</v>
      </c>
      <c r="DR126" s="32" t="s">
        <v>28</v>
      </c>
      <c r="DS126" s="32">
        <v>12.8010446658755</v>
      </c>
      <c r="DT126" s="31">
        <v>12.1069737459307</v>
      </c>
      <c r="DU126" s="32" t="s">
        <v>28</v>
      </c>
      <c r="DV126" s="32">
        <v>12.1069737459307</v>
      </c>
    </row>
    <row r="127" spans="1:126" x14ac:dyDescent="0.2">
      <c r="A127" s="30" t="s">
        <v>5</v>
      </c>
      <c r="B127">
        <v>124</v>
      </c>
      <c r="C127">
        <v>124</v>
      </c>
      <c r="D127" s="32">
        <v>16.2350100484637</v>
      </c>
      <c r="E127" s="32" t="s">
        <v>28</v>
      </c>
      <c r="F127" s="32">
        <v>16.2350100484637</v>
      </c>
      <c r="G127" s="32">
        <v>16.234542985800399</v>
      </c>
      <c r="H127" s="32" t="s">
        <v>28</v>
      </c>
      <c r="I127" s="32">
        <v>16.234542985800399</v>
      </c>
      <c r="J127" s="31">
        <v>16.234000949014899</v>
      </c>
      <c r="K127" s="32" t="s">
        <v>28</v>
      </c>
      <c r="L127" s="32">
        <v>16.234000949014899</v>
      </c>
      <c r="M127" s="31">
        <v>16.232727308296202</v>
      </c>
      <c r="N127" s="32" t="s">
        <v>28</v>
      </c>
      <c r="O127" s="32">
        <v>16.232727308296202</v>
      </c>
      <c r="P127" s="31">
        <v>16.228025590091601</v>
      </c>
      <c r="Q127" s="32" t="s">
        <v>28</v>
      </c>
      <c r="R127" s="32">
        <v>16.228025590091601</v>
      </c>
      <c r="S127" s="31">
        <v>16.222927008214501</v>
      </c>
      <c r="T127" s="32" t="s">
        <v>28</v>
      </c>
      <c r="U127" s="32">
        <v>16.222927008214501</v>
      </c>
      <c r="V127" s="31">
        <v>16.214064770529099</v>
      </c>
      <c r="W127" s="32" t="s">
        <v>28</v>
      </c>
      <c r="X127" s="32">
        <v>16.214064770529099</v>
      </c>
      <c r="Y127" s="31">
        <v>16.202422967819398</v>
      </c>
      <c r="Z127" s="32" t="s">
        <v>28</v>
      </c>
      <c r="AA127" s="32">
        <v>16.202422967819398</v>
      </c>
      <c r="AB127" s="31">
        <v>16.149460331374499</v>
      </c>
      <c r="AC127" s="32" t="s">
        <v>28</v>
      </c>
      <c r="AD127" s="32">
        <v>16.149460331374499</v>
      </c>
      <c r="AE127" s="31">
        <v>16.140009601524401</v>
      </c>
      <c r="AF127" s="32" t="s">
        <v>28</v>
      </c>
      <c r="AG127" s="32">
        <v>16.140009601524401</v>
      </c>
      <c r="AH127" s="31">
        <v>16.133953429377801</v>
      </c>
      <c r="AI127" s="32" t="s">
        <v>28</v>
      </c>
      <c r="AJ127" s="32">
        <v>16.133953429377801</v>
      </c>
      <c r="AK127" s="31">
        <v>16.066488391581299</v>
      </c>
      <c r="AL127" s="32" t="s">
        <v>28</v>
      </c>
      <c r="AM127" s="32">
        <v>16.066488391581299</v>
      </c>
      <c r="AN127" s="31">
        <v>16.0144477085482</v>
      </c>
      <c r="AO127" s="32" t="s">
        <v>28</v>
      </c>
      <c r="AP127" s="32">
        <v>16.0144477085482</v>
      </c>
      <c r="AQ127" s="31">
        <v>15.9969146056883</v>
      </c>
      <c r="AR127" s="32" t="s">
        <v>28</v>
      </c>
      <c r="AS127" s="32">
        <v>15.9969146056883</v>
      </c>
      <c r="AT127" s="31">
        <v>15.9592713924294</v>
      </c>
      <c r="AU127" s="32" t="s">
        <v>28</v>
      </c>
      <c r="AV127" s="32">
        <v>15.9592713924294</v>
      </c>
      <c r="AW127" s="31">
        <v>15.864677472199499</v>
      </c>
      <c r="AX127" s="32" t="s">
        <v>28</v>
      </c>
      <c r="AY127" s="32">
        <v>15.864677472199499</v>
      </c>
      <c r="AZ127" s="31">
        <v>15.8396663724403</v>
      </c>
      <c r="BA127" s="32" t="s">
        <v>28</v>
      </c>
      <c r="BB127" s="32">
        <v>15.8396663724403</v>
      </c>
      <c r="BC127" s="31">
        <v>15.8063109855345</v>
      </c>
      <c r="BD127" s="32" t="s">
        <v>28</v>
      </c>
      <c r="BE127" s="32">
        <v>15.8063109855345</v>
      </c>
      <c r="BF127" s="31">
        <v>15.7163936265035</v>
      </c>
      <c r="BG127" s="32" t="s">
        <v>28</v>
      </c>
      <c r="BH127" s="32">
        <v>15.7163936265035</v>
      </c>
      <c r="BI127" s="31">
        <v>15.610853837284701</v>
      </c>
      <c r="BJ127" s="32" t="s">
        <v>28</v>
      </c>
      <c r="BK127" s="32">
        <v>15.610853837284701</v>
      </c>
      <c r="BL127" s="31">
        <v>15.5384421651663</v>
      </c>
      <c r="BM127" s="32" t="s">
        <v>28</v>
      </c>
      <c r="BN127" s="32">
        <v>15.5384421651663</v>
      </c>
      <c r="BO127" s="31">
        <v>15.308534638461399</v>
      </c>
      <c r="BP127" s="32" t="s">
        <v>28</v>
      </c>
      <c r="BQ127" s="32">
        <v>15.308534638461399</v>
      </c>
      <c r="BR127" s="31">
        <v>14.938555362342299</v>
      </c>
      <c r="BS127" s="32" t="s">
        <v>28</v>
      </c>
      <c r="BT127" s="32">
        <v>14.938555362342299</v>
      </c>
      <c r="BU127" s="31">
        <v>14.752603362933201</v>
      </c>
      <c r="BV127" s="32" t="s">
        <v>28</v>
      </c>
      <c r="BW127" s="32">
        <v>14.752603362933201</v>
      </c>
      <c r="BX127" s="31">
        <v>14.141430537261</v>
      </c>
      <c r="BY127" s="32" t="s">
        <v>28</v>
      </c>
      <c r="BZ127" s="32">
        <v>14.141430537261</v>
      </c>
      <c r="CA127" s="31">
        <v>13.6954422721199</v>
      </c>
      <c r="CB127" s="32" t="s">
        <v>28</v>
      </c>
      <c r="CC127" s="32">
        <v>13.6954422721199</v>
      </c>
      <c r="CD127" s="31">
        <v>12.991728938764799</v>
      </c>
      <c r="CE127" s="32" t="s">
        <v>28</v>
      </c>
      <c r="CF127" s="32">
        <v>12.991728938764799</v>
      </c>
      <c r="CG127" s="31">
        <v>12.3721941818826</v>
      </c>
      <c r="CH127" s="32" t="s">
        <v>28</v>
      </c>
      <c r="CI127" s="32">
        <v>12.3721941818826</v>
      </c>
      <c r="CJ127" s="31">
        <v>11.822899630563001</v>
      </c>
      <c r="CK127" s="32" t="s">
        <v>28</v>
      </c>
      <c r="CL127" s="32">
        <v>11.822899630563001</v>
      </c>
      <c r="CM127" s="31">
        <v>11.4419278912275</v>
      </c>
      <c r="CN127" s="32" t="s">
        <v>28</v>
      </c>
      <c r="CO127" s="32">
        <v>11.4419278912275</v>
      </c>
      <c r="CP127" s="31">
        <v>11.088734141098</v>
      </c>
      <c r="CQ127" s="32" t="s">
        <v>28</v>
      </c>
      <c r="CR127" s="32">
        <v>11.088734141098</v>
      </c>
      <c r="CS127" s="31">
        <v>10.680326595574799</v>
      </c>
      <c r="CT127" s="32" t="s">
        <v>28</v>
      </c>
      <c r="CU127" s="32">
        <v>10.680326595574799</v>
      </c>
      <c r="CV127" s="31">
        <v>10.3488413205966</v>
      </c>
      <c r="CW127" s="32" t="s">
        <v>28</v>
      </c>
      <c r="CX127" s="32">
        <v>10.3488413205966</v>
      </c>
      <c r="CY127" s="31">
        <v>9.9235672258845007</v>
      </c>
      <c r="CZ127" s="32" t="s">
        <v>28</v>
      </c>
      <c r="DA127" s="32">
        <v>9.9235672258845007</v>
      </c>
      <c r="DB127" s="31">
        <v>9.5077037037953698</v>
      </c>
      <c r="DC127" s="32" t="s">
        <v>28</v>
      </c>
      <c r="DD127" s="32">
        <v>9.5077037037953698</v>
      </c>
      <c r="DE127" s="31">
        <v>8.8340997853451402</v>
      </c>
      <c r="DF127" s="32" t="s">
        <v>28</v>
      </c>
      <c r="DG127" s="32">
        <v>8.8340997853451402</v>
      </c>
      <c r="DH127" s="31">
        <v>8.4437813106237396</v>
      </c>
      <c r="DI127" s="32" t="s">
        <v>28</v>
      </c>
      <c r="DJ127" s="32">
        <v>8.4437813106237396</v>
      </c>
      <c r="DK127" s="31">
        <v>8.1234698927964892</v>
      </c>
      <c r="DL127" s="32" t="s">
        <v>28</v>
      </c>
      <c r="DM127" s="32">
        <v>8.1234698927964892</v>
      </c>
      <c r="DN127" s="31">
        <v>7.8040860284737104</v>
      </c>
      <c r="DO127" s="32" t="s">
        <v>28</v>
      </c>
      <c r="DP127" s="32">
        <v>7.8040860284737104</v>
      </c>
      <c r="DQ127" s="31">
        <v>7.4128145850667799</v>
      </c>
      <c r="DR127" s="32" t="s">
        <v>28</v>
      </c>
      <c r="DS127" s="32">
        <v>7.4128145850667799</v>
      </c>
      <c r="DT127" s="31">
        <v>7.0513052001129601</v>
      </c>
      <c r="DU127" s="32" t="s">
        <v>28</v>
      </c>
      <c r="DV127" s="32">
        <v>7.0513052001129601</v>
      </c>
    </row>
    <row r="128" spans="1:126" x14ac:dyDescent="0.2">
      <c r="A128" s="30" t="s">
        <v>6</v>
      </c>
      <c r="B128">
        <v>125</v>
      </c>
      <c r="C128">
        <v>125</v>
      </c>
      <c r="D128" s="32">
        <v>14.2347677954166</v>
      </c>
      <c r="E128" s="32" t="s">
        <v>28</v>
      </c>
      <c r="F128" s="32">
        <v>14.2347677954166</v>
      </c>
      <c r="G128" s="32">
        <v>14.210724781639501</v>
      </c>
      <c r="H128" s="32" t="s">
        <v>28</v>
      </c>
      <c r="I128" s="32">
        <v>14.210724781639501</v>
      </c>
      <c r="J128" s="31">
        <v>14.167583042161599</v>
      </c>
      <c r="K128" s="32" t="s">
        <v>28</v>
      </c>
      <c r="L128" s="32">
        <v>14.167583042161599</v>
      </c>
      <c r="M128" s="31">
        <v>14.0448351121422</v>
      </c>
      <c r="N128" s="32" t="s">
        <v>28</v>
      </c>
      <c r="O128" s="32">
        <v>14.0448351121422</v>
      </c>
      <c r="P128" s="31">
        <v>14.016767482401301</v>
      </c>
      <c r="Q128" s="32" t="s">
        <v>28</v>
      </c>
      <c r="R128" s="32">
        <v>14.016767482401301</v>
      </c>
      <c r="S128" s="31">
        <v>13.9940206396004</v>
      </c>
      <c r="T128" s="32" t="s">
        <v>28</v>
      </c>
      <c r="U128" s="32">
        <v>13.9940206396004</v>
      </c>
      <c r="V128" s="31">
        <v>13.923019611468799</v>
      </c>
      <c r="W128" s="32" t="s">
        <v>28</v>
      </c>
      <c r="X128" s="32">
        <v>13.923019611468799</v>
      </c>
      <c r="Y128" s="31">
        <v>13.851881661684599</v>
      </c>
      <c r="Z128" s="32" t="s">
        <v>28</v>
      </c>
      <c r="AA128" s="32">
        <v>13.851881661684599</v>
      </c>
      <c r="AB128" s="31">
        <v>13.721218588511499</v>
      </c>
      <c r="AC128" s="32" t="s">
        <v>28</v>
      </c>
      <c r="AD128" s="32">
        <v>13.721218588511499</v>
      </c>
      <c r="AE128" s="31">
        <v>13.5906890446976</v>
      </c>
      <c r="AF128" s="32" t="s">
        <v>28</v>
      </c>
      <c r="AG128" s="32">
        <v>13.5906890446976</v>
      </c>
      <c r="AH128" s="31">
        <v>13.516363779723299</v>
      </c>
      <c r="AI128" s="32" t="s">
        <v>28</v>
      </c>
      <c r="AJ128" s="32">
        <v>13.516363779723299</v>
      </c>
      <c r="AK128" s="31">
        <v>13.332673664290001</v>
      </c>
      <c r="AL128" s="32" t="s">
        <v>28</v>
      </c>
      <c r="AM128" s="32">
        <v>13.332673664290001</v>
      </c>
      <c r="AN128" s="31">
        <v>13.2528225832505</v>
      </c>
      <c r="AO128" s="32" t="s">
        <v>28</v>
      </c>
      <c r="AP128" s="32">
        <v>13.2528225832505</v>
      </c>
      <c r="AQ128" s="31">
        <v>13.1465342517244</v>
      </c>
      <c r="AR128" s="32" t="s">
        <v>28</v>
      </c>
      <c r="AS128" s="32">
        <v>13.1465342517244</v>
      </c>
      <c r="AT128" s="31">
        <v>13.0443578765229</v>
      </c>
      <c r="AU128" s="32" t="s">
        <v>28</v>
      </c>
      <c r="AV128" s="32">
        <v>13.0443578765229</v>
      </c>
      <c r="AW128" s="31">
        <v>12.8799226839916</v>
      </c>
      <c r="AX128" s="32" t="s">
        <v>28</v>
      </c>
      <c r="AY128" s="32">
        <v>12.8799226839916</v>
      </c>
      <c r="AZ128" s="31">
        <v>12.707751223350099</v>
      </c>
      <c r="BA128" s="32" t="s">
        <v>28</v>
      </c>
      <c r="BB128" s="32">
        <v>12.707751223350099</v>
      </c>
      <c r="BC128" s="31">
        <v>12.4575002533419</v>
      </c>
      <c r="BD128" s="32" t="s">
        <v>28</v>
      </c>
      <c r="BE128" s="32">
        <v>12.4575002533419</v>
      </c>
      <c r="BF128" s="31">
        <v>12.3041499476774</v>
      </c>
      <c r="BG128" s="32" t="s">
        <v>28</v>
      </c>
      <c r="BH128" s="32">
        <v>12.3041499476774</v>
      </c>
      <c r="BI128" s="31">
        <v>12.123995407031099</v>
      </c>
      <c r="BJ128" s="32" t="s">
        <v>28</v>
      </c>
      <c r="BK128" s="32">
        <v>12.123995407031099</v>
      </c>
      <c r="BL128" s="31">
        <v>11.929527567697001</v>
      </c>
      <c r="BM128" s="32" t="s">
        <v>28</v>
      </c>
      <c r="BN128" s="32">
        <v>11.929527567697001</v>
      </c>
      <c r="BO128" s="31">
        <v>11.756246570166899</v>
      </c>
      <c r="BP128" s="32" t="s">
        <v>28</v>
      </c>
      <c r="BQ128" s="32">
        <v>11.756246570166899</v>
      </c>
      <c r="BR128" s="31">
        <v>11.6930228326754</v>
      </c>
      <c r="BS128" s="32" t="s">
        <v>28</v>
      </c>
      <c r="BT128" s="32">
        <v>11.6930228326754</v>
      </c>
      <c r="BU128" s="31">
        <v>11.5709585380664</v>
      </c>
      <c r="BV128" s="32" t="s">
        <v>28</v>
      </c>
      <c r="BW128" s="32">
        <v>11.5709585380664</v>
      </c>
      <c r="BX128" s="31">
        <v>11.358087928314101</v>
      </c>
      <c r="BY128" s="32" t="s">
        <v>28</v>
      </c>
      <c r="BZ128" s="32">
        <v>11.358087928314101</v>
      </c>
      <c r="CA128" s="31">
        <v>11.011262623508401</v>
      </c>
      <c r="CB128" s="32" t="s">
        <v>28</v>
      </c>
      <c r="CC128" s="32">
        <v>11.011262623508401</v>
      </c>
      <c r="CD128" s="31">
        <v>10.5754050630804</v>
      </c>
      <c r="CE128" s="32" t="s">
        <v>28</v>
      </c>
      <c r="CF128" s="32">
        <v>10.5754050630804</v>
      </c>
      <c r="CG128" s="31">
        <v>10.038707436561699</v>
      </c>
      <c r="CH128" s="32" t="s">
        <v>28</v>
      </c>
      <c r="CI128" s="32">
        <v>10.038707436561699</v>
      </c>
      <c r="CJ128" s="31">
        <v>9.5499643161561707</v>
      </c>
      <c r="CK128" s="32" t="s">
        <v>28</v>
      </c>
      <c r="CL128" s="32">
        <v>9.5499643161561707</v>
      </c>
      <c r="CM128" s="31">
        <v>8.9893104464662006</v>
      </c>
      <c r="CN128" s="32" t="s">
        <v>28</v>
      </c>
      <c r="CO128" s="32">
        <v>8.9893104464662006</v>
      </c>
      <c r="CP128" s="31">
        <v>8.2709056121003304</v>
      </c>
      <c r="CQ128" s="32" t="s">
        <v>28</v>
      </c>
      <c r="CR128" s="32">
        <v>8.2709056121003304</v>
      </c>
      <c r="CS128" s="31">
        <v>7.6272154780215198</v>
      </c>
      <c r="CT128" s="32" t="s">
        <v>28</v>
      </c>
      <c r="CU128" s="32">
        <v>7.6272154780215198</v>
      </c>
      <c r="CV128" s="31">
        <v>7.1013197975858597</v>
      </c>
      <c r="CW128" s="32" t="s">
        <v>28</v>
      </c>
      <c r="CX128" s="32">
        <v>7.1013197975858597</v>
      </c>
      <c r="CY128" s="31">
        <v>6.3823234120834096</v>
      </c>
      <c r="CZ128" s="32" t="s">
        <v>28</v>
      </c>
      <c r="DA128" s="32">
        <v>6.3823234120834096</v>
      </c>
      <c r="DB128" s="31">
        <v>6.0203529803434703</v>
      </c>
      <c r="DC128" s="32" t="s">
        <v>28</v>
      </c>
      <c r="DD128" s="32">
        <v>6.0203529803434703</v>
      </c>
      <c r="DE128" s="31">
        <v>5.4690748304158703</v>
      </c>
      <c r="DF128" s="32" t="s">
        <v>28</v>
      </c>
      <c r="DG128" s="32">
        <v>5.4690748304158703</v>
      </c>
      <c r="DH128" s="31">
        <v>4.8787807247281103</v>
      </c>
      <c r="DI128" s="32" t="s">
        <v>28</v>
      </c>
      <c r="DJ128" s="32">
        <v>4.8787807247281103</v>
      </c>
      <c r="DK128" s="31">
        <v>4.1400628168109996</v>
      </c>
      <c r="DL128" s="32" t="s">
        <v>28</v>
      </c>
      <c r="DM128" s="32">
        <v>4.1400628168109996</v>
      </c>
      <c r="DN128" s="31">
        <v>3.2280103599813899</v>
      </c>
      <c r="DO128" s="32" t="s">
        <v>28</v>
      </c>
      <c r="DP128" s="32">
        <v>3.2280103599813899</v>
      </c>
      <c r="DQ128" s="31">
        <v>2.4507670856975698</v>
      </c>
      <c r="DR128" s="32" t="s">
        <v>28</v>
      </c>
      <c r="DS128" s="32">
        <v>2.4507670856975698</v>
      </c>
      <c r="DT128" s="31">
        <v>1.58363360966459</v>
      </c>
      <c r="DU128" s="32" t="s">
        <v>28</v>
      </c>
      <c r="DV128" s="32">
        <v>1.58363360966459</v>
      </c>
    </row>
    <row r="129" spans="1:126" x14ac:dyDescent="0.2">
      <c r="A129" s="30" t="s">
        <v>5</v>
      </c>
      <c r="B129">
        <v>126</v>
      </c>
      <c r="C129">
        <v>126</v>
      </c>
      <c r="D129" s="32">
        <v>18.565268677357999</v>
      </c>
      <c r="E129" s="32" t="s">
        <v>28</v>
      </c>
      <c r="F129" s="32">
        <v>18.565268677357999</v>
      </c>
      <c r="G129" s="32">
        <v>18.552076874023701</v>
      </c>
      <c r="H129" s="32" t="s">
        <v>28</v>
      </c>
      <c r="I129" s="32">
        <v>18.552076874023701</v>
      </c>
      <c r="J129" s="31">
        <v>18.551573776517198</v>
      </c>
      <c r="K129" s="32" t="s">
        <v>28</v>
      </c>
      <c r="L129" s="32">
        <v>18.551573776517198</v>
      </c>
      <c r="M129" s="31">
        <v>18.549265586967401</v>
      </c>
      <c r="N129" s="32" t="s">
        <v>28</v>
      </c>
      <c r="O129" s="32">
        <v>18.549265586967401</v>
      </c>
      <c r="P129" s="31">
        <v>18.547517457529501</v>
      </c>
      <c r="Q129" s="32" t="s">
        <v>28</v>
      </c>
      <c r="R129" s="32">
        <v>18.547517457529501</v>
      </c>
      <c r="S129" s="31">
        <v>18.541959268861799</v>
      </c>
      <c r="T129" s="32" t="s">
        <v>28</v>
      </c>
      <c r="U129" s="32">
        <v>18.541959268861799</v>
      </c>
      <c r="V129" s="31">
        <v>18.484683029556599</v>
      </c>
      <c r="W129" s="32" t="s">
        <v>28</v>
      </c>
      <c r="X129" s="32">
        <v>18.484683029556599</v>
      </c>
      <c r="Y129" s="31">
        <v>18.468491290384701</v>
      </c>
      <c r="Z129" s="32" t="s">
        <v>28</v>
      </c>
      <c r="AA129" s="32">
        <v>18.468491290384701</v>
      </c>
      <c r="AB129" s="31">
        <v>18.442006960164498</v>
      </c>
      <c r="AC129" s="32" t="s">
        <v>28</v>
      </c>
      <c r="AD129" s="32">
        <v>18.442006960164498</v>
      </c>
      <c r="AE129" s="31">
        <v>18.336406612413199</v>
      </c>
      <c r="AF129" s="32" t="s">
        <v>28</v>
      </c>
      <c r="AG129" s="32">
        <v>18.336406612413199</v>
      </c>
      <c r="AH129" s="31">
        <v>18.294546087786699</v>
      </c>
      <c r="AI129" s="32" t="s">
        <v>28</v>
      </c>
      <c r="AJ129" s="32">
        <v>18.294546087786699</v>
      </c>
      <c r="AK129" s="31">
        <v>18.185046824352</v>
      </c>
      <c r="AL129" s="32" t="s">
        <v>28</v>
      </c>
      <c r="AM129" s="32">
        <v>18.185046824352</v>
      </c>
      <c r="AN129" s="31">
        <v>18.071820059814598</v>
      </c>
      <c r="AO129" s="32" t="s">
        <v>28</v>
      </c>
      <c r="AP129" s="32">
        <v>18.071820059814598</v>
      </c>
      <c r="AQ129" s="31">
        <v>17.945050372016901</v>
      </c>
      <c r="AR129" s="32" t="s">
        <v>28</v>
      </c>
      <c r="AS129" s="32">
        <v>17.945050372016901</v>
      </c>
      <c r="AT129" s="31">
        <v>17.853257823433701</v>
      </c>
      <c r="AU129" s="32" t="s">
        <v>28</v>
      </c>
      <c r="AV129" s="32">
        <v>17.853257823433701</v>
      </c>
      <c r="AW129" s="31">
        <v>17.771267034793102</v>
      </c>
      <c r="AX129" s="32" t="s">
        <v>28</v>
      </c>
      <c r="AY129" s="32">
        <v>17.771267034793102</v>
      </c>
      <c r="AZ129" s="31">
        <v>17.523351161602299</v>
      </c>
      <c r="BA129" s="32" t="s">
        <v>28</v>
      </c>
      <c r="BB129" s="32">
        <v>17.523351161602299</v>
      </c>
      <c r="BC129" s="31">
        <v>17.4085351422552</v>
      </c>
      <c r="BD129" s="32" t="s">
        <v>28</v>
      </c>
      <c r="BE129" s="32">
        <v>17.4085351422552</v>
      </c>
      <c r="BF129" s="31">
        <v>17.306746504089801</v>
      </c>
      <c r="BG129" s="32" t="s">
        <v>28</v>
      </c>
      <c r="BH129" s="32">
        <v>17.306746504089801</v>
      </c>
      <c r="BI129" s="31">
        <v>17.182754496037902</v>
      </c>
      <c r="BJ129" s="32" t="s">
        <v>28</v>
      </c>
      <c r="BK129" s="32">
        <v>17.182754496037902</v>
      </c>
      <c r="BL129" s="31">
        <v>17.070949697994699</v>
      </c>
      <c r="BM129" s="32" t="s">
        <v>28</v>
      </c>
      <c r="BN129" s="32">
        <v>17.070949697994699</v>
      </c>
      <c r="BO129" s="31">
        <v>16.936593188903199</v>
      </c>
      <c r="BP129" s="32" t="s">
        <v>28</v>
      </c>
      <c r="BQ129" s="32">
        <v>16.936593188903199</v>
      </c>
      <c r="BR129" s="31">
        <v>16.799844727152902</v>
      </c>
      <c r="BS129" s="32" t="s">
        <v>28</v>
      </c>
      <c r="BT129" s="32">
        <v>16.799844727152902</v>
      </c>
      <c r="BU129" s="31">
        <v>16.5590735758717</v>
      </c>
      <c r="BV129" s="32" t="s">
        <v>28</v>
      </c>
      <c r="BW129" s="32">
        <v>16.5590735758717</v>
      </c>
      <c r="BX129" s="31">
        <v>16.355272575545701</v>
      </c>
      <c r="BY129" s="32" t="s">
        <v>28</v>
      </c>
      <c r="BZ129" s="32">
        <v>16.355272575545701</v>
      </c>
      <c r="CA129" s="31">
        <v>15.9945044440408</v>
      </c>
      <c r="CB129" s="32" t="s">
        <v>28</v>
      </c>
      <c r="CC129" s="32">
        <v>15.9945044440408</v>
      </c>
      <c r="CD129" s="31">
        <v>15.6531692254518</v>
      </c>
      <c r="CE129" s="32" t="s">
        <v>28</v>
      </c>
      <c r="CF129" s="32">
        <v>15.6531692254518</v>
      </c>
      <c r="CG129" s="31">
        <v>15.031282381970801</v>
      </c>
      <c r="CH129" s="32" t="s">
        <v>28</v>
      </c>
      <c r="CI129" s="32">
        <v>15.031282381970801</v>
      </c>
      <c r="CJ129" s="31">
        <v>14.409052383421701</v>
      </c>
      <c r="CK129" s="32" t="s">
        <v>28</v>
      </c>
      <c r="CL129" s="32">
        <v>14.409052383421701</v>
      </c>
      <c r="CM129" s="31">
        <v>13.7829189586119</v>
      </c>
      <c r="CN129" s="32" t="s">
        <v>28</v>
      </c>
      <c r="CO129" s="32">
        <v>13.7829189586119</v>
      </c>
      <c r="CP129" s="31">
        <v>13.3085468492256</v>
      </c>
      <c r="CQ129" s="32" t="s">
        <v>28</v>
      </c>
      <c r="CR129" s="32">
        <v>13.3085468492256</v>
      </c>
      <c r="CS129" s="31">
        <v>12.8121525297055</v>
      </c>
      <c r="CT129" s="32" t="s">
        <v>28</v>
      </c>
      <c r="CU129" s="32">
        <v>12.8121525297055</v>
      </c>
      <c r="CV129" s="31">
        <v>12.0844964645082</v>
      </c>
      <c r="CW129" s="32" t="s">
        <v>28</v>
      </c>
      <c r="CX129" s="32">
        <v>12.0844964645082</v>
      </c>
      <c r="CY129" s="31">
        <v>11.4008390717078</v>
      </c>
      <c r="CZ129" s="32" t="s">
        <v>28</v>
      </c>
      <c r="DA129" s="32">
        <v>11.4008390717078</v>
      </c>
      <c r="DB129" s="31">
        <v>10.559508278896899</v>
      </c>
      <c r="DC129" s="32" t="s">
        <v>28</v>
      </c>
      <c r="DD129" s="32">
        <v>10.559508278896899</v>
      </c>
      <c r="DE129" s="31">
        <v>9.5750849408999592</v>
      </c>
      <c r="DF129" s="32" t="s">
        <v>28</v>
      </c>
      <c r="DG129" s="32">
        <v>9.5750849408999592</v>
      </c>
      <c r="DH129" s="31">
        <v>8.7976770958922401</v>
      </c>
      <c r="DI129" s="32" t="s">
        <v>28</v>
      </c>
      <c r="DJ129" s="32">
        <v>8.7976770958922401</v>
      </c>
      <c r="DK129" s="31">
        <v>8.0804868707006303</v>
      </c>
      <c r="DL129" s="32" t="s">
        <v>28</v>
      </c>
      <c r="DM129" s="32">
        <v>8.0804868707006303</v>
      </c>
      <c r="DN129" s="31">
        <v>7.2548473663170396</v>
      </c>
      <c r="DO129" s="32" t="s">
        <v>28</v>
      </c>
      <c r="DP129" s="32">
        <v>7.2548473663170396</v>
      </c>
      <c r="DQ129" s="31">
        <v>6.5454135470350803</v>
      </c>
      <c r="DR129" s="32" t="s">
        <v>28</v>
      </c>
      <c r="DS129" s="32">
        <v>6.5454135470350803</v>
      </c>
      <c r="DT129" s="31">
        <v>5.69720252939626</v>
      </c>
      <c r="DU129" s="32" t="s">
        <v>28</v>
      </c>
      <c r="DV129" s="32">
        <v>5.69720252939626</v>
      </c>
    </row>
    <row r="130" spans="1:126" x14ac:dyDescent="0.2">
      <c r="A130" s="30" t="s">
        <v>5</v>
      </c>
      <c r="B130">
        <v>127</v>
      </c>
      <c r="C130">
        <v>127</v>
      </c>
      <c r="D130" s="32">
        <v>16.553093170421299</v>
      </c>
      <c r="E130" s="32" t="s">
        <v>28</v>
      </c>
      <c r="F130" s="32">
        <v>16.553093170421299</v>
      </c>
      <c r="G130" s="32">
        <v>16.399471096728799</v>
      </c>
      <c r="H130" s="32" t="s">
        <v>28</v>
      </c>
      <c r="I130" s="32">
        <v>16.399471096728799</v>
      </c>
      <c r="J130" s="31">
        <v>16.300024709237402</v>
      </c>
      <c r="K130" s="32" t="s">
        <v>28</v>
      </c>
      <c r="L130" s="32">
        <v>16.300024709237402</v>
      </c>
      <c r="M130" s="31">
        <v>15.9673457501427</v>
      </c>
      <c r="N130" s="32" t="s">
        <v>28</v>
      </c>
      <c r="O130" s="32">
        <v>15.9673457501427</v>
      </c>
      <c r="P130" s="31">
        <v>15.6874128659812</v>
      </c>
      <c r="Q130" s="32" t="s">
        <v>28</v>
      </c>
      <c r="R130" s="32">
        <v>15.6874128659812</v>
      </c>
      <c r="S130" s="31">
        <v>15.621174846454601</v>
      </c>
      <c r="T130" s="32" t="s">
        <v>28</v>
      </c>
      <c r="U130" s="32">
        <v>15.621174846454601</v>
      </c>
      <c r="V130" s="31">
        <v>15.5887499204468</v>
      </c>
      <c r="W130" s="32" t="s">
        <v>28</v>
      </c>
      <c r="X130" s="32">
        <v>15.5887499204468</v>
      </c>
      <c r="Y130" s="31">
        <v>15.5544924685337</v>
      </c>
      <c r="Z130" s="32" t="s">
        <v>28</v>
      </c>
      <c r="AA130" s="32">
        <v>15.5544924685337</v>
      </c>
      <c r="AB130" s="31">
        <v>15.5168219299487</v>
      </c>
      <c r="AC130" s="32" t="s">
        <v>28</v>
      </c>
      <c r="AD130" s="32">
        <v>15.5168219299487</v>
      </c>
      <c r="AE130" s="31">
        <v>15.4549731912252</v>
      </c>
      <c r="AF130" s="32" t="s">
        <v>28</v>
      </c>
      <c r="AG130" s="32">
        <v>15.4549731912252</v>
      </c>
      <c r="AH130" s="31">
        <v>15.1717263061743</v>
      </c>
      <c r="AI130" s="32" t="s">
        <v>28</v>
      </c>
      <c r="AJ130" s="32">
        <v>15.1717263061743</v>
      </c>
      <c r="AK130" s="31">
        <v>15.085517825497501</v>
      </c>
      <c r="AL130" s="32" t="s">
        <v>28</v>
      </c>
      <c r="AM130" s="32">
        <v>15.085517825497501</v>
      </c>
      <c r="AN130" s="31">
        <v>14.8044884608749</v>
      </c>
      <c r="AO130" s="32" t="s">
        <v>28</v>
      </c>
      <c r="AP130" s="32">
        <v>14.8044884608749</v>
      </c>
      <c r="AQ130" s="31">
        <v>14.5781498790441</v>
      </c>
      <c r="AR130" s="32" t="s">
        <v>28</v>
      </c>
      <c r="AS130" s="32">
        <v>14.5781498790441</v>
      </c>
      <c r="AT130" s="31">
        <v>13.004886700124599</v>
      </c>
      <c r="AU130" s="32" t="s">
        <v>28</v>
      </c>
      <c r="AV130" s="32">
        <v>13.004886700124599</v>
      </c>
      <c r="AW130" s="31">
        <v>12.2600951365808</v>
      </c>
      <c r="AX130" s="32" t="s">
        <v>28</v>
      </c>
      <c r="AY130" s="32">
        <v>12.2600951365808</v>
      </c>
      <c r="AZ130" s="31">
        <v>10.7544096190994</v>
      </c>
      <c r="BA130" s="32" t="s">
        <v>28</v>
      </c>
      <c r="BB130" s="32">
        <v>10.7544096190994</v>
      </c>
      <c r="BC130" s="31">
        <v>9.0189569989301095</v>
      </c>
      <c r="BD130" s="32" t="s">
        <v>28</v>
      </c>
      <c r="BE130" s="32">
        <v>9.0189569989301095</v>
      </c>
      <c r="BF130" s="31">
        <v>8.2667527565493</v>
      </c>
      <c r="BG130" s="32" t="s">
        <v>28</v>
      </c>
      <c r="BH130" s="32">
        <v>8.2667527565493</v>
      </c>
      <c r="BI130" s="31">
        <v>7.7122269461790296</v>
      </c>
      <c r="BJ130" s="32" t="s">
        <v>28</v>
      </c>
      <c r="BK130" s="32">
        <v>7.7122269461790296</v>
      </c>
      <c r="BL130" s="31">
        <v>7.5742450674597404</v>
      </c>
      <c r="BM130" s="32" t="s">
        <v>28</v>
      </c>
      <c r="BN130" s="32">
        <v>7.5742450674597404</v>
      </c>
      <c r="BO130" s="31">
        <v>7.4534348125338896</v>
      </c>
      <c r="BP130" s="32" t="s">
        <v>28</v>
      </c>
      <c r="BQ130" s="32">
        <v>7.4534348125338896</v>
      </c>
      <c r="BR130" s="31">
        <v>7.4501550601602098</v>
      </c>
      <c r="BS130" s="32" t="s">
        <v>28</v>
      </c>
      <c r="BT130" s="32">
        <v>7.4501550601602098</v>
      </c>
      <c r="BU130" s="31">
        <v>7.3809841462896504</v>
      </c>
      <c r="BV130" s="32" t="s">
        <v>28</v>
      </c>
      <c r="BW130" s="32">
        <v>7.3809841462896504</v>
      </c>
      <c r="BX130" s="31">
        <v>7.1325882797718201</v>
      </c>
      <c r="BY130" s="32" t="s">
        <v>28</v>
      </c>
      <c r="BZ130" s="32">
        <v>7.1325882797718201</v>
      </c>
      <c r="CA130" s="31">
        <v>7.1182453882372103</v>
      </c>
      <c r="CB130" s="32" t="s">
        <v>28</v>
      </c>
      <c r="CC130" s="32">
        <v>7.1182453882372103</v>
      </c>
      <c r="CD130" s="31">
        <v>7.0745017705440096</v>
      </c>
      <c r="CE130" s="32" t="s">
        <v>28</v>
      </c>
      <c r="CF130" s="32">
        <v>7.0745017705440096</v>
      </c>
      <c r="CG130" s="31">
        <v>6.6742390197451797</v>
      </c>
      <c r="CH130" s="32" t="s">
        <v>28</v>
      </c>
      <c r="CI130" s="32">
        <v>6.6742390197451797</v>
      </c>
      <c r="CJ130" s="31">
        <v>5.7994007037210098</v>
      </c>
      <c r="CK130" s="32" t="s">
        <v>28</v>
      </c>
      <c r="CL130" s="32">
        <v>5.7994007037210098</v>
      </c>
      <c r="CM130" s="31">
        <v>4.7584113642324404</v>
      </c>
      <c r="CN130" s="32" t="s">
        <v>28</v>
      </c>
      <c r="CO130" s="32">
        <v>4.7584113642324404</v>
      </c>
      <c r="CP130" s="31">
        <v>4.2087402772187401</v>
      </c>
      <c r="CQ130" s="32" t="s">
        <v>28</v>
      </c>
      <c r="CR130" s="32">
        <v>4.2087402772187401</v>
      </c>
      <c r="CS130" s="31">
        <v>3.7755158188631301</v>
      </c>
      <c r="CT130" s="32" t="s">
        <v>28</v>
      </c>
      <c r="CU130" s="32">
        <v>3.7755158188631301</v>
      </c>
      <c r="CV130" s="31">
        <v>3.4723456240609401</v>
      </c>
      <c r="CW130" s="32" t="s">
        <v>28</v>
      </c>
      <c r="CX130" s="32">
        <v>3.4723456240609401</v>
      </c>
      <c r="CY130" s="31">
        <v>3.2038574948179099</v>
      </c>
      <c r="CZ130" s="32" t="s">
        <v>28</v>
      </c>
      <c r="DA130" s="32">
        <v>3.2038574948179099</v>
      </c>
      <c r="DB130" s="31">
        <v>2.9008223903066601</v>
      </c>
      <c r="DC130" s="32" t="s">
        <v>28</v>
      </c>
      <c r="DD130" s="32">
        <v>2.9008223903066601</v>
      </c>
      <c r="DE130" s="31">
        <v>2.5669044858607402</v>
      </c>
      <c r="DF130" s="32" t="s">
        <v>28</v>
      </c>
      <c r="DG130" s="32">
        <v>2.5669044858607402</v>
      </c>
      <c r="DH130" s="31">
        <v>2.3581637235581101</v>
      </c>
      <c r="DI130" s="32" t="s">
        <v>28</v>
      </c>
      <c r="DJ130" s="32">
        <v>2.3581637235581101</v>
      </c>
      <c r="DK130" s="31">
        <v>1.99376551800893</v>
      </c>
      <c r="DL130" s="32" t="s">
        <v>28</v>
      </c>
      <c r="DM130" s="32">
        <v>1.99376551800893</v>
      </c>
      <c r="DN130" s="31">
        <v>1.6521900715233799</v>
      </c>
      <c r="DO130" s="32" t="s">
        <v>28</v>
      </c>
      <c r="DP130" s="32">
        <v>1.6521900715233799</v>
      </c>
      <c r="DQ130" s="31">
        <v>1.2391237831116</v>
      </c>
      <c r="DR130" s="32" t="s">
        <v>28</v>
      </c>
      <c r="DS130" s="32">
        <v>1.2391237831116</v>
      </c>
      <c r="DT130" s="31">
        <v>0.96300938342861897</v>
      </c>
      <c r="DU130" s="32" t="s">
        <v>28</v>
      </c>
      <c r="DV130" s="32">
        <v>0.96300938342861897</v>
      </c>
    </row>
    <row r="131" spans="1:126" x14ac:dyDescent="0.2">
      <c r="A131" s="30" t="s">
        <v>5</v>
      </c>
      <c r="B131">
        <v>128</v>
      </c>
      <c r="C131">
        <v>128</v>
      </c>
      <c r="D131" s="32">
        <v>12.6053639989199</v>
      </c>
      <c r="E131" s="32" t="s">
        <v>28</v>
      </c>
      <c r="F131" s="32">
        <v>12.6053639989199</v>
      </c>
      <c r="G131" s="32">
        <v>12.5798584708254</v>
      </c>
      <c r="H131" s="32" t="s">
        <v>28</v>
      </c>
      <c r="I131" s="32">
        <v>12.5798584708254</v>
      </c>
      <c r="J131" s="31">
        <v>12.5602454031217</v>
      </c>
      <c r="K131" s="32" t="s">
        <v>28</v>
      </c>
      <c r="L131" s="32">
        <v>12.5602454031217</v>
      </c>
      <c r="M131" s="31">
        <v>12.5367084671818</v>
      </c>
      <c r="N131" s="32" t="s">
        <v>28</v>
      </c>
      <c r="O131" s="32">
        <v>12.5367084671818</v>
      </c>
      <c r="P131" s="31">
        <v>12.4676360235147</v>
      </c>
      <c r="Q131" s="32" t="s">
        <v>28</v>
      </c>
      <c r="R131" s="32">
        <v>12.4676360235147</v>
      </c>
      <c r="S131" s="31">
        <v>12.410900753341901</v>
      </c>
      <c r="T131" s="32" t="s">
        <v>28</v>
      </c>
      <c r="U131" s="32">
        <v>12.410900753341901</v>
      </c>
      <c r="V131" s="31">
        <v>12.3126798859722</v>
      </c>
      <c r="W131" s="32" t="s">
        <v>28</v>
      </c>
      <c r="X131" s="32">
        <v>12.3126798859722</v>
      </c>
      <c r="Y131" s="31">
        <v>12.253874654131399</v>
      </c>
      <c r="Z131" s="32" t="s">
        <v>28</v>
      </c>
      <c r="AA131" s="32">
        <v>12.253874654131399</v>
      </c>
      <c r="AB131" s="31">
        <v>12.0601496213432</v>
      </c>
      <c r="AC131" s="32" t="s">
        <v>28</v>
      </c>
      <c r="AD131" s="32">
        <v>12.0601496213432</v>
      </c>
      <c r="AE131" s="31">
        <v>11.857626903737801</v>
      </c>
      <c r="AF131" s="32" t="s">
        <v>28</v>
      </c>
      <c r="AG131" s="32">
        <v>11.857626903737801</v>
      </c>
      <c r="AH131" s="31">
        <v>11.7956383924208</v>
      </c>
      <c r="AI131" s="32" t="s">
        <v>28</v>
      </c>
      <c r="AJ131" s="32">
        <v>11.7956383924208</v>
      </c>
      <c r="AK131" s="31">
        <v>11.672134233567</v>
      </c>
      <c r="AL131" s="32" t="s">
        <v>28</v>
      </c>
      <c r="AM131" s="32">
        <v>11.672134233567</v>
      </c>
      <c r="AN131" s="31">
        <v>11.6002277287227</v>
      </c>
      <c r="AO131" s="32" t="s">
        <v>28</v>
      </c>
      <c r="AP131" s="32">
        <v>11.6002277287227</v>
      </c>
      <c r="AQ131" s="31">
        <v>11.5367380821813</v>
      </c>
      <c r="AR131" s="32" t="s">
        <v>28</v>
      </c>
      <c r="AS131" s="32">
        <v>11.5367380821813</v>
      </c>
      <c r="AT131" s="31">
        <v>11.4758988730261</v>
      </c>
      <c r="AU131" s="32" t="s">
        <v>28</v>
      </c>
      <c r="AV131" s="32">
        <v>11.4758988730261</v>
      </c>
      <c r="AW131" s="31">
        <v>11.448110465605399</v>
      </c>
      <c r="AX131" s="32" t="s">
        <v>28</v>
      </c>
      <c r="AY131" s="32">
        <v>11.448110465605399</v>
      </c>
      <c r="AZ131" s="31">
        <v>11.4166619070133</v>
      </c>
      <c r="BA131" s="32" t="s">
        <v>28</v>
      </c>
      <c r="BB131" s="32">
        <v>11.4166619070133</v>
      </c>
      <c r="BC131" s="31">
        <v>11.388136529510099</v>
      </c>
      <c r="BD131" s="32" t="s">
        <v>28</v>
      </c>
      <c r="BE131" s="32">
        <v>11.388136529510099</v>
      </c>
      <c r="BF131" s="31">
        <v>11.3403804923324</v>
      </c>
      <c r="BG131" s="32" t="s">
        <v>28</v>
      </c>
      <c r="BH131" s="32">
        <v>11.3403804923324</v>
      </c>
      <c r="BI131" s="31">
        <v>11.292474004915199</v>
      </c>
      <c r="BJ131" s="32" t="s">
        <v>28</v>
      </c>
      <c r="BK131" s="32">
        <v>11.292474004915199</v>
      </c>
      <c r="BL131" s="31">
        <v>11.248176554296499</v>
      </c>
      <c r="BM131" s="32" t="s">
        <v>28</v>
      </c>
      <c r="BN131" s="32">
        <v>11.248176554296499</v>
      </c>
      <c r="BO131" s="31">
        <v>11.181732508327499</v>
      </c>
      <c r="BP131" s="32" t="s">
        <v>28</v>
      </c>
      <c r="BQ131" s="32">
        <v>11.181732508327499</v>
      </c>
      <c r="BR131" s="31">
        <v>11.136579892091</v>
      </c>
      <c r="BS131" s="32" t="s">
        <v>28</v>
      </c>
      <c r="BT131" s="32">
        <v>11.136579892091</v>
      </c>
      <c r="BU131" s="31">
        <v>11.115801374514101</v>
      </c>
      <c r="BV131" s="32" t="s">
        <v>28</v>
      </c>
      <c r="BW131" s="32">
        <v>11.115801374514101</v>
      </c>
      <c r="BX131" s="31">
        <v>11.074777049667899</v>
      </c>
      <c r="BY131" s="32" t="s">
        <v>28</v>
      </c>
      <c r="BZ131" s="32">
        <v>11.074777049667899</v>
      </c>
      <c r="CA131" s="31">
        <v>11.0273942927824</v>
      </c>
      <c r="CB131" s="32" t="s">
        <v>28</v>
      </c>
      <c r="CC131" s="32">
        <v>11.0273942927824</v>
      </c>
      <c r="CD131" s="31">
        <v>10.985382849112501</v>
      </c>
      <c r="CE131" s="32" t="s">
        <v>28</v>
      </c>
      <c r="CF131" s="32">
        <v>10.985382849112501</v>
      </c>
      <c r="CG131" s="31">
        <v>10.960464543099199</v>
      </c>
      <c r="CH131" s="32" t="s">
        <v>28</v>
      </c>
      <c r="CI131" s="32">
        <v>10.960464543099199</v>
      </c>
      <c r="CJ131" s="31">
        <v>10.9237388320332</v>
      </c>
      <c r="CK131" s="32" t="s">
        <v>28</v>
      </c>
      <c r="CL131" s="32">
        <v>10.9237388320332</v>
      </c>
      <c r="CM131" s="31">
        <v>10.870349505128001</v>
      </c>
      <c r="CN131" s="32" t="s">
        <v>28</v>
      </c>
      <c r="CO131" s="32">
        <v>10.870349505128001</v>
      </c>
      <c r="CP131" s="31">
        <v>10.816816972339399</v>
      </c>
      <c r="CQ131" s="32" t="s">
        <v>28</v>
      </c>
      <c r="CR131" s="32">
        <v>10.816816972339399</v>
      </c>
      <c r="CS131" s="31">
        <v>10.742503853227699</v>
      </c>
      <c r="CT131" s="32" t="s">
        <v>28</v>
      </c>
      <c r="CU131" s="32">
        <v>10.742503853227699</v>
      </c>
      <c r="CV131" s="31">
        <v>10.6846997058586</v>
      </c>
      <c r="CW131" s="32" t="s">
        <v>28</v>
      </c>
      <c r="CX131" s="32">
        <v>10.6846997058586</v>
      </c>
      <c r="CY131" s="31">
        <v>10.5590953019182</v>
      </c>
      <c r="CZ131" s="32" t="s">
        <v>28</v>
      </c>
      <c r="DA131" s="32">
        <v>10.5590953019182</v>
      </c>
      <c r="DB131" s="31">
        <v>10.4049053582998</v>
      </c>
      <c r="DC131" s="32" t="s">
        <v>28</v>
      </c>
      <c r="DD131" s="32">
        <v>10.4049053582998</v>
      </c>
      <c r="DE131" s="31">
        <v>10.230741170507001</v>
      </c>
      <c r="DF131" s="32" t="s">
        <v>28</v>
      </c>
      <c r="DG131" s="32">
        <v>10.230741170507001</v>
      </c>
      <c r="DH131" s="31">
        <v>10.0173339480572</v>
      </c>
      <c r="DI131" s="32" t="s">
        <v>28</v>
      </c>
      <c r="DJ131" s="32">
        <v>10.0173339480572</v>
      </c>
      <c r="DK131" s="31">
        <v>9.7212835217194797</v>
      </c>
      <c r="DL131" s="32" t="s">
        <v>28</v>
      </c>
      <c r="DM131" s="32">
        <v>9.7212835217194797</v>
      </c>
      <c r="DN131" s="31">
        <v>9.4747736184487401</v>
      </c>
      <c r="DO131" s="32" t="s">
        <v>28</v>
      </c>
      <c r="DP131" s="32">
        <v>9.4747736184487401</v>
      </c>
      <c r="DQ131" s="31">
        <v>9.2355030538387908</v>
      </c>
      <c r="DR131" s="32" t="s">
        <v>28</v>
      </c>
      <c r="DS131" s="32">
        <v>9.2355030538387908</v>
      </c>
      <c r="DT131" s="31">
        <v>8.9203349054233794</v>
      </c>
      <c r="DU131" s="32" t="s">
        <v>28</v>
      </c>
      <c r="DV131" s="32">
        <v>8.9203349054233794</v>
      </c>
    </row>
    <row r="132" spans="1:126" x14ac:dyDescent="0.2">
      <c r="A132" s="30" t="s">
        <v>6</v>
      </c>
      <c r="B132">
        <v>129</v>
      </c>
      <c r="C132">
        <v>129</v>
      </c>
      <c r="D132" s="32">
        <v>10.137145278239601</v>
      </c>
      <c r="E132" s="32" t="s">
        <v>28</v>
      </c>
      <c r="F132" s="32">
        <v>10.137145278239601</v>
      </c>
      <c r="G132" s="32">
        <v>10.0995093817632</v>
      </c>
      <c r="H132" s="32" t="s">
        <v>28</v>
      </c>
      <c r="I132" s="32">
        <v>10.0995093817632</v>
      </c>
      <c r="J132" s="31">
        <v>10.0773148382897</v>
      </c>
      <c r="K132" s="32" t="s">
        <v>28</v>
      </c>
      <c r="L132" s="32">
        <v>10.0773148382897</v>
      </c>
      <c r="M132" s="31">
        <v>10.0548063963339</v>
      </c>
      <c r="N132" s="32" t="s">
        <v>28</v>
      </c>
      <c r="O132" s="32">
        <v>10.0548063963339</v>
      </c>
      <c r="P132" s="31">
        <v>10.026873523464699</v>
      </c>
      <c r="Q132" s="32" t="s">
        <v>28</v>
      </c>
      <c r="R132" s="32">
        <v>10.026873523464699</v>
      </c>
      <c r="S132" s="31">
        <v>9.9774673783933192</v>
      </c>
      <c r="T132" s="32" t="s">
        <v>28</v>
      </c>
      <c r="U132" s="32">
        <v>9.9774673783933192</v>
      </c>
      <c r="V132" s="31">
        <v>9.9490226570167</v>
      </c>
      <c r="W132" s="32" t="s">
        <v>28</v>
      </c>
      <c r="X132" s="32">
        <v>9.9490226570167</v>
      </c>
      <c r="Y132" s="31">
        <v>9.90012398308372</v>
      </c>
      <c r="Z132" s="32" t="s">
        <v>28</v>
      </c>
      <c r="AA132" s="32">
        <v>9.90012398308372</v>
      </c>
      <c r="AB132" s="31">
        <v>9.8735470270325898</v>
      </c>
      <c r="AC132" s="32" t="s">
        <v>28</v>
      </c>
      <c r="AD132" s="32">
        <v>9.8735470270325898</v>
      </c>
      <c r="AE132" s="31">
        <v>9.81298928702439</v>
      </c>
      <c r="AF132" s="32" t="s">
        <v>28</v>
      </c>
      <c r="AG132" s="32">
        <v>9.81298928702439</v>
      </c>
      <c r="AH132" s="31">
        <v>9.7347297847428091</v>
      </c>
      <c r="AI132" s="32" t="s">
        <v>28</v>
      </c>
      <c r="AJ132" s="32">
        <v>9.7347297847428091</v>
      </c>
      <c r="AK132" s="31">
        <v>9.6731606966439294</v>
      </c>
      <c r="AL132" s="32" t="s">
        <v>28</v>
      </c>
      <c r="AM132" s="32">
        <v>9.6731606966439294</v>
      </c>
      <c r="AN132" s="31">
        <v>9.5982818896416493</v>
      </c>
      <c r="AO132" s="32" t="s">
        <v>28</v>
      </c>
      <c r="AP132" s="32">
        <v>9.5982818896416493</v>
      </c>
      <c r="AQ132" s="31">
        <v>9.5114103322527708</v>
      </c>
      <c r="AR132" s="32" t="s">
        <v>28</v>
      </c>
      <c r="AS132" s="32">
        <v>9.5114103322527708</v>
      </c>
      <c r="AT132" s="31">
        <v>9.4336873697683892</v>
      </c>
      <c r="AU132" s="32" t="s">
        <v>28</v>
      </c>
      <c r="AV132" s="32">
        <v>9.4336873697683892</v>
      </c>
      <c r="AW132" s="31">
        <v>9.3802485120650303</v>
      </c>
      <c r="AX132" s="32" t="s">
        <v>28</v>
      </c>
      <c r="AY132" s="32">
        <v>9.3802485120650303</v>
      </c>
      <c r="AZ132" s="31">
        <v>9.3199103235488305</v>
      </c>
      <c r="BA132" s="32" t="s">
        <v>28</v>
      </c>
      <c r="BB132" s="32">
        <v>9.3199103235488305</v>
      </c>
      <c r="BC132" s="31">
        <v>9.2708508666061302</v>
      </c>
      <c r="BD132" s="32" t="s">
        <v>28</v>
      </c>
      <c r="BE132" s="32">
        <v>9.2708508666061302</v>
      </c>
      <c r="BF132" s="31">
        <v>9.1769244028069892</v>
      </c>
      <c r="BG132" s="32" t="s">
        <v>28</v>
      </c>
      <c r="BH132" s="32">
        <v>9.1769244028069892</v>
      </c>
      <c r="BI132" s="31">
        <v>9.0316715407252701</v>
      </c>
      <c r="BJ132" s="32" t="s">
        <v>28</v>
      </c>
      <c r="BK132" s="32">
        <v>9.0316715407252701</v>
      </c>
      <c r="BL132" s="31">
        <v>8.8956446388648303</v>
      </c>
      <c r="BM132" s="32" t="s">
        <v>28</v>
      </c>
      <c r="BN132" s="32">
        <v>8.8956446388648303</v>
      </c>
      <c r="BO132" s="31">
        <v>8.7544288844528193</v>
      </c>
      <c r="BP132" s="32" t="s">
        <v>28</v>
      </c>
      <c r="BQ132" s="32">
        <v>8.7544288844528193</v>
      </c>
      <c r="BR132" s="31">
        <v>8.5701654711396493</v>
      </c>
      <c r="BS132" s="32" t="s">
        <v>28</v>
      </c>
      <c r="BT132" s="32">
        <v>8.5701654711396493</v>
      </c>
      <c r="BU132" s="31">
        <v>8.3611401665935396</v>
      </c>
      <c r="BV132" s="32" t="s">
        <v>28</v>
      </c>
      <c r="BW132" s="32">
        <v>8.3611401665935396</v>
      </c>
      <c r="BX132" s="31">
        <v>8.2014594170788904</v>
      </c>
      <c r="BY132" s="32" t="s">
        <v>28</v>
      </c>
      <c r="BZ132" s="32">
        <v>8.2014594170788904</v>
      </c>
      <c r="CA132" s="31">
        <v>7.9185409726253697</v>
      </c>
      <c r="CB132" s="32" t="s">
        <v>28</v>
      </c>
      <c r="CC132" s="32">
        <v>7.9185409726253697</v>
      </c>
      <c r="CD132" s="31">
        <v>7.7051700268655203</v>
      </c>
      <c r="CE132" s="32" t="s">
        <v>28</v>
      </c>
      <c r="CF132" s="32">
        <v>7.7051700268655203</v>
      </c>
      <c r="CG132" s="31">
        <v>7.3937784020979702</v>
      </c>
      <c r="CH132" s="32" t="s">
        <v>28</v>
      </c>
      <c r="CI132" s="32">
        <v>7.3937784020979702</v>
      </c>
      <c r="CJ132" s="31">
        <v>7.1225155539611604</v>
      </c>
      <c r="CK132" s="32" t="s">
        <v>28</v>
      </c>
      <c r="CL132" s="32">
        <v>7.1225155539611604</v>
      </c>
      <c r="CM132" s="31">
        <v>6.7243486349445103</v>
      </c>
      <c r="CN132" s="32" t="s">
        <v>28</v>
      </c>
      <c r="CO132" s="32">
        <v>6.7243486349445103</v>
      </c>
      <c r="CP132" s="31">
        <v>6.2848014656496698</v>
      </c>
      <c r="CQ132" s="32" t="s">
        <v>28</v>
      </c>
      <c r="CR132" s="32">
        <v>6.2848014656496698</v>
      </c>
      <c r="CS132" s="31">
        <v>6.04040349621381</v>
      </c>
      <c r="CT132" s="32" t="s">
        <v>28</v>
      </c>
      <c r="CU132" s="32">
        <v>6.04040349621381</v>
      </c>
      <c r="CV132" s="31">
        <v>5.7306228850196801</v>
      </c>
      <c r="CW132" s="32" t="s">
        <v>28</v>
      </c>
      <c r="CX132" s="32">
        <v>5.7306228850196801</v>
      </c>
      <c r="CY132" s="31">
        <v>5.4371712997205499</v>
      </c>
      <c r="CZ132" s="32" t="s">
        <v>28</v>
      </c>
      <c r="DA132" s="32">
        <v>5.4371712997205499</v>
      </c>
      <c r="DB132" s="31">
        <v>5.1766537653800304</v>
      </c>
      <c r="DC132" s="32" t="s">
        <v>28</v>
      </c>
      <c r="DD132" s="32">
        <v>5.1766537653800304</v>
      </c>
      <c r="DE132" s="31">
        <v>4.8121898571925001</v>
      </c>
      <c r="DF132" s="32" t="s">
        <v>28</v>
      </c>
      <c r="DG132" s="32">
        <v>4.8121898571925001</v>
      </c>
      <c r="DH132" s="31">
        <v>4.4409976600646104</v>
      </c>
      <c r="DI132" s="32" t="s">
        <v>28</v>
      </c>
      <c r="DJ132" s="32">
        <v>4.4409976600646104</v>
      </c>
      <c r="DK132" s="31">
        <v>4.05565755431219</v>
      </c>
      <c r="DL132" s="32" t="s">
        <v>28</v>
      </c>
      <c r="DM132" s="32">
        <v>4.05565755431219</v>
      </c>
      <c r="DN132" s="31">
        <v>3.7316515219792401</v>
      </c>
      <c r="DO132" s="32" t="s">
        <v>28</v>
      </c>
      <c r="DP132" s="32">
        <v>3.7316515219792401</v>
      </c>
      <c r="DQ132" s="31">
        <v>3.3104735159512702</v>
      </c>
      <c r="DR132" s="32" t="s">
        <v>28</v>
      </c>
      <c r="DS132" s="32">
        <v>3.3104735159512702</v>
      </c>
      <c r="DT132" s="31">
        <v>3.0238696217837799</v>
      </c>
      <c r="DU132" s="32" t="s">
        <v>28</v>
      </c>
      <c r="DV132" s="32">
        <v>3.0238696217837799</v>
      </c>
    </row>
    <row r="133" spans="1:126" x14ac:dyDescent="0.2">
      <c r="A133" s="30" t="s">
        <v>5</v>
      </c>
      <c r="B133">
        <v>130</v>
      </c>
      <c r="C133">
        <v>130</v>
      </c>
      <c r="D133" s="32">
        <v>15.9583698150988</v>
      </c>
      <c r="E133" s="32" t="s">
        <v>28</v>
      </c>
      <c r="F133" s="32">
        <v>15.9583698150988</v>
      </c>
      <c r="G133" s="32">
        <v>15.9568216894867</v>
      </c>
      <c r="H133" s="32" t="s">
        <v>28</v>
      </c>
      <c r="I133" s="32">
        <v>15.9568216894867</v>
      </c>
      <c r="J133" s="31">
        <v>15.9523564531312</v>
      </c>
      <c r="K133" s="32" t="s">
        <v>28</v>
      </c>
      <c r="L133" s="32">
        <v>15.9523564531312</v>
      </c>
      <c r="M133" s="31">
        <v>15.9402700684695</v>
      </c>
      <c r="N133" s="32" t="s">
        <v>28</v>
      </c>
      <c r="O133" s="32">
        <v>15.9402700684695</v>
      </c>
      <c r="P133" s="31">
        <v>15.9329516949057</v>
      </c>
      <c r="Q133" s="32" t="s">
        <v>28</v>
      </c>
      <c r="R133" s="32">
        <v>15.9329516949057</v>
      </c>
      <c r="S133" s="31">
        <v>15.922520718302</v>
      </c>
      <c r="T133" s="32" t="s">
        <v>28</v>
      </c>
      <c r="U133" s="32">
        <v>15.922520718302</v>
      </c>
      <c r="V133" s="31">
        <v>15.9050744546059</v>
      </c>
      <c r="W133" s="32" t="s">
        <v>28</v>
      </c>
      <c r="X133" s="32">
        <v>15.9050744546059</v>
      </c>
      <c r="Y133" s="31">
        <v>15.889606951320101</v>
      </c>
      <c r="Z133" s="32" t="s">
        <v>28</v>
      </c>
      <c r="AA133" s="32">
        <v>15.889606951320101</v>
      </c>
      <c r="AB133" s="31">
        <v>15.8785738721438</v>
      </c>
      <c r="AC133" s="32" t="s">
        <v>28</v>
      </c>
      <c r="AD133" s="32">
        <v>15.8785738721438</v>
      </c>
      <c r="AE133" s="31">
        <v>15.8432398021155</v>
      </c>
      <c r="AF133" s="32" t="s">
        <v>28</v>
      </c>
      <c r="AG133" s="32">
        <v>15.8432398021155</v>
      </c>
      <c r="AH133" s="31">
        <v>15.811745017982799</v>
      </c>
      <c r="AI133" s="32" t="s">
        <v>28</v>
      </c>
      <c r="AJ133" s="32">
        <v>15.811745017982799</v>
      </c>
      <c r="AK133" s="31">
        <v>15.7483028285976</v>
      </c>
      <c r="AL133" s="32" t="s">
        <v>28</v>
      </c>
      <c r="AM133" s="32">
        <v>15.7483028285976</v>
      </c>
      <c r="AN133" s="31">
        <v>15.696864293599299</v>
      </c>
      <c r="AO133" s="32" t="s">
        <v>28</v>
      </c>
      <c r="AP133" s="32">
        <v>15.696864293599299</v>
      </c>
      <c r="AQ133" s="31">
        <v>15.6551936399411</v>
      </c>
      <c r="AR133" s="32" t="s">
        <v>28</v>
      </c>
      <c r="AS133" s="32">
        <v>15.6551936399411</v>
      </c>
      <c r="AT133" s="31">
        <v>15.5971093754716</v>
      </c>
      <c r="AU133" s="32" t="s">
        <v>28</v>
      </c>
      <c r="AV133" s="32">
        <v>15.5971093754716</v>
      </c>
      <c r="AW133" s="31">
        <v>15.5495718143593</v>
      </c>
      <c r="AX133" s="32" t="s">
        <v>28</v>
      </c>
      <c r="AY133" s="32">
        <v>15.5495718143593</v>
      </c>
      <c r="AZ133" s="31">
        <v>15.5060971002329</v>
      </c>
      <c r="BA133" s="32" t="s">
        <v>28</v>
      </c>
      <c r="BB133" s="32">
        <v>15.5060971002329</v>
      </c>
      <c r="BC133" s="31">
        <v>15.4655678890106</v>
      </c>
      <c r="BD133" s="32" t="s">
        <v>28</v>
      </c>
      <c r="BE133" s="32">
        <v>15.4655678890106</v>
      </c>
      <c r="BF133" s="31">
        <v>15.3681441963181</v>
      </c>
      <c r="BG133" s="32" t="s">
        <v>28</v>
      </c>
      <c r="BH133" s="32">
        <v>15.3681441963181</v>
      </c>
      <c r="BI133" s="31">
        <v>15.274222599246</v>
      </c>
      <c r="BJ133" s="32" t="s">
        <v>28</v>
      </c>
      <c r="BK133" s="32">
        <v>15.274222599246</v>
      </c>
      <c r="BL133" s="31">
        <v>15.1260241527514</v>
      </c>
      <c r="BM133" s="32" t="s">
        <v>28</v>
      </c>
      <c r="BN133" s="32">
        <v>15.1260241527514</v>
      </c>
      <c r="BO133" s="31">
        <v>15.029839601533199</v>
      </c>
      <c r="BP133" s="32" t="s">
        <v>28</v>
      </c>
      <c r="BQ133" s="32">
        <v>15.029839601533199</v>
      </c>
      <c r="BR133" s="31">
        <v>14.8531632809567</v>
      </c>
      <c r="BS133" s="32" t="s">
        <v>28</v>
      </c>
      <c r="BT133" s="32">
        <v>14.8531632809567</v>
      </c>
      <c r="BU133" s="31">
        <v>14.567479668786</v>
      </c>
      <c r="BV133" s="32" t="s">
        <v>28</v>
      </c>
      <c r="BW133" s="32">
        <v>14.567479668786</v>
      </c>
      <c r="BX133" s="31">
        <v>14.397912015398299</v>
      </c>
      <c r="BY133" s="32" t="s">
        <v>28</v>
      </c>
      <c r="BZ133" s="32">
        <v>14.397912015398299</v>
      </c>
      <c r="CA133" s="31">
        <v>13.988316190499299</v>
      </c>
      <c r="CB133" s="32" t="s">
        <v>28</v>
      </c>
      <c r="CC133" s="32">
        <v>13.988316190499299</v>
      </c>
      <c r="CD133" s="31">
        <v>13.6147923589869</v>
      </c>
      <c r="CE133" s="32" t="s">
        <v>28</v>
      </c>
      <c r="CF133" s="32">
        <v>13.6147923589869</v>
      </c>
      <c r="CG133" s="31">
        <v>13.1911815202936</v>
      </c>
      <c r="CH133" s="32" t="s">
        <v>28</v>
      </c>
      <c r="CI133" s="32">
        <v>13.1911815202936</v>
      </c>
      <c r="CJ133" s="31">
        <v>12.779095812742201</v>
      </c>
      <c r="CK133" s="32" t="s">
        <v>28</v>
      </c>
      <c r="CL133" s="32">
        <v>12.779095812742201</v>
      </c>
      <c r="CM133" s="31">
        <v>12.527757852104401</v>
      </c>
      <c r="CN133" s="32" t="s">
        <v>28</v>
      </c>
      <c r="CO133" s="32">
        <v>12.527757852104401</v>
      </c>
      <c r="CP133" s="31">
        <v>12.1182250911605</v>
      </c>
      <c r="CQ133" s="32" t="s">
        <v>28</v>
      </c>
      <c r="CR133" s="32">
        <v>12.1182250911605</v>
      </c>
      <c r="CS133" s="31">
        <v>11.7434814126386</v>
      </c>
      <c r="CT133" s="32" t="s">
        <v>28</v>
      </c>
      <c r="CU133" s="32">
        <v>11.7434814126386</v>
      </c>
      <c r="CV133" s="31">
        <v>11.422164990127101</v>
      </c>
      <c r="CW133" s="32" t="s">
        <v>28</v>
      </c>
      <c r="CX133" s="32">
        <v>11.422164990127101</v>
      </c>
      <c r="CY133" s="31">
        <v>11.2145459242978</v>
      </c>
      <c r="CZ133" s="32" t="s">
        <v>28</v>
      </c>
      <c r="DA133" s="32">
        <v>11.2145459242978</v>
      </c>
      <c r="DB133" s="31">
        <v>11.025852074794001</v>
      </c>
      <c r="DC133" s="32" t="s">
        <v>28</v>
      </c>
      <c r="DD133" s="32">
        <v>11.025852074794001</v>
      </c>
      <c r="DE133" s="31">
        <v>10.7153080816847</v>
      </c>
      <c r="DF133" s="32" t="s">
        <v>28</v>
      </c>
      <c r="DG133" s="32">
        <v>10.7153080816847</v>
      </c>
      <c r="DH133" s="31">
        <v>10.4755568136699</v>
      </c>
      <c r="DI133" s="32" t="s">
        <v>28</v>
      </c>
      <c r="DJ133" s="32">
        <v>10.4755568136699</v>
      </c>
      <c r="DK133" s="31">
        <v>10.061799898789699</v>
      </c>
      <c r="DL133" s="32" t="s">
        <v>28</v>
      </c>
      <c r="DM133" s="32">
        <v>10.061799898789699</v>
      </c>
      <c r="DN133" s="31">
        <v>9.2693839921527506</v>
      </c>
      <c r="DO133" s="32" t="s">
        <v>28</v>
      </c>
      <c r="DP133" s="32">
        <v>9.2693839921527506</v>
      </c>
      <c r="DQ133" s="31">
        <v>8.3575877418307503</v>
      </c>
      <c r="DR133" s="32" t="s">
        <v>28</v>
      </c>
      <c r="DS133" s="32">
        <v>8.3575877418307503</v>
      </c>
      <c r="DT133" s="31">
        <v>7.5990318752528703</v>
      </c>
      <c r="DU133" s="32" t="s">
        <v>28</v>
      </c>
      <c r="DV133" s="32">
        <v>7.5990318752528703</v>
      </c>
    </row>
    <row r="134" spans="1:126" x14ac:dyDescent="0.2">
      <c r="A134" s="30" t="s">
        <v>6</v>
      </c>
      <c r="B134">
        <v>131</v>
      </c>
      <c r="C134">
        <v>131</v>
      </c>
      <c r="D134" s="32">
        <v>14.5589266287113</v>
      </c>
      <c r="E134" s="32" t="s">
        <v>28</v>
      </c>
      <c r="F134" s="32">
        <v>14.5589266287113</v>
      </c>
      <c r="G134" s="32">
        <v>14.5522416583007</v>
      </c>
      <c r="H134" s="32" t="s">
        <v>28</v>
      </c>
      <c r="I134" s="32">
        <v>14.5522416583007</v>
      </c>
      <c r="J134" s="31">
        <v>14.533362151135</v>
      </c>
      <c r="K134" s="32" t="s">
        <v>28</v>
      </c>
      <c r="L134" s="32">
        <v>14.533362151135</v>
      </c>
      <c r="M134" s="31">
        <v>14.5244549087747</v>
      </c>
      <c r="N134" s="32" t="s">
        <v>28</v>
      </c>
      <c r="O134" s="32">
        <v>14.5244549087747</v>
      </c>
      <c r="P134" s="31">
        <v>14.520846970318299</v>
      </c>
      <c r="Q134" s="32" t="s">
        <v>28</v>
      </c>
      <c r="R134" s="32">
        <v>14.520846970318299</v>
      </c>
      <c r="S134" s="31">
        <v>14.490406970283001</v>
      </c>
      <c r="T134" s="32" t="s">
        <v>28</v>
      </c>
      <c r="U134" s="32">
        <v>14.490406970283001</v>
      </c>
      <c r="V134" s="31">
        <v>14.400711070643601</v>
      </c>
      <c r="W134" s="32" t="s">
        <v>28</v>
      </c>
      <c r="X134" s="32">
        <v>14.400711070643601</v>
      </c>
      <c r="Y134" s="31">
        <v>14.2515542540763</v>
      </c>
      <c r="Z134" s="32" t="s">
        <v>28</v>
      </c>
      <c r="AA134" s="32">
        <v>14.2515542540763</v>
      </c>
      <c r="AB134" s="31">
        <v>14.251964034231801</v>
      </c>
      <c r="AC134" s="32" t="s">
        <v>28</v>
      </c>
      <c r="AD134" s="32">
        <v>14.251964034231801</v>
      </c>
      <c r="AE134" s="31">
        <v>14.2056583107412</v>
      </c>
      <c r="AF134" s="32" t="s">
        <v>28</v>
      </c>
      <c r="AG134" s="32">
        <v>14.2056583107412</v>
      </c>
      <c r="AH134" s="31">
        <v>14.0895531551992</v>
      </c>
      <c r="AI134" s="32" t="s">
        <v>28</v>
      </c>
      <c r="AJ134" s="32">
        <v>14.0895531551992</v>
      </c>
      <c r="AK134" s="31">
        <v>13.930813955850301</v>
      </c>
      <c r="AL134" s="32" t="s">
        <v>28</v>
      </c>
      <c r="AM134" s="32">
        <v>13.930813955850301</v>
      </c>
      <c r="AN134" s="31">
        <v>13.7997120676597</v>
      </c>
      <c r="AO134" s="32" t="s">
        <v>28</v>
      </c>
      <c r="AP134" s="32">
        <v>13.7997120676597</v>
      </c>
      <c r="AQ134" s="31">
        <v>13.614791739991199</v>
      </c>
      <c r="AR134" s="32" t="s">
        <v>28</v>
      </c>
      <c r="AS134" s="32">
        <v>13.614791739991199</v>
      </c>
      <c r="AT134" s="31">
        <v>13.3676631512686</v>
      </c>
      <c r="AU134" s="32" t="s">
        <v>28</v>
      </c>
      <c r="AV134" s="32">
        <v>13.3676631512686</v>
      </c>
      <c r="AW134" s="31">
        <v>13.073627891382101</v>
      </c>
      <c r="AX134" s="32" t="s">
        <v>28</v>
      </c>
      <c r="AY134" s="32">
        <v>13.073627891382101</v>
      </c>
      <c r="AZ134" s="31">
        <v>12.847367535339201</v>
      </c>
      <c r="BA134" s="32" t="s">
        <v>28</v>
      </c>
      <c r="BB134" s="32">
        <v>12.847367535339201</v>
      </c>
      <c r="BC134" s="31">
        <v>12.496891785755</v>
      </c>
      <c r="BD134" s="32" t="s">
        <v>28</v>
      </c>
      <c r="BE134" s="32">
        <v>12.496891785755</v>
      </c>
      <c r="BF134" s="31">
        <v>12.223142241730599</v>
      </c>
      <c r="BG134" s="32" t="s">
        <v>28</v>
      </c>
      <c r="BH134" s="32">
        <v>12.223142241730599</v>
      </c>
      <c r="BI134" s="31">
        <v>12.0326611622498</v>
      </c>
      <c r="BJ134" s="32" t="s">
        <v>28</v>
      </c>
      <c r="BK134" s="32">
        <v>12.0326611622498</v>
      </c>
      <c r="BL134" s="31">
        <v>11.8223318937565</v>
      </c>
      <c r="BM134" s="32" t="s">
        <v>28</v>
      </c>
      <c r="BN134" s="32">
        <v>11.8223318937565</v>
      </c>
      <c r="BO134" s="31">
        <v>11.671834269051701</v>
      </c>
      <c r="BP134" s="32" t="s">
        <v>28</v>
      </c>
      <c r="BQ134" s="32">
        <v>11.671834269051701</v>
      </c>
      <c r="BR134" s="31">
        <v>11.379071857797699</v>
      </c>
      <c r="BS134" s="32" t="s">
        <v>28</v>
      </c>
      <c r="BT134" s="32">
        <v>11.379071857797699</v>
      </c>
      <c r="BU134" s="31">
        <v>11.182694834222</v>
      </c>
      <c r="BV134" s="32" t="s">
        <v>28</v>
      </c>
      <c r="BW134" s="32">
        <v>11.182694834222</v>
      </c>
      <c r="BX134" s="31">
        <v>10.9671592781479</v>
      </c>
      <c r="BY134" s="32" t="s">
        <v>28</v>
      </c>
      <c r="BZ134" s="32">
        <v>10.9671592781479</v>
      </c>
      <c r="CA134" s="31">
        <v>10.694666535214299</v>
      </c>
      <c r="CB134" s="32" t="s">
        <v>28</v>
      </c>
      <c r="CC134" s="32">
        <v>10.694666535214299</v>
      </c>
      <c r="CD134" s="31">
        <v>10.4228251419368</v>
      </c>
      <c r="CE134" s="32" t="s">
        <v>28</v>
      </c>
      <c r="CF134" s="32">
        <v>10.4228251419368</v>
      </c>
      <c r="CG134" s="31">
        <v>10.264001697253899</v>
      </c>
      <c r="CH134" s="32" t="s">
        <v>28</v>
      </c>
      <c r="CI134" s="32">
        <v>10.264001697253899</v>
      </c>
      <c r="CJ134" s="31">
        <v>9.8206374374424108</v>
      </c>
      <c r="CK134" s="32" t="s">
        <v>28</v>
      </c>
      <c r="CL134" s="32">
        <v>9.8206374374424108</v>
      </c>
      <c r="CM134" s="31">
        <v>9.6161448105721803</v>
      </c>
      <c r="CN134" s="32" t="s">
        <v>28</v>
      </c>
      <c r="CO134" s="32">
        <v>9.6161448105721803</v>
      </c>
      <c r="CP134" s="31">
        <v>9.2896039095373109</v>
      </c>
      <c r="CQ134" s="32" t="s">
        <v>28</v>
      </c>
      <c r="CR134" s="32">
        <v>9.2896039095373109</v>
      </c>
      <c r="CS134" s="31">
        <v>8.86672896596159</v>
      </c>
      <c r="CT134" s="32" t="s">
        <v>28</v>
      </c>
      <c r="CU134" s="32">
        <v>8.86672896596159</v>
      </c>
      <c r="CV134" s="31">
        <v>8.3854881400856094</v>
      </c>
      <c r="CW134" s="32" t="s">
        <v>28</v>
      </c>
      <c r="CX134" s="32">
        <v>8.3854881400856094</v>
      </c>
      <c r="CY134" s="31">
        <v>7.96371121305764</v>
      </c>
      <c r="CZ134" s="32" t="s">
        <v>28</v>
      </c>
      <c r="DA134" s="32">
        <v>7.96371121305764</v>
      </c>
      <c r="DB134" s="31">
        <v>7.74162362380563</v>
      </c>
      <c r="DC134" s="32" t="s">
        <v>28</v>
      </c>
      <c r="DD134" s="32">
        <v>7.74162362380563</v>
      </c>
      <c r="DE134" s="31">
        <v>7.50925288349785</v>
      </c>
      <c r="DF134" s="32" t="s">
        <v>28</v>
      </c>
      <c r="DG134" s="32">
        <v>7.50925288349785</v>
      </c>
      <c r="DH134" s="31">
        <v>7.2200983682992801</v>
      </c>
      <c r="DI134" s="32" t="s">
        <v>28</v>
      </c>
      <c r="DJ134" s="32">
        <v>7.2200983682992801</v>
      </c>
      <c r="DK134" s="31">
        <v>6.8272466715841302</v>
      </c>
      <c r="DL134" s="32" t="s">
        <v>28</v>
      </c>
      <c r="DM134" s="32">
        <v>6.8272466715841302</v>
      </c>
      <c r="DN134" s="31">
        <v>6.5648609648093101</v>
      </c>
      <c r="DO134" s="32" t="s">
        <v>28</v>
      </c>
      <c r="DP134" s="32">
        <v>6.5648609648093101</v>
      </c>
      <c r="DQ134" s="31">
        <v>6.20992566819129</v>
      </c>
      <c r="DR134" s="32" t="s">
        <v>28</v>
      </c>
      <c r="DS134" s="32">
        <v>6.20992566819129</v>
      </c>
      <c r="DT134" s="31">
        <v>5.8305174552492396</v>
      </c>
      <c r="DU134" s="32" t="s">
        <v>28</v>
      </c>
      <c r="DV134" s="32">
        <v>5.8305174552492396</v>
      </c>
    </row>
    <row r="135" spans="1:126" x14ac:dyDescent="0.2">
      <c r="A135" s="30" t="s">
        <v>7</v>
      </c>
      <c r="B135">
        <v>132</v>
      </c>
      <c r="C135">
        <v>132</v>
      </c>
      <c r="D135" s="32">
        <v>12.1825473012968</v>
      </c>
      <c r="E135" s="32" t="s">
        <v>28</v>
      </c>
      <c r="F135" s="32">
        <v>12.1825473012968</v>
      </c>
      <c r="G135" s="32">
        <v>12.1614659439529</v>
      </c>
      <c r="H135" s="32" t="s">
        <v>28</v>
      </c>
      <c r="I135" s="32">
        <v>12.1614659439529</v>
      </c>
      <c r="J135" s="31">
        <v>12.1436298236647</v>
      </c>
      <c r="K135" s="32" t="s">
        <v>28</v>
      </c>
      <c r="L135" s="32">
        <v>12.1436298236647</v>
      </c>
      <c r="M135" s="31">
        <v>12.1324127653298</v>
      </c>
      <c r="N135" s="32" t="s">
        <v>28</v>
      </c>
      <c r="O135" s="32">
        <v>12.1324127653298</v>
      </c>
      <c r="P135" s="31">
        <v>12.114354731177601</v>
      </c>
      <c r="Q135" s="32" t="s">
        <v>28</v>
      </c>
      <c r="R135" s="32">
        <v>12.114354731177601</v>
      </c>
      <c r="S135" s="31">
        <v>12.090554774410601</v>
      </c>
      <c r="T135" s="32" t="s">
        <v>28</v>
      </c>
      <c r="U135" s="32">
        <v>12.090554774410601</v>
      </c>
      <c r="V135" s="31">
        <v>12.0727217581319</v>
      </c>
      <c r="W135" s="32" t="s">
        <v>28</v>
      </c>
      <c r="X135" s="32">
        <v>12.0727217581319</v>
      </c>
      <c r="Y135" s="31">
        <v>12.0595042990444</v>
      </c>
      <c r="Z135" s="32" t="s">
        <v>28</v>
      </c>
      <c r="AA135" s="32">
        <v>12.0595042990444</v>
      </c>
      <c r="AB135" s="31">
        <v>12.050582669877301</v>
      </c>
      <c r="AC135" s="32" t="s">
        <v>28</v>
      </c>
      <c r="AD135" s="32">
        <v>12.050582669877301</v>
      </c>
      <c r="AE135" s="31">
        <v>12.0001530034927</v>
      </c>
      <c r="AF135" s="32" t="s">
        <v>28</v>
      </c>
      <c r="AG135" s="32">
        <v>12.0001530034927</v>
      </c>
      <c r="AH135" s="31">
        <v>11.9831499993648</v>
      </c>
      <c r="AI135" s="32" t="s">
        <v>28</v>
      </c>
      <c r="AJ135" s="32">
        <v>11.9831499993648</v>
      </c>
      <c r="AK135" s="31">
        <v>11.9568273277659</v>
      </c>
      <c r="AL135" s="32" t="s">
        <v>28</v>
      </c>
      <c r="AM135" s="32">
        <v>11.9568273277659</v>
      </c>
      <c r="AN135" s="31">
        <v>11.9237241182321</v>
      </c>
      <c r="AO135" s="32" t="s">
        <v>28</v>
      </c>
      <c r="AP135" s="32">
        <v>11.9237241182321</v>
      </c>
      <c r="AQ135" s="31">
        <v>11.8721054062877</v>
      </c>
      <c r="AR135" s="32" t="s">
        <v>28</v>
      </c>
      <c r="AS135" s="32">
        <v>11.8721054062877</v>
      </c>
      <c r="AT135" s="31">
        <v>11.8334175111808</v>
      </c>
      <c r="AU135" s="32" t="s">
        <v>28</v>
      </c>
      <c r="AV135" s="32">
        <v>11.8334175111808</v>
      </c>
      <c r="AW135" s="31">
        <v>11.7860916274836</v>
      </c>
      <c r="AX135" s="32" t="s">
        <v>28</v>
      </c>
      <c r="AY135" s="32">
        <v>11.7860916274836</v>
      </c>
      <c r="AZ135" s="31">
        <v>11.7454383008007</v>
      </c>
      <c r="BA135" s="32" t="s">
        <v>28</v>
      </c>
      <c r="BB135" s="32">
        <v>11.7454383008007</v>
      </c>
      <c r="BC135" s="31">
        <v>11.683780628672199</v>
      </c>
      <c r="BD135" s="32" t="s">
        <v>28</v>
      </c>
      <c r="BE135" s="32">
        <v>11.683780628672199</v>
      </c>
      <c r="BF135" s="31">
        <v>11.6522495240387</v>
      </c>
      <c r="BG135" s="32" t="s">
        <v>28</v>
      </c>
      <c r="BH135" s="32">
        <v>11.6522495240387</v>
      </c>
      <c r="BI135" s="31">
        <v>11.576372970065099</v>
      </c>
      <c r="BJ135" s="32" t="s">
        <v>28</v>
      </c>
      <c r="BK135" s="32">
        <v>11.576372970065099</v>
      </c>
      <c r="BL135" s="31">
        <v>11.504097740529</v>
      </c>
      <c r="BM135" s="32" t="s">
        <v>28</v>
      </c>
      <c r="BN135" s="32">
        <v>11.504097740529</v>
      </c>
      <c r="BO135" s="31">
        <v>11.4081188140175</v>
      </c>
      <c r="BP135" s="32" t="s">
        <v>28</v>
      </c>
      <c r="BQ135" s="32">
        <v>11.4081188140175</v>
      </c>
      <c r="BR135" s="31">
        <v>11.243807294237399</v>
      </c>
      <c r="BS135" s="32" t="s">
        <v>28</v>
      </c>
      <c r="BT135" s="32">
        <v>11.243807294237399</v>
      </c>
      <c r="BU135" s="31">
        <v>11.104650614235499</v>
      </c>
      <c r="BV135" s="32" t="s">
        <v>28</v>
      </c>
      <c r="BW135" s="32">
        <v>11.104650614235499</v>
      </c>
      <c r="BX135" s="31">
        <v>10.920316304534801</v>
      </c>
      <c r="BY135" s="32" t="s">
        <v>28</v>
      </c>
      <c r="BZ135" s="32">
        <v>10.920316304534801</v>
      </c>
      <c r="CA135" s="31">
        <v>10.8081100063966</v>
      </c>
      <c r="CB135" s="32" t="s">
        <v>28</v>
      </c>
      <c r="CC135" s="32">
        <v>10.8081100063966</v>
      </c>
      <c r="CD135" s="31">
        <v>10.7606597580016</v>
      </c>
      <c r="CE135" s="32" t="s">
        <v>28</v>
      </c>
      <c r="CF135" s="32">
        <v>10.7606597580016</v>
      </c>
      <c r="CG135" s="31">
        <v>10.6506308233445</v>
      </c>
      <c r="CH135" s="32" t="s">
        <v>28</v>
      </c>
      <c r="CI135" s="32">
        <v>10.6506308233445</v>
      </c>
      <c r="CJ135" s="31">
        <v>10.356654394111599</v>
      </c>
      <c r="CK135" s="32" t="s">
        <v>28</v>
      </c>
      <c r="CL135" s="32">
        <v>10.356654394111599</v>
      </c>
      <c r="CM135" s="31">
        <v>9.8954842973978892</v>
      </c>
      <c r="CN135" s="32" t="s">
        <v>28</v>
      </c>
      <c r="CO135" s="32">
        <v>9.8954842973978892</v>
      </c>
      <c r="CP135" s="31">
        <v>9.42663370980903</v>
      </c>
      <c r="CQ135" s="32" t="s">
        <v>28</v>
      </c>
      <c r="CR135" s="32">
        <v>9.42663370980903</v>
      </c>
      <c r="CS135" s="31">
        <v>9.0303638725145294</v>
      </c>
      <c r="CT135" s="32" t="s">
        <v>28</v>
      </c>
      <c r="CU135" s="32">
        <v>9.0303638725145294</v>
      </c>
      <c r="CV135" s="31">
        <v>8.6699730877897796</v>
      </c>
      <c r="CW135" s="32" t="s">
        <v>28</v>
      </c>
      <c r="CX135" s="32">
        <v>8.6699730877897796</v>
      </c>
      <c r="CY135" s="31">
        <v>8.4520384469552798</v>
      </c>
      <c r="CZ135" s="32" t="s">
        <v>28</v>
      </c>
      <c r="DA135" s="32">
        <v>8.4520384469552798</v>
      </c>
      <c r="DB135" s="31">
        <v>8.1735457149875206</v>
      </c>
      <c r="DC135" s="32" t="s">
        <v>28</v>
      </c>
      <c r="DD135" s="32">
        <v>8.1735457149875206</v>
      </c>
      <c r="DE135" s="31">
        <v>7.80820336953553</v>
      </c>
      <c r="DF135" s="32" t="s">
        <v>28</v>
      </c>
      <c r="DG135" s="32">
        <v>7.80820336953553</v>
      </c>
      <c r="DH135" s="31">
        <v>7.4094109074857597</v>
      </c>
      <c r="DI135" s="32" t="s">
        <v>28</v>
      </c>
      <c r="DJ135" s="32">
        <v>7.4094109074857597</v>
      </c>
      <c r="DK135" s="31">
        <v>7.1081905331231896</v>
      </c>
      <c r="DL135" s="32" t="s">
        <v>28</v>
      </c>
      <c r="DM135" s="32">
        <v>7.1081905331231896</v>
      </c>
      <c r="DN135" s="31">
        <v>6.7161875759179201</v>
      </c>
      <c r="DO135" s="32" t="s">
        <v>28</v>
      </c>
      <c r="DP135" s="32">
        <v>6.7161875759179201</v>
      </c>
      <c r="DQ135" s="31">
        <v>6.2571929298739501</v>
      </c>
      <c r="DR135" s="32" t="s">
        <v>28</v>
      </c>
      <c r="DS135" s="32">
        <v>6.2571929298739501</v>
      </c>
      <c r="DT135" s="31">
        <v>5.8950722623303404</v>
      </c>
      <c r="DU135" s="32" t="s">
        <v>28</v>
      </c>
      <c r="DV135" s="32">
        <v>5.8950722623303404</v>
      </c>
    </row>
    <row r="136" spans="1:126" x14ac:dyDescent="0.2">
      <c r="A136" s="30" t="s">
        <v>5</v>
      </c>
      <c r="B136">
        <v>133</v>
      </c>
      <c r="C136">
        <v>133</v>
      </c>
      <c r="D136" s="32">
        <v>14.2474417406799</v>
      </c>
      <c r="E136" s="32" t="s">
        <v>28</v>
      </c>
      <c r="F136" s="32">
        <v>14.2474417406799</v>
      </c>
      <c r="G136" s="32">
        <v>14.211548588925799</v>
      </c>
      <c r="H136" s="32" t="s">
        <v>28</v>
      </c>
      <c r="I136" s="32">
        <v>14.211548588925799</v>
      </c>
      <c r="J136" s="31">
        <v>14.192145103340399</v>
      </c>
      <c r="K136" s="32" t="s">
        <v>28</v>
      </c>
      <c r="L136" s="32">
        <v>14.192145103340399</v>
      </c>
      <c r="M136" s="31">
        <v>14.180397123728101</v>
      </c>
      <c r="N136" s="32" t="s">
        <v>28</v>
      </c>
      <c r="O136" s="32">
        <v>14.180397123728101</v>
      </c>
      <c r="P136" s="31">
        <v>14.1676029566497</v>
      </c>
      <c r="Q136" s="32" t="s">
        <v>28</v>
      </c>
      <c r="R136" s="32">
        <v>14.1676029566497</v>
      </c>
      <c r="S136" s="31">
        <v>14.147864517397601</v>
      </c>
      <c r="T136" s="32" t="s">
        <v>28</v>
      </c>
      <c r="U136" s="32">
        <v>14.147864517397601</v>
      </c>
      <c r="V136" s="31">
        <v>14.1289921602774</v>
      </c>
      <c r="W136" s="32" t="s">
        <v>28</v>
      </c>
      <c r="X136" s="32">
        <v>14.1289921602774</v>
      </c>
      <c r="Y136" s="31">
        <v>14.109320861693901</v>
      </c>
      <c r="Z136" s="32" t="s">
        <v>28</v>
      </c>
      <c r="AA136" s="32">
        <v>14.109320861693901</v>
      </c>
      <c r="AB136" s="31">
        <v>14.073131813321799</v>
      </c>
      <c r="AC136" s="32" t="s">
        <v>28</v>
      </c>
      <c r="AD136" s="32">
        <v>14.073131813321799</v>
      </c>
      <c r="AE136" s="31">
        <v>14.0396318989467</v>
      </c>
      <c r="AF136" s="32" t="s">
        <v>28</v>
      </c>
      <c r="AG136" s="32">
        <v>14.0396318989467</v>
      </c>
      <c r="AH136" s="31">
        <v>14.0142516248339</v>
      </c>
      <c r="AI136" s="32" t="s">
        <v>28</v>
      </c>
      <c r="AJ136" s="32">
        <v>14.0142516248339</v>
      </c>
      <c r="AK136" s="31">
        <v>13.944126501525799</v>
      </c>
      <c r="AL136" s="32" t="s">
        <v>28</v>
      </c>
      <c r="AM136" s="32">
        <v>13.944126501525799</v>
      </c>
      <c r="AN136" s="31">
        <v>13.8954176588209</v>
      </c>
      <c r="AO136" s="32" t="s">
        <v>28</v>
      </c>
      <c r="AP136" s="32">
        <v>13.8954176588209</v>
      </c>
      <c r="AQ136" s="31">
        <v>13.869918625891801</v>
      </c>
      <c r="AR136" s="32" t="s">
        <v>28</v>
      </c>
      <c r="AS136" s="32">
        <v>13.869918625891801</v>
      </c>
      <c r="AT136" s="31">
        <v>13.7966331981749</v>
      </c>
      <c r="AU136" s="32" t="s">
        <v>28</v>
      </c>
      <c r="AV136" s="32">
        <v>13.7966331981749</v>
      </c>
      <c r="AW136" s="31">
        <v>13.704956403702401</v>
      </c>
      <c r="AX136" s="32" t="s">
        <v>28</v>
      </c>
      <c r="AY136" s="32">
        <v>13.704956403702401</v>
      </c>
      <c r="AZ136" s="31">
        <v>13.564707969651501</v>
      </c>
      <c r="BA136" s="32" t="s">
        <v>28</v>
      </c>
      <c r="BB136" s="32">
        <v>13.564707969651501</v>
      </c>
      <c r="BC136" s="31">
        <v>13.5144603908048</v>
      </c>
      <c r="BD136" s="32" t="s">
        <v>28</v>
      </c>
      <c r="BE136" s="32">
        <v>13.5144603908048</v>
      </c>
      <c r="BF136" s="31">
        <v>13.478136940116601</v>
      </c>
      <c r="BG136" s="32" t="s">
        <v>28</v>
      </c>
      <c r="BH136" s="32">
        <v>13.478136940116601</v>
      </c>
      <c r="BI136" s="31">
        <v>13.3428133419975</v>
      </c>
      <c r="BJ136" s="32" t="s">
        <v>28</v>
      </c>
      <c r="BK136" s="32">
        <v>13.3428133419975</v>
      </c>
      <c r="BL136" s="31">
        <v>13.1952612632761</v>
      </c>
      <c r="BM136" s="32" t="s">
        <v>28</v>
      </c>
      <c r="BN136" s="32">
        <v>13.1952612632761</v>
      </c>
      <c r="BO136" s="31">
        <v>13.1246907217425</v>
      </c>
      <c r="BP136" s="32" t="s">
        <v>28</v>
      </c>
      <c r="BQ136" s="32">
        <v>13.1246907217425</v>
      </c>
      <c r="BR136" s="31">
        <v>12.978097924630401</v>
      </c>
      <c r="BS136" s="32" t="s">
        <v>28</v>
      </c>
      <c r="BT136" s="32">
        <v>12.978097924630401</v>
      </c>
      <c r="BU136" s="31">
        <v>12.8414578363813</v>
      </c>
      <c r="BV136" s="32" t="s">
        <v>28</v>
      </c>
      <c r="BW136" s="32">
        <v>12.8414578363813</v>
      </c>
      <c r="BX136" s="31">
        <v>12.731496435956601</v>
      </c>
      <c r="BY136" s="32" t="s">
        <v>28</v>
      </c>
      <c r="BZ136" s="32">
        <v>12.731496435956601</v>
      </c>
      <c r="CA136" s="31">
        <v>12.6485420509501</v>
      </c>
      <c r="CB136" s="32" t="s">
        <v>28</v>
      </c>
      <c r="CC136" s="32">
        <v>12.6485420509501</v>
      </c>
      <c r="CD136" s="31">
        <v>12.487094854139301</v>
      </c>
      <c r="CE136" s="32" t="s">
        <v>28</v>
      </c>
      <c r="CF136" s="32">
        <v>12.487094854139301</v>
      </c>
      <c r="CG136" s="31">
        <v>12.287862240517001</v>
      </c>
      <c r="CH136" s="32" t="s">
        <v>28</v>
      </c>
      <c r="CI136" s="32">
        <v>12.287862240517001</v>
      </c>
      <c r="CJ136" s="31">
        <v>12.0681711552858</v>
      </c>
      <c r="CK136" s="32" t="s">
        <v>28</v>
      </c>
      <c r="CL136" s="32">
        <v>12.0681711552858</v>
      </c>
      <c r="CM136" s="31">
        <v>11.649122441708601</v>
      </c>
      <c r="CN136" s="32" t="s">
        <v>28</v>
      </c>
      <c r="CO136" s="32">
        <v>11.649122441708601</v>
      </c>
      <c r="CP136" s="31">
        <v>11.3171465342029</v>
      </c>
      <c r="CQ136" s="32" t="s">
        <v>28</v>
      </c>
      <c r="CR136" s="32">
        <v>11.3171465342029</v>
      </c>
      <c r="CS136" s="31">
        <v>10.8988943086856</v>
      </c>
      <c r="CT136" s="32" t="s">
        <v>28</v>
      </c>
      <c r="CU136" s="32">
        <v>10.8988943086856</v>
      </c>
      <c r="CV136" s="31">
        <v>10.073130166245701</v>
      </c>
      <c r="CW136" s="32" t="s">
        <v>28</v>
      </c>
      <c r="CX136" s="32">
        <v>10.073130166245701</v>
      </c>
      <c r="CY136" s="31">
        <v>9.2767222947001997</v>
      </c>
      <c r="CZ136" s="32" t="s">
        <v>28</v>
      </c>
      <c r="DA136" s="32">
        <v>9.2767222947001997</v>
      </c>
      <c r="DB136" s="31">
        <v>8.57822116247441</v>
      </c>
      <c r="DC136" s="32" t="s">
        <v>28</v>
      </c>
      <c r="DD136" s="32">
        <v>8.57822116247441</v>
      </c>
      <c r="DE136" s="31">
        <v>7.8248147758636604</v>
      </c>
      <c r="DF136" s="32" t="s">
        <v>28</v>
      </c>
      <c r="DG136" s="32">
        <v>7.8248147758636604</v>
      </c>
      <c r="DH136" s="31">
        <v>7.1698764908657902</v>
      </c>
      <c r="DI136" s="32" t="s">
        <v>28</v>
      </c>
      <c r="DJ136" s="32">
        <v>7.1698764908657902</v>
      </c>
      <c r="DK136" s="31">
        <v>6.1924535530253202</v>
      </c>
      <c r="DL136" s="32" t="s">
        <v>28</v>
      </c>
      <c r="DM136" s="32">
        <v>6.1924535530253202</v>
      </c>
      <c r="DN136" s="31">
        <v>5.5530295787492001</v>
      </c>
      <c r="DO136" s="32" t="s">
        <v>28</v>
      </c>
      <c r="DP136" s="32">
        <v>5.5530295787492001</v>
      </c>
      <c r="DQ136" s="31">
        <v>4.6804297925335696</v>
      </c>
      <c r="DR136" s="32" t="s">
        <v>28</v>
      </c>
      <c r="DS136" s="32">
        <v>4.6804297925335696</v>
      </c>
      <c r="DT136" s="31">
        <v>4.1620450200955901</v>
      </c>
      <c r="DU136" s="32" t="s">
        <v>28</v>
      </c>
      <c r="DV136" s="32">
        <v>4.1620450200955901</v>
      </c>
    </row>
    <row r="137" spans="1:126" x14ac:dyDescent="0.2">
      <c r="A137" s="30" t="s">
        <v>7</v>
      </c>
      <c r="B137">
        <v>134</v>
      </c>
      <c r="C137">
        <v>134</v>
      </c>
      <c r="D137" s="32">
        <v>14.0091172683587</v>
      </c>
      <c r="E137" s="32" t="s">
        <v>28</v>
      </c>
      <c r="F137" s="32">
        <v>14.0091172683587</v>
      </c>
      <c r="G137" s="32">
        <v>14.008687667671801</v>
      </c>
      <c r="H137" s="32" t="s">
        <v>28</v>
      </c>
      <c r="I137" s="32">
        <v>14.008687667671801</v>
      </c>
      <c r="J137" s="31">
        <v>13.9992995769926</v>
      </c>
      <c r="K137" s="32" t="s">
        <v>28</v>
      </c>
      <c r="L137" s="32">
        <v>13.9992995769926</v>
      </c>
      <c r="M137" s="31">
        <v>13.988397046093599</v>
      </c>
      <c r="N137" s="32" t="s">
        <v>28</v>
      </c>
      <c r="O137" s="32">
        <v>13.988397046093599</v>
      </c>
      <c r="P137" s="31">
        <v>13.977806825126599</v>
      </c>
      <c r="Q137" s="32" t="s">
        <v>28</v>
      </c>
      <c r="R137" s="32">
        <v>13.977806825126599</v>
      </c>
      <c r="S137" s="31">
        <v>13.9771506287533</v>
      </c>
      <c r="T137" s="32" t="s">
        <v>28</v>
      </c>
      <c r="U137" s="32">
        <v>13.9771506287533</v>
      </c>
      <c r="V137" s="31">
        <v>13.9732187878988</v>
      </c>
      <c r="W137" s="32" t="s">
        <v>28</v>
      </c>
      <c r="X137" s="32">
        <v>13.9732187878988</v>
      </c>
      <c r="Y137" s="31">
        <v>13.972667935127999</v>
      </c>
      <c r="Z137" s="32" t="s">
        <v>28</v>
      </c>
      <c r="AA137" s="32">
        <v>13.972667935127999</v>
      </c>
      <c r="AB137" s="31">
        <v>13.969674615577</v>
      </c>
      <c r="AC137" s="32" t="s">
        <v>28</v>
      </c>
      <c r="AD137" s="32">
        <v>13.969674615577</v>
      </c>
      <c r="AE137" s="31">
        <v>13.9410129569433</v>
      </c>
      <c r="AF137" s="32" t="s">
        <v>28</v>
      </c>
      <c r="AG137" s="32">
        <v>13.9410129569433</v>
      </c>
      <c r="AH137" s="31">
        <v>13.913912252510199</v>
      </c>
      <c r="AI137" s="32" t="s">
        <v>28</v>
      </c>
      <c r="AJ137" s="32">
        <v>13.913912252510199</v>
      </c>
      <c r="AK137" s="31">
        <v>13.900971485117299</v>
      </c>
      <c r="AL137" s="32" t="s">
        <v>28</v>
      </c>
      <c r="AM137" s="32">
        <v>13.900971485117299</v>
      </c>
      <c r="AN137" s="31">
        <v>13.8900335010444</v>
      </c>
      <c r="AO137" s="32" t="s">
        <v>28</v>
      </c>
      <c r="AP137" s="32">
        <v>13.8900335010444</v>
      </c>
      <c r="AQ137" s="31">
        <v>13.884129138044299</v>
      </c>
      <c r="AR137" s="32" t="s">
        <v>28</v>
      </c>
      <c r="AS137" s="32">
        <v>13.884129138044299</v>
      </c>
      <c r="AT137" s="31">
        <v>13.825825019856399</v>
      </c>
      <c r="AU137" s="32" t="s">
        <v>28</v>
      </c>
      <c r="AV137" s="32">
        <v>13.825825019856399</v>
      </c>
      <c r="AW137" s="31">
        <v>13.8002430399969</v>
      </c>
      <c r="AX137" s="32" t="s">
        <v>28</v>
      </c>
      <c r="AY137" s="32">
        <v>13.8002430399969</v>
      </c>
      <c r="AZ137" s="31">
        <v>13.746950566533201</v>
      </c>
      <c r="BA137" s="32" t="s">
        <v>28</v>
      </c>
      <c r="BB137" s="32">
        <v>13.746950566533201</v>
      </c>
      <c r="BC137" s="31">
        <v>13.652762275353499</v>
      </c>
      <c r="BD137" s="32" t="s">
        <v>28</v>
      </c>
      <c r="BE137" s="32">
        <v>13.652762275353499</v>
      </c>
      <c r="BF137" s="31">
        <v>13.5594144350889</v>
      </c>
      <c r="BG137" s="32" t="s">
        <v>28</v>
      </c>
      <c r="BH137" s="32">
        <v>13.5594144350889</v>
      </c>
      <c r="BI137" s="31">
        <v>13.519721704398499</v>
      </c>
      <c r="BJ137" s="32" t="s">
        <v>28</v>
      </c>
      <c r="BK137" s="32">
        <v>13.519721704398499</v>
      </c>
      <c r="BL137" s="31">
        <v>13.4733280584126</v>
      </c>
      <c r="BM137" s="32" t="s">
        <v>28</v>
      </c>
      <c r="BN137" s="32">
        <v>13.4733280584126</v>
      </c>
      <c r="BO137" s="31">
        <v>13.292165868536699</v>
      </c>
      <c r="BP137" s="32" t="s">
        <v>28</v>
      </c>
      <c r="BQ137" s="32">
        <v>13.292165868536699</v>
      </c>
      <c r="BR137" s="31">
        <v>13.140108951775099</v>
      </c>
      <c r="BS137" s="32" t="s">
        <v>28</v>
      </c>
      <c r="BT137" s="32">
        <v>13.140108951775099</v>
      </c>
      <c r="BU137" s="31">
        <v>12.981746200951999</v>
      </c>
      <c r="BV137" s="32" t="s">
        <v>28</v>
      </c>
      <c r="BW137" s="32">
        <v>12.981746200951999</v>
      </c>
      <c r="BX137" s="31">
        <v>12.8791450453843</v>
      </c>
      <c r="BY137" s="32" t="s">
        <v>28</v>
      </c>
      <c r="BZ137" s="32">
        <v>12.8791450453843</v>
      </c>
      <c r="CA137" s="31">
        <v>12.790633404240401</v>
      </c>
      <c r="CB137" s="32" t="s">
        <v>28</v>
      </c>
      <c r="CC137" s="32">
        <v>12.790633404240401</v>
      </c>
      <c r="CD137" s="31">
        <v>12.542924784391101</v>
      </c>
      <c r="CE137" s="32" t="s">
        <v>28</v>
      </c>
      <c r="CF137" s="32">
        <v>12.542924784391101</v>
      </c>
      <c r="CG137" s="31">
        <v>12.304737705105</v>
      </c>
      <c r="CH137" s="32" t="s">
        <v>28</v>
      </c>
      <c r="CI137" s="32">
        <v>12.304737705105</v>
      </c>
      <c r="CJ137" s="31">
        <v>11.935308924053199</v>
      </c>
      <c r="CK137" s="32" t="s">
        <v>28</v>
      </c>
      <c r="CL137" s="32">
        <v>11.935308924053199</v>
      </c>
      <c r="CM137" s="31">
        <v>11.578732581302001</v>
      </c>
      <c r="CN137" s="32" t="s">
        <v>28</v>
      </c>
      <c r="CO137" s="32">
        <v>11.578732581302001</v>
      </c>
      <c r="CP137" s="31">
        <v>11.015851954886999</v>
      </c>
      <c r="CQ137" s="32" t="s">
        <v>28</v>
      </c>
      <c r="CR137" s="32">
        <v>11.015851954886999</v>
      </c>
      <c r="CS137" s="31">
        <v>10.568284132924299</v>
      </c>
      <c r="CT137" s="32" t="s">
        <v>28</v>
      </c>
      <c r="CU137" s="32">
        <v>10.568284132924299</v>
      </c>
      <c r="CV137" s="31">
        <v>10.076583261687601</v>
      </c>
      <c r="CW137" s="32" t="s">
        <v>28</v>
      </c>
      <c r="CX137" s="32">
        <v>10.076583261687601</v>
      </c>
      <c r="CY137" s="31">
        <v>9.5205866387767895</v>
      </c>
      <c r="CZ137" s="32" t="s">
        <v>28</v>
      </c>
      <c r="DA137" s="32">
        <v>9.5205866387767895</v>
      </c>
      <c r="DB137" s="31">
        <v>9.1114828992988208</v>
      </c>
      <c r="DC137" s="32" t="s">
        <v>28</v>
      </c>
      <c r="DD137" s="32">
        <v>9.1114828992988208</v>
      </c>
      <c r="DE137" s="31">
        <v>8.5394969759054007</v>
      </c>
      <c r="DF137" s="32" t="s">
        <v>28</v>
      </c>
      <c r="DG137" s="32">
        <v>8.5394969759054007</v>
      </c>
      <c r="DH137" s="31">
        <v>8.00447655450448</v>
      </c>
      <c r="DI137" s="32" t="s">
        <v>28</v>
      </c>
      <c r="DJ137" s="32">
        <v>8.00447655450448</v>
      </c>
      <c r="DK137" s="31">
        <v>7.3864217505854297</v>
      </c>
      <c r="DL137" s="32" t="s">
        <v>28</v>
      </c>
      <c r="DM137" s="32">
        <v>7.3864217505854297</v>
      </c>
      <c r="DN137" s="31">
        <v>6.7923394178696297</v>
      </c>
      <c r="DO137" s="32" t="s">
        <v>28</v>
      </c>
      <c r="DP137" s="32">
        <v>6.7923394178696297</v>
      </c>
      <c r="DQ137" s="31">
        <v>6.21699802555161</v>
      </c>
      <c r="DR137" s="32" t="s">
        <v>28</v>
      </c>
      <c r="DS137" s="32">
        <v>6.21699802555161</v>
      </c>
      <c r="DT137" s="31">
        <v>5.6316622713885298</v>
      </c>
      <c r="DU137" s="32" t="s">
        <v>28</v>
      </c>
      <c r="DV137" s="32">
        <v>5.6316622713885298</v>
      </c>
    </row>
    <row r="138" spans="1:126" x14ac:dyDescent="0.2">
      <c r="A138" s="30" t="s">
        <v>7</v>
      </c>
      <c r="B138">
        <v>135</v>
      </c>
      <c r="C138">
        <v>135</v>
      </c>
      <c r="D138" s="32">
        <v>11.343628847638699</v>
      </c>
      <c r="E138" s="32" t="s">
        <v>28</v>
      </c>
      <c r="F138" s="32">
        <v>11.343628847638699</v>
      </c>
      <c r="G138" s="32">
        <v>11.333883588297899</v>
      </c>
      <c r="H138" s="32" t="s">
        <v>28</v>
      </c>
      <c r="I138" s="32">
        <v>11.333883588297899</v>
      </c>
      <c r="J138" s="31">
        <v>11.295093119632</v>
      </c>
      <c r="K138" s="32" t="s">
        <v>28</v>
      </c>
      <c r="L138" s="32">
        <v>11.295093119632</v>
      </c>
      <c r="M138" s="31">
        <v>11.263294529417299</v>
      </c>
      <c r="N138" s="32" t="s">
        <v>28</v>
      </c>
      <c r="O138" s="32">
        <v>11.263294529417299</v>
      </c>
      <c r="P138" s="31">
        <v>11.2496264362797</v>
      </c>
      <c r="Q138" s="32" t="s">
        <v>28</v>
      </c>
      <c r="R138" s="32">
        <v>11.2496264362797</v>
      </c>
      <c r="S138" s="31">
        <v>11.2395757202663</v>
      </c>
      <c r="T138" s="32" t="s">
        <v>28</v>
      </c>
      <c r="U138" s="32">
        <v>11.2395757202663</v>
      </c>
      <c r="V138" s="31">
        <v>11.2210971124551</v>
      </c>
      <c r="W138" s="32" t="s">
        <v>28</v>
      </c>
      <c r="X138" s="32">
        <v>11.2210971124551</v>
      </c>
      <c r="Y138" s="31">
        <v>11.206564567853</v>
      </c>
      <c r="Z138" s="32" t="s">
        <v>28</v>
      </c>
      <c r="AA138" s="32">
        <v>11.206564567853</v>
      </c>
      <c r="AB138" s="31">
        <v>11.1873733977223</v>
      </c>
      <c r="AC138" s="32" t="s">
        <v>28</v>
      </c>
      <c r="AD138" s="32">
        <v>11.1873733977223</v>
      </c>
      <c r="AE138" s="31">
        <v>11.139788874752901</v>
      </c>
      <c r="AF138" s="32" t="s">
        <v>28</v>
      </c>
      <c r="AG138" s="32">
        <v>11.139788874752901</v>
      </c>
      <c r="AH138" s="31">
        <v>11.098053508088</v>
      </c>
      <c r="AI138" s="32" t="s">
        <v>28</v>
      </c>
      <c r="AJ138" s="32">
        <v>11.098053508088</v>
      </c>
      <c r="AK138" s="31">
        <v>11.0028541287076</v>
      </c>
      <c r="AL138" s="32" t="s">
        <v>28</v>
      </c>
      <c r="AM138" s="32">
        <v>11.0028541287076</v>
      </c>
      <c r="AN138" s="31">
        <v>10.989963590875099</v>
      </c>
      <c r="AO138" s="32" t="s">
        <v>28</v>
      </c>
      <c r="AP138" s="32">
        <v>10.989963590875099</v>
      </c>
      <c r="AQ138" s="31">
        <v>10.931117845865501</v>
      </c>
      <c r="AR138" s="32" t="s">
        <v>28</v>
      </c>
      <c r="AS138" s="32">
        <v>10.931117845865501</v>
      </c>
      <c r="AT138" s="31">
        <v>10.905852918361401</v>
      </c>
      <c r="AU138" s="32" t="s">
        <v>28</v>
      </c>
      <c r="AV138" s="32">
        <v>10.905852918361401</v>
      </c>
      <c r="AW138" s="31">
        <v>10.898027569814399</v>
      </c>
      <c r="AX138" s="32" t="s">
        <v>28</v>
      </c>
      <c r="AY138" s="32">
        <v>10.898027569814399</v>
      </c>
      <c r="AZ138" s="31">
        <v>10.872419577888101</v>
      </c>
      <c r="BA138" s="32" t="s">
        <v>28</v>
      </c>
      <c r="BB138" s="32">
        <v>10.872419577888101</v>
      </c>
      <c r="BC138" s="31">
        <v>10.8556235446302</v>
      </c>
      <c r="BD138" s="32" t="s">
        <v>28</v>
      </c>
      <c r="BE138" s="32">
        <v>10.8556235446302</v>
      </c>
      <c r="BF138" s="31">
        <v>10.806438691979499</v>
      </c>
      <c r="BG138" s="32" t="s">
        <v>28</v>
      </c>
      <c r="BH138" s="32">
        <v>10.806438691979499</v>
      </c>
      <c r="BI138" s="31">
        <v>10.682597759917799</v>
      </c>
      <c r="BJ138" s="32" t="s">
        <v>28</v>
      </c>
      <c r="BK138" s="32">
        <v>10.682597759917799</v>
      </c>
      <c r="BL138" s="31">
        <v>10.603811092012201</v>
      </c>
      <c r="BM138" s="32" t="s">
        <v>28</v>
      </c>
      <c r="BN138" s="32">
        <v>10.603811092012201</v>
      </c>
      <c r="BO138" s="31">
        <v>10.4473978544062</v>
      </c>
      <c r="BP138" s="32" t="s">
        <v>28</v>
      </c>
      <c r="BQ138" s="32">
        <v>10.4473978544062</v>
      </c>
      <c r="BR138" s="31">
        <v>10.3058247346284</v>
      </c>
      <c r="BS138" s="32" t="s">
        <v>28</v>
      </c>
      <c r="BT138" s="32">
        <v>10.3058247346284</v>
      </c>
      <c r="BU138" s="31">
        <v>10.0090008875043</v>
      </c>
      <c r="BV138" s="32" t="s">
        <v>28</v>
      </c>
      <c r="BW138" s="32">
        <v>10.0090008875043</v>
      </c>
      <c r="BX138" s="31">
        <v>9.6935512937186505</v>
      </c>
      <c r="BY138" s="32" t="s">
        <v>28</v>
      </c>
      <c r="BZ138" s="32">
        <v>9.6935512937186505</v>
      </c>
      <c r="CA138" s="31">
        <v>9.3433555892715194</v>
      </c>
      <c r="CB138" s="32" t="s">
        <v>28</v>
      </c>
      <c r="CC138" s="32">
        <v>9.3433555892715194</v>
      </c>
      <c r="CD138" s="31">
        <v>8.9625510033286098</v>
      </c>
      <c r="CE138" s="32" t="s">
        <v>28</v>
      </c>
      <c r="CF138" s="32">
        <v>8.9625510033286098</v>
      </c>
      <c r="CG138" s="31">
        <v>8.5410450914768301</v>
      </c>
      <c r="CH138" s="32" t="s">
        <v>28</v>
      </c>
      <c r="CI138" s="32">
        <v>8.5410450914768301</v>
      </c>
      <c r="CJ138" s="31">
        <v>8.0071483863764108</v>
      </c>
      <c r="CK138" s="32" t="s">
        <v>28</v>
      </c>
      <c r="CL138" s="32">
        <v>8.0071483863764108</v>
      </c>
      <c r="CM138" s="31">
        <v>7.6338615538783703</v>
      </c>
      <c r="CN138" s="32" t="s">
        <v>28</v>
      </c>
      <c r="CO138" s="32">
        <v>7.6338615538783703</v>
      </c>
      <c r="CP138" s="31">
        <v>7.2698790771443198</v>
      </c>
      <c r="CQ138" s="32" t="s">
        <v>28</v>
      </c>
      <c r="CR138" s="32">
        <v>7.2698790771443198</v>
      </c>
      <c r="CS138" s="31">
        <v>6.8402727243685399</v>
      </c>
      <c r="CT138" s="32" t="s">
        <v>28</v>
      </c>
      <c r="CU138" s="32">
        <v>6.8402727243685399</v>
      </c>
      <c r="CV138" s="31">
        <v>6.57150353035198</v>
      </c>
      <c r="CW138" s="32" t="s">
        <v>28</v>
      </c>
      <c r="CX138" s="32">
        <v>6.57150353035198</v>
      </c>
      <c r="CY138" s="31">
        <v>6.2440859610017796</v>
      </c>
      <c r="CZ138" s="32" t="s">
        <v>28</v>
      </c>
      <c r="DA138" s="32">
        <v>6.2440859610017796</v>
      </c>
      <c r="DB138" s="31">
        <v>5.8627128771320596</v>
      </c>
      <c r="DC138" s="32" t="s">
        <v>28</v>
      </c>
      <c r="DD138" s="32">
        <v>5.8627128771320596</v>
      </c>
      <c r="DE138" s="31">
        <v>5.62059369020771</v>
      </c>
      <c r="DF138" s="32" t="s">
        <v>28</v>
      </c>
      <c r="DG138" s="32">
        <v>5.62059369020771</v>
      </c>
      <c r="DH138" s="31">
        <v>5.1204991223132801</v>
      </c>
      <c r="DI138" s="32" t="s">
        <v>28</v>
      </c>
      <c r="DJ138" s="32">
        <v>5.1204991223132801</v>
      </c>
      <c r="DK138" s="31">
        <v>4.5070516115855499</v>
      </c>
      <c r="DL138" s="32" t="s">
        <v>28</v>
      </c>
      <c r="DM138" s="32">
        <v>4.5070516115855499</v>
      </c>
      <c r="DN138" s="31">
        <v>3.77164315673267</v>
      </c>
      <c r="DO138" s="32" t="s">
        <v>28</v>
      </c>
      <c r="DP138" s="32">
        <v>3.77164315673267</v>
      </c>
      <c r="DQ138" s="31">
        <v>3.22757138794511</v>
      </c>
      <c r="DR138" s="32" t="s">
        <v>28</v>
      </c>
      <c r="DS138" s="32">
        <v>3.22757138794511</v>
      </c>
      <c r="DT138" s="31">
        <v>2.84272798915261</v>
      </c>
      <c r="DU138" s="32" t="s">
        <v>28</v>
      </c>
      <c r="DV138" s="32">
        <v>2.84272798915261</v>
      </c>
    </row>
    <row r="139" spans="1:126" x14ac:dyDescent="0.2">
      <c r="A139" s="30" t="s">
        <v>6</v>
      </c>
      <c r="B139">
        <v>136</v>
      </c>
      <c r="C139">
        <v>136</v>
      </c>
      <c r="D139" s="32">
        <v>12.637535305603899</v>
      </c>
      <c r="E139" s="32" t="s">
        <v>28</v>
      </c>
      <c r="F139" s="32">
        <v>12.637535305603899</v>
      </c>
      <c r="G139" s="32">
        <v>12.622050659306799</v>
      </c>
      <c r="H139" s="32" t="s">
        <v>28</v>
      </c>
      <c r="I139" s="32">
        <v>12.622050659306799</v>
      </c>
      <c r="J139" s="31">
        <v>12.6180129292208</v>
      </c>
      <c r="K139" s="32" t="s">
        <v>28</v>
      </c>
      <c r="L139" s="32">
        <v>12.6180129292208</v>
      </c>
      <c r="M139" s="31">
        <v>12.610862944295</v>
      </c>
      <c r="N139" s="32" t="s">
        <v>28</v>
      </c>
      <c r="O139" s="32">
        <v>12.610862944295</v>
      </c>
      <c r="P139" s="31">
        <v>12.5982301765741</v>
      </c>
      <c r="Q139" s="32" t="s">
        <v>28</v>
      </c>
      <c r="R139" s="32">
        <v>12.5982301765741</v>
      </c>
      <c r="S139" s="31">
        <v>12.5847109682151</v>
      </c>
      <c r="T139" s="32" t="s">
        <v>28</v>
      </c>
      <c r="U139" s="32">
        <v>12.5847109682151</v>
      </c>
      <c r="V139" s="31">
        <v>12.5792732414067</v>
      </c>
      <c r="W139" s="32" t="s">
        <v>28</v>
      </c>
      <c r="X139" s="32">
        <v>12.5792732414067</v>
      </c>
      <c r="Y139" s="31">
        <v>12.5593551772723</v>
      </c>
      <c r="Z139" s="32" t="s">
        <v>28</v>
      </c>
      <c r="AA139" s="32">
        <v>12.5593551772723</v>
      </c>
      <c r="AB139" s="31">
        <v>12.538375246310499</v>
      </c>
      <c r="AC139" s="32" t="s">
        <v>28</v>
      </c>
      <c r="AD139" s="32">
        <v>12.538375246310499</v>
      </c>
      <c r="AE139" s="31">
        <v>12.5094317919134</v>
      </c>
      <c r="AF139" s="32" t="s">
        <v>28</v>
      </c>
      <c r="AG139" s="32">
        <v>12.5094317919134</v>
      </c>
      <c r="AH139" s="31">
        <v>12.499448594304599</v>
      </c>
      <c r="AI139" s="32" t="s">
        <v>28</v>
      </c>
      <c r="AJ139" s="32">
        <v>12.499448594304599</v>
      </c>
      <c r="AK139" s="31">
        <v>12.4829352971052</v>
      </c>
      <c r="AL139" s="32" t="s">
        <v>28</v>
      </c>
      <c r="AM139" s="32">
        <v>12.4829352971052</v>
      </c>
      <c r="AN139" s="31">
        <v>12.464934454451299</v>
      </c>
      <c r="AO139" s="32" t="s">
        <v>28</v>
      </c>
      <c r="AP139" s="32">
        <v>12.464934454451299</v>
      </c>
      <c r="AQ139" s="31">
        <v>12.4341809044353</v>
      </c>
      <c r="AR139" s="32" t="s">
        <v>28</v>
      </c>
      <c r="AS139" s="32">
        <v>12.4341809044353</v>
      </c>
      <c r="AT139" s="31">
        <v>12.4228709025793</v>
      </c>
      <c r="AU139" s="32" t="s">
        <v>28</v>
      </c>
      <c r="AV139" s="32">
        <v>12.4228709025793</v>
      </c>
      <c r="AW139" s="31">
        <v>12.4064683819424</v>
      </c>
      <c r="AX139" s="32" t="s">
        <v>28</v>
      </c>
      <c r="AY139" s="32">
        <v>12.4064683819424</v>
      </c>
      <c r="AZ139" s="31">
        <v>12.369690465883499</v>
      </c>
      <c r="BA139" s="32" t="s">
        <v>28</v>
      </c>
      <c r="BB139" s="32">
        <v>12.369690465883499</v>
      </c>
      <c r="BC139" s="31">
        <v>12.324038674472</v>
      </c>
      <c r="BD139" s="32" t="s">
        <v>28</v>
      </c>
      <c r="BE139" s="32">
        <v>12.324038674472</v>
      </c>
      <c r="BF139" s="31">
        <v>12.2984679059079</v>
      </c>
      <c r="BG139" s="32" t="s">
        <v>28</v>
      </c>
      <c r="BH139" s="32">
        <v>12.2984679059079</v>
      </c>
      <c r="BI139" s="31">
        <v>12.2464646740922</v>
      </c>
      <c r="BJ139" s="32" t="s">
        <v>28</v>
      </c>
      <c r="BK139" s="32">
        <v>12.2464646740922</v>
      </c>
      <c r="BL139" s="31">
        <v>12.200061502791</v>
      </c>
      <c r="BM139" s="32" t="s">
        <v>28</v>
      </c>
      <c r="BN139" s="32">
        <v>12.200061502791</v>
      </c>
      <c r="BO139" s="31">
        <v>12.1624865727021</v>
      </c>
      <c r="BP139" s="32" t="s">
        <v>28</v>
      </c>
      <c r="BQ139" s="32">
        <v>12.1624865727021</v>
      </c>
      <c r="BR139" s="31">
        <v>12.129315951616499</v>
      </c>
      <c r="BS139" s="32" t="s">
        <v>28</v>
      </c>
      <c r="BT139" s="32">
        <v>12.129315951616499</v>
      </c>
      <c r="BU139" s="31">
        <v>12.087969370739399</v>
      </c>
      <c r="BV139" s="32" t="s">
        <v>28</v>
      </c>
      <c r="BW139" s="32">
        <v>12.087969370739399</v>
      </c>
      <c r="BX139" s="31">
        <v>12.0620849793668</v>
      </c>
      <c r="BY139" s="32" t="s">
        <v>28</v>
      </c>
      <c r="BZ139" s="32">
        <v>12.0620849793668</v>
      </c>
      <c r="CA139" s="31">
        <v>12.0340623110772</v>
      </c>
      <c r="CB139" s="32" t="s">
        <v>28</v>
      </c>
      <c r="CC139" s="32">
        <v>12.0340623110772</v>
      </c>
      <c r="CD139" s="31">
        <v>11.9979860207768</v>
      </c>
      <c r="CE139" s="32" t="s">
        <v>28</v>
      </c>
      <c r="CF139" s="32">
        <v>11.9979860207768</v>
      </c>
      <c r="CG139" s="31">
        <v>11.960602253254001</v>
      </c>
      <c r="CH139" s="32" t="s">
        <v>28</v>
      </c>
      <c r="CI139" s="32">
        <v>11.960602253254001</v>
      </c>
      <c r="CJ139" s="31">
        <v>11.8855013748828</v>
      </c>
      <c r="CK139" s="32" t="s">
        <v>28</v>
      </c>
      <c r="CL139" s="32">
        <v>11.8855013748828</v>
      </c>
      <c r="CM139" s="31">
        <v>11.812872499912</v>
      </c>
      <c r="CN139" s="32" t="s">
        <v>28</v>
      </c>
      <c r="CO139" s="32">
        <v>11.812872499912</v>
      </c>
      <c r="CP139" s="31">
        <v>11.766547156126199</v>
      </c>
      <c r="CQ139" s="32" t="s">
        <v>28</v>
      </c>
      <c r="CR139" s="32">
        <v>11.766547156126199</v>
      </c>
      <c r="CS139" s="31">
        <v>11.7046410086755</v>
      </c>
      <c r="CT139" s="32" t="s">
        <v>28</v>
      </c>
      <c r="CU139" s="32">
        <v>11.7046410086755</v>
      </c>
      <c r="CV139" s="31">
        <v>11.670455861515</v>
      </c>
      <c r="CW139" s="32" t="s">
        <v>28</v>
      </c>
      <c r="CX139" s="32">
        <v>11.670455861515</v>
      </c>
      <c r="CY139" s="31">
        <v>11.6135124145743</v>
      </c>
      <c r="CZ139" s="32" t="s">
        <v>28</v>
      </c>
      <c r="DA139" s="32">
        <v>11.6135124145743</v>
      </c>
      <c r="DB139" s="31">
        <v>11.5213478678602</v>
      </c>
      <c r="DC139" s="32" t="s">
        <v>28</v>
      </c>
      <c r="DD139" s="32">
        <v>11.5213478678602</v>
      </c>
      <c r="DE139" s="31">
        <v>11.4543860860793</v>
      </c>
      <c r="DF139" s="32" t="s">
        <v>28</v>
      </c>
      <c r="DG139" s="32">
        <v>11.4543860860793</v>
      </c>
      <c r="DH139" s="31">
        <v>11.3851051137119</v>
      </c>
      <c r="DI139" s="32" t="s">
        <v>28</v>
      </c>
      <c r="DJ139" s="32">
        <v>11.3851051137119</v>
      </c>
      <c r="DK139" s="31">
        <v>11.2827278608841</v>
      </c>
      <c r="DL139" s="32" t="s">
        <v>28</v>
      </c>
      <c r="DM139" s="32">
        <v>11.2827278608841</v>
      </c>
      <c r="DN139" s="31">
        <v>11.126013738379999</v>
      </c>
      <c r="DO139" s="32" t="s">
        <v>28</v>
      </c>
      <c r="DP139" s="32">
        <v>11.126013738379999</v>
      </c>
      <c r="DQ139" s="31">
        <v>11.0021036045282</v>
      </c>
      <c r="DR139" s="32" t="s">
        <v>28</v>
      </c>
      <c r="DS139" s="32">
        <v>11.0021036045282</v>
      </c>
      <c r="DT139" s="31">
        <v>10.846935682361501</v>
      </c>
      <c r="DU139" s="32" t="s">
        <v>28</v>
      </c>
      <c r="DV139" s="32">
        <v>10.846935682361501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20.150083127237899</v>
      </c>
      <c r="E140" s="47" t="s">
        <v>28</v>
      </c>
      <c r="F140" s="47">
        <v>20.150083127237899</v>
      </c>
      <c r="G140" s="32">
        <v>20.1499193776833</v>
      </c>
      <c r="H140" s="32" t="s">
        <v>28</v>
      </c>
      <c r="I140" s="32">
        <v>20.1499193776833</v>
      </c>
      <c r="J140" s="31">
        <v>20.146372343356401</v>
      </c>
      <c r="K140" s="32" t="s">
        <v>28</v>
      </c>
      <c r="L140" s="32">
        <v>20.146372343356401</v>
      </c>
      <c r="M140" s="31">
        <v>20.146014340441099</v>
      </c>
      <c r="N140" s="32" t="s">
        <v>28</v>
      </c>
      <c r="O140" s="32">
        <v>20.146014340441099</v>
      </c>
      <c r="P140" s="31">
        <v>20.127365420555101</v>
      </c>
      <c r="Q140" s="32" t="s">
        <v>28</v>
      </c>
      <c r="R140" s="32">
        <v>20.127365420555101</v>
      </c>
      <c r="S140" s="31">
        <v>20.071495557839398</v>
      </c>
      <c r="T140" s="32" t="s">
        <v>28</v>
      </c>
      <c r="U140" s="32">
        <v>20.071495557839398</v>
      </c>
      <c r="V140" s="31">
        <v>20.0707006529605</v>
      </c>
      <c r="W140" s="32" t="s">
        <v>28</v>
      </c>
      <c r="X140" s="32">
        <v>20.0707006529605</v>
      </c>
      <c r="Y140" s="31">
        <v>19.965572919023099</v>
      </c>
      <c r="Z140" s="32" t="s">
        <v>28</v>
      </c>
      <c r="AA140" s="32">
        <v>19.965572919023099</v>
      </c>
      <c r="AB140" s="31">
        <v>19.9611487909118</v>
      </c>
      <c r="AC140" s="32" t="s">
        <v>28</v>
      </c>
      <c r="AD140" s="32">
        <v>19.9611487909118</v>
      </c>
      <c r="AE140" s="31">
        <v>19.9596230498734</v>
      </c>
      <c r="AF140" s="32" t="s">
        <v>28</v>
      </c>
      <c r="AG140" s="32">
        <v>19.9596230498734</v>
      </c>
      <c r="AH140" s="31">
        <v>19.9580427328344</v>
      </c>
      <c r="AI140" s="32" t="s">
        <v>28</v>
      </c>
      <c r="AJ140" s="32">
        <v>19.9580427328344</v>
      </c>
      <c r="AK140" s="31">
        <v>19.896266304888499</v>
      </c>
      <c r="AL140" s="32" t="s">
        <v>28</v>
      </c>
      <c r="AM140" s="32">
        <v>19.896266304888499</v>
      </c>
      <c r="AN140" s="31">
        <v>19.894748249366899</v>
      </c>
      <c r="AO140" s="32" t="s">
        <v>28</v>
      </c>
      <c r="AP140" s="32">
        <v>19.894748249366899</v>
      </c>
      <c r="AQ140" s="31">
        <v>19.872334942955</v>
      </c>
      <c r="AR140" s="32" t="s">
        <v>28</v>
      </c>
      <c r="AS140" s="32">
        <v>19.872334942955</v>
      </c>
      <c r="AT140" s="31">
        <v>19.839861758702</v>
      </c>
      <c r="AU140" s="32" t="s">
        <v>28</v>
      </c>
      <c r="AV140" s="32">
        <v>19.839861758702</v>
      </c>
      <c r="AW140" s="31">
        <v>19.830062122251999</v>
      </c>
      <c r="AX140" s="32" t="s">
        <v>28</v>
      </c>
      <c r="AY140" s="32">
        <v>19.830062122251999</v>
      </c>
      <c r="AZ140" s="31">
        <v>19.8136568590477</v>
      </c>
      <c r="BA140" s="32" t="s">
        <v>28</v>
      </c>
      <c r="BB140" s="32">
        <v>19.8136568590477</v>
      </c>
      <c r="BC140" s="31">
        <v>19.786036014621999</v>
      </c>
      <c r="BD140" s="32" t="s">
        <v>28</v>
      </c>
      <c r="BE140" s="32">
        <v>19.786036014621999</v>
      </c>
      <c r="BF140" s="31">
        <v>19.731463660101198</v>
      </c>
      <c r="BG140" s="32" t="s">
        <v>28</v>
      </c>
      <c r="BH140" s="32">
        <v>19.731463660101198</v>
      </c>
      <c r="BI140" s="31">
        <v>19.714622123084499</v>
      </c>
      <c r="BJ140" s="32" t="s">
        <v>28</v>
      </c>
      <c r="BK140" s="32">
        <v>19.714622123084499</v>
      </c>
      <c r="BL140" s="31">
        <v>19.6618381809628</v>
      </c>
      <c r="BM140" s="32" t="s">
        <v>28</v>
      </c>
      <c r="BN140" s="32">
        <v>19.6618381809628</v>
      </c>
      <c r="BO140" s="31">
        <v>19.6429636462716</v>
      </c>
      <c r="BP140" s="32" t="s">
        <v>28</v>
      </c>
      <c r="BQ140" s="32">
        <v>19.6429636462716</v>
      </c>
      <c r="BR140" s="31">
        <v>19.594245453062001</v>
      </c>
      <c r="BS140" s="32" t="s">
        <v>28</v>
      </c>
      <c r="BT140" s="32">
        <v>19.594245453062001</v>
      </c>
      <c r="BU140" s="31">
        <v>19.5599336238989</v>
      </c>
      <c r="BV140" s="32" t="s">
        <v>28</v>
      </c>
      <c r="BW140" s="32">
        <v>19.5599336238989</v>
      </c>
      <c r="BX140" s="31">
        <v>19.523916687357499</v>
      </c>
      <c r="BY140" s="32" t="s">
        <v>28</v>
      </c>
      <c r="BZ140" s="32">
        <v>19.523916687357499</v>
      </c>
      <c r="CA140" s="31">
        <v>19.4557433739025</v>
      </c>
      <c r="CB140" s="32" t="s">
        <v>28</v>
      </c>
      <c r="CC140" s="32">
        <v>19.4557433739025</v>
      </c>
      <c r="CD140" s="31">
        <v>19.378721902073401</v>
      </c>
      <c r="CE140" s="32" t="s">
        <v>28</v>
      </c>
      <c r="CF140" s="32">
        <v>19.378721902073401</v>
      </c>
      <c r="CG140" s="31">
        <v>19.345151038225598</v>
      </c>
      <c r="CH140" s="32" t="s">
        <v>28</v>
      </c>
      <c r="CI140" s="32">
        <v>19.345151038225598</v>
      </c>
      <c r="CJ140" s="31">
        <v>19.330628479843</v>
      </c>
      <c r="CK140" s="32" t="s">
        <v>28</v>
      </c>
      <c r="CL140" s="32">
        <v>19.330628479843</v>
      </c>
      <c r="CM140" s="31">
        <v>19.308443908823101</v>
      </c>
      <c r="CN140" s="32" t="s">
        <v>28</v>
      </c>
      <c r="CO140" s="32">
        <v>19.308443908823101</v>
      </c>
      <c r="CP140" s="31">
        <v>19.2760743747201</v>
      </c>
      <c r="CQ140" s="32" t="s">
        <v>28</v>
      </c>
      <c r="CR140" s="32">
        <v>19.2760743747201</v>
      </c>
      <c r="CS140" s="31">
        <v>19.235913261871499</v>
      </c>
      <c r="CT140" s="32" t="s">
        <v>28</v>
      </c>
      <c r="CU140" s="32">
        <v>19.235913261871499</v>
      </c>
      <c r="CV140" s="31">
        <v>19.149656394218098</v>
      </c>
      <c r="CW140" s="32" t="s">
        <v>28</v>
      </c>
      <c r="CX140" s="32">
        <v>19.149656394218098</v>
      </c>
      <c r="CY140" s="31">
        <v>19.145449287773701</v>
      </c>
      <c r="CZ140" s="32" t="s">
        <v>28</v>
      </c>
      <c r="DA140" s="32">
        <v>19.145449287773701</v>
      </c>
      <c r="DB140" s="31">
        <v>19.134149833658899</v>
      </c>
      <c r="DC140" s="32" t="s">
        <v>28</v>
      </c>
      <c r="DD140" s="32">
        <v>19.134149833658899</v>
      </c>
      <c r="DE140" s="31">
        <v>19.106660022739199</v>
      </c>
      <c r="DF140" s="32" t="s">
        <v>28</v>
      </c>
      <c r="DG140" s="32">
        <v>19.106660022739199</v>
      </c>
      <c r="DH140" s="31">
        <v>19.062270642682599</v>
      </c>
      <c r="DI140" s="32" t="s">
        <v>28</v>
      </c>
      <c r="DJ140" s="32">
        <v>19.062270642682599</v>
      </c>
      <c r="DK140" s="31">
        <v>19.037463338877799</v>
      </c>
      <c r="DL140" s="32" t="s">
        <v>28</v>
      </c>
      <c r="DM140" s="32">
        <v>19.037463338877799</v>
      </c>
      <c r="DN140" s="31">
        <v>18.941860444508599</v>
      </c>
      <c r="DO140" s="32" t="s">
        <v>28</v>
      </c>
      <c r="DP140" s="32">
        <v>18.941860444508599</v>
      </c>
      <c r="DQ140" s="31">
        <v>18.9012229378902</v>
      </c>
      <c r="DR140" s="32" t="s">
        <v>28</v>
      </c>
      <c r="DS140" s="32">
        <v>18.9012229378902</v>
      </c>
      <c r="DT140" s="31">
        <v>18.869604212431</v>
      </c>
      <c r="DU140" s="32" t="s">
        <v>28</v>
      </c>
      <c r="DV140" s="32">
        <v>18.869604212431</v>
      </c>
    </row>
    <row r="141" spans="1:126" x14ac:dyDescent="0.2">
      <c r="A141" s="30" t="s">
        <v>7</v>
      </c>
      <c r="B141">
        <v>138</v>
      </c>
      <c r="C141" s="37">
        <v>1</v>
      </c>
      <c r="D141" s="71">
        <v>11.8880382331522</v>
      </c>
      <c r="E141" s="71" t="s">
        <v>28</v>
      </c>
      <c r="F141" s="71">
        <v>11.8880382331522</v>
      </c>
      <c r="G141" s="32">
        <v>11.7446237644187</v>
      </c>
      <c r="H141" s="32" t="s">
        <v>28</v>
      </c>
      <c r="I141" s="32">
        <v>11.7446237644187</v>
      </c>
      <c r="J141" s="31">
        <v>11.463417854687799</v>
      </c>
      <c r="K141" s="32" t="s">
        <v>28</v>
      </c>
      <c r="L141" s="32">
        <v>11.463417854687799</v>
      </c>
      <c r="M141" s="31">
        <v>11.409628284976099</v>
      </c>
      <c r="N141" s="32" t="s">
        <v>28</v>
      </c>
      <c r="O141" s="32">
        <v>11.409628284976099</v>
      </c>
      <c r="P141" s="31">
        <v>11.375410604021599</v>
      </c>
      <c r="Q141" s="32" t="s">
        <v>28</v>
      </c>
      <c r="R141" s="32">
        <v>11.375410604021599</v>
      </c>
      <c r="S141" s="31">
        <v>11.322009232613301</v>
      </c>
      <c r="T141" s="32" t="s">
        <v>28</v>
      </c>
      <c r="U141" s="32">
        <v>11.322009232613301</v>
      </c>
      <c r="V141" s="31">
        <v>11.2190595376162</v>
      </c>
      <c r="W141" s="32" t="s">
        <v>28</v>
      </c>
      <c r="X141" s="32">
        <v>11.2190595376162</v>
      </c>
      <c r="Y141" s="31">
        <v>11.1359530614983</v>
      </c>
      <c r="Z141" s="32" t="s">
        <v>28</v>
      </c>
      <c r="AA141" s="32">
        <v>11.1359530614983</v>
      </c>
      <c r="AB141" s="31">
        <v>11.051384878695</v>
      </c>
      <c r="AC141" s="32" t="s">
        <v>28</v>
      </c>
      <c r="AD141" s="32">
        <v>11.051384878695</v>
      </c>
      <c r="AE141" s="31">
        <v>10.933874434876801</v>
      </c>
      <c r="AF141" s="32" t="s">
        <v>28</v>
      </c>
      <c r="AG141" s="32">
        <v>10.933874434876801</v>
      </c>
      <c r="AH141" s="31">
        <v>10.7943247464734</v>
      </c>
      <c r="AI141" s="32" t="s">
        <v>28</v>
      </c>
      <c r="AJ141" s="32">
        <v>10.7943247464734</v>
      </c>
      <c r="AK141" s="31">
        <v>10.6937777822982</v>
      </c>
      <c r="AL141" s="32" t="s">
        <v>28</v>
      </c>
      <c r="AM141" s="32">
        <v>10.6937777822982</v>
      </c>
      <c r="AN141" s="31">
        <v>10.600744850842601</v>
      </c>
      <c r="AO141" s="32" t="s">
        <v>28</v>
      </c>
      <c r="AP141" s="32">
        <v>10.600744850842601</v>
      </c>
      <c r="AQ141" s="31">
        <v>10.529839884351601</v>
      </c>
      <c r="AR141" s="32" t="s">
        <v>28</v>
      </c>
      <c r="AS141" s="32">
        <v>10.529839884351601</v>
      </c>
      <c r="AT141" s="31">
        <v>10.4766778285193</v>
      </c>
      <c r="AU141" s="32" t="s">
        <v>28</v>
      </c>
      <c r="AV141" s="32">
        <v>10.4766778285193</v>
      </c>
      <c r="AW141" s="31">
        <v>10.463190727352901</v>
      </c>
      <c r="AX141" s="32" t="s">
        <v>28</v>
      </c>
      <c r="AY141" s="32">
        <v>10.463190727352901</v>
      </c>
      <c r="AZ141" s="31">
        <v>10.3730454267378</v>
      </c>
      <c r="BA141" s="32" t="s">
        <v>28</v>
      </c>
      <c r="BB141" s="32">
        <v>10.3730454267378</v>
      </c>
      <c r="BC141" s="31">
        <v>10.233016297260701</v>
      </c>
      <c r="BD141" s="32" t="s">
        <v>28</v>
      </c>
      <c r="BE141" s="32">
        <v>10.233016297260701</v>
      </c>
      <c r="BF141" s="31">
        <v>9.8976515651392507</v>
      </c>
      <c r="BG141" s="32" t="s">
        <v>28</v>
      </c>
      <c r="BH141" s="32">
        <v>9.8976515651392507</v>
      </c>
      <c r="BI141" s="31">
        <v>9.5549419376352507</v>
      </c>
      <c r="BJ141" s="32" t="s">
        <v>28</v>
      </c>
      <c r="BK141" s="32">
        <v>9.5549419376352507</v>
      </c>
      <c r="BL141" s="31">
        <v>8.9791284120178894</v>
      </c>
      <c r="BM141" s="32" t="s">
        <v>28</v>
      </c>
      <c r="BN141" s="32">
        <v>8.9791284120178894</v>
      </c>
      <c r="BO141" s="31">
        <v>8.4090127337439409</v>
      </c>
      <c r="BP141" s="32" t="s">
        <v>28</v>
      </c>
      <c r="BQ141" s="32">
        <v>8.4090127337439409</v>
      </c>
      <c r="BR141" s="31">
        <v>7.9024580631282202</v>
      </c>
      <c r="BS141" s="32" t="s">
        <v>28</v>
      </c>
      <c r="BT141" s="32">
        <v>7.9024580631282202</v>
      </c>
      <c r="BU141" s="31">
        <v>7.5076210471740099</v>
      </c>
      <c r="BV141" s="32" t="s">
        <v>28</v>
      </c>
      <c r="BW141" s="32">
        <v>7.5076210471740099</v>
      </c>
      <c r="BX141" s="31">
        <v>7.0469572643816596</v>
      </c>
      <c r="BY141" s="32" t="s">
        <v>28</v>
      </c>
      <c r="BZ141" s="32">
        <v>7.0469572643816596</v>
      </c>
      <c r="CA141" s="31">
        <v>6.6171243099016301</v>
      </c>
      <c r="CB141" s="32" t="s">
        <v>28</v>
      </c>
      <c r="CC141" s="32">
        <v>6.6171243099016301</v>
      </c>
      <c r="CD141" s="31">
        <v>6.3223518731174604</v>
      </c>
      <c r="CE141" s="32" t="s">
        <v>28</v>
      </c>
      <c r="CF141" s="32">
        <v>6.3223518731174604</v>
      </c>
      <c r="CG141" s="31">
        <v>6.1204561313977797</v>
      </c>
      <c r="CH141" s="32" t="s">
        <v>28</v>
      </c>
      <c r="CI141" s="32">
        <v>6.1204561313977797</v>
      </c>
      <c r="CJ141" s="31">
        <v>5.7950132192176902</v>
      </c>
      <c r="CK141" s="32" t="s">
        <v>28</v>
      </c>
      <c r="CL141" s="32">
        <v>5.7950132192176902</v>
      </c>
      <c r="CM141" s="31">
        <v>5.4013446333875104</v>
      </c>
      <c r="CN141" s="32" t="s">
        <v>28</v>
      </c>
      <c r="CO141" s="32">
        <v>5.4013446333875104</v>
      </c>
      <c r="CP141" s="31">
        <v>5.1461408662284303</v>
      </c>
      <c r="CQ141" s="32" t="s">
        <v>28</v>
      </c>
      <c r="CR141" s="32">
        <v>5.1461408662284303</v>
      </c>
      <c r="CS141" s="31">
        <v>4.7860970473456996</v>
      </c>
      <c r="CT141" s="32" t="s">
        <v>28</v>
      </c>
      <c r="CU141" s="32">
        <v>4.7860970473456996</v>
      </c>
      <c r="CV141" s="31">
        <v>4.2672529540754098</v>
      </c>
      <c r="CW141" s="32" t="s">
        <v>28</v>
      </c>
      <c r="CX141" s="32">
        <v>4.2672529540754098</v>
      </c>
      <c r="CY141" s="31">
        <v>3.93843995312257</v>
      </c>
      <c r="CZ141" s="32" t="s">
        <v>28</v>
      </c>
      <c r="DA141" s="32">
        <v>3.93843995312257</v>
      </c>
      <c r="DB141" s="31">
        <v>3.5804887053118799</v>
      </c>
      <c r="DC141" s="32" t="s">
        <v>28</v>
      </c>
      <c r="DD141" s="32">
        <v>3.5804887053118799</v>
      </c>
      <c r="DE141" s="31">
        <v>3.2091749189373102</v>
      </c>
      <c r="DF141" s="32" t="s">
        <v>28</v>
      </c>
      <c r="DG141" s="32">
        <v>3.2091749189373102</v>
      </c>
      <c r="DH141" s="31">
        <v>2.76729964167472</v>
      </c>
      <c r="DI141" s="32" t="s">
        <v>28</v>
      </c>
      <c r="DJ141" s="32">
        <v>2.76729964167472</v>
      </c>
      <c r="DK141" s="31">
        <v>2.4213433139372902</v>
      </c>
      <c r="DL141" s="32" t="s">
        <v>28</v>
      </c>
      <c r="DM141" s="32">
        <v>2.4213433139372902</v>
      </c>
      <c r="DN141" s="31">
        <v>2.0669514926835602</v>
      </c>
      <c r="DO141" s="32" t="s">
        <v>28</v>
      </c>
      <c r="DP141" s="32">
        <v>2.0669514926835602</v>
      </c>
      <c r="DQ141" s="31">
        <v>1.6767949619403999</v>
      </c>
      <c r="DR141" s="32" t="s">
        <v>28</v>
      </c>
      <c r="DS141" s="32">
        <v>1.6767949619403999</v>
      </c>
      <c r="DT141" s="31">
        <v>1.2924941323564001</v>
      </c>
      <c r="DU141" s="32" t="s">
        <v>28</v>
      </c>
      <c r="DV141" s="32">
        <v>1.2924941323564001</v>
      </c>
    </row>
    <row r="142" spans="1:126" x14ac:dyDescent="0.2">
      <c r="A142" s="30" t="s">
        <v>7</v>
      </c>
      <c r="B142">
        <v>139</v>
      </c>
      <c r="C142" s="37">
        <v>2</v>
      </c>
      <c r="D142" s="71">
        <v>7.7709763821225604</v>
      </c>
      <c r="E142" s="71" t="s">
        <v>28</v>
      </c>
      <c r="F142" s="71">
        <v>7.7709763821225604</v>
      </c>
      <c r="G142" s="32">
        <v>7.6265620158383003</v>
      </c>
      <c r="H142" s="32" t="s">
        <v>28</v>
      </c>
      <c r="I142" s="32">
        <v>7.6265620158383003</v>
      </c>
      <c r="J142" s="31">
        <v>7.5331256019244499</v>
      </c>
      <c r="K142" s="32" t="s">
        <v>28</v>
      </c>
      <c r="L142" s="32">
        <v>7.5331256019244499</v>
      </c>
      <c r="M142" s="31">
        <v>7.4782862573669497</v>
      </c>
      <c r="N142" s="32" t="s">
        <v>28</v>
      </c>
      <c r="O142" s="32">
        <v>7.4782862573669497</v>
      </c>
      <c r="P142" s="31">
        <v>7.4096650377921103</v>
      </c>
      <c r="Q142" s="32" t="s">
        <v>28</v>
      </c>
      <c r="R142" s="32">
        <v>7.4096650377921103</v>
      </c>
      <c r="S142" s="31">
        <v>7.3439015340052203</v>
      </c>
      <c r="T142" s="32" t="s">
        <v>28</v>
      </c>
      <c r="U142" s="32">
        <v>7.3439015340052203</v>
      </c>
      <c r="V142" s="31">
        <v>7.2548842341697499</v>
      </c>
      <c r="W142" s="32" t="s">
        <v>28</v>
      </c>
      <c r="X142" s="32">
        <v>7.2548842341697499</v>
      </c>
      <c r="Y142" s="31">
        <v>7.13865920578424</v>
      </c>
      <c r="Z142" s="32" t="s">
        <v>28</v>
      </c>
      <c r="AA142" s="32">
        <v>7.13865920578424</v>
      </c>
      <c r="AB142" s="31">
        <v>6.9582403351268001</v>
      </c>
      <c r="AC142" s="32" t="s">
        <v>28</v>
      </c>
      <c r="AD142" s="32">
        <v>6.9582403351268001</v>
      </c>
      <c r="AE142" s="31">
        <v>6.7726376273863202</v>
      </c>
      <c r="AF142" s="32" t="s">
        <v>28</v>
      </c>
      <c r="AG142" s="32">
        <v>6.7726376273863202</v>
      </c>
      <c r="AH142" s="31">
        <v>6.50400222230504</v>
      </c>
      <c r="AI142" s="32" t="s">
        <v>28</v>
      </c>
      <c r="AJ142" s="32">
        <v>6.50400222230504</v>
      </c>
      <c r="AK142" s="31">
        <v>6.2570663557877699</v>
      </c>
      <c r="AL142" s="32" t="s">
        <v>28</v>
      </c>
      <c r="AM142" s="32">
        <v>6.2570663557877699</v>
      </c>
      <c r="AN142" s="31">
        <v>5.8850791396989504</v>
      </c>
      <c r="AO142" s="32" t="s">
        <v>28</v>
      </c>
      <c r="AP142" s="32">
        <v>5.8850791396989504</v>
      </c>
      <c r="AQ142" s="31">
        <v>5.6274801127512202</v>
      </c>
      <c r="AR142" s="32" t="s">
        <v>28</v>
      </c>
      <c r="AS142" s="32">
        <v>5.6274801127512202</v>
      </c>
      <c r="AT142" s="31">
        <v>5.2244050972627898</v>
      </c>
      <c r="AU142" s="32" t="s">
        <v>28</v>
      </c>
      <c r="AV142" s="32">
        <v>5.2244050972627898</v>
      </c>
      <c r="AW142" s="31">
        <v>4.82541289526299</v>
      </c>
      <c r="AX142" s="32" t="s">
        <v>28</v>
      </c>
      <c r="AY142" s="32">
        <v>4.82541289526299</v>
      </c>
      <c r="AZ142" s="31">
        <v>4.45629031276275</v>
      </c>
      <c r="BA142" s="32" t="s">
        <v>28</v>
      </c>
      <c r="BB142" s="32">
        <v>4.45629031276275</v>
      </c>
      <c r="BC142" s="31">
        <v>3.9859891268660599</v>
      </c>
      <c r="BD142" s="32" t="s">
        <v>28</v>
      </c>
      <c r="BE142" s="32">
        <v>3.9859891268660599</v>
      </c>
      <c r="BF142" s="31">
        <v>3.540288927367</v>
      </c>
      <c r="BG142" s="32" t="s">
        <v>28</v>
      </c>
      <c r="BH142" s="32">
        <v>3.540288927367</v>
      </c>
      <c r="BI142" s="31">
        <v>3.1501900716755702</v>
      </c>
      <c r="BJ142" s="32" t="s">
        <v>28</v>
      </c>
      <c r="BK142" s="32">
        <v>3.1501900716755702</v>
      </c>
      <c r="BL142" s="31">
        <v>2.78479278264793</v>
      </c>
      <c r="BM142" s="32" t="s">
        <v>28</v>
      </c>
      <c r="BN142" s="32">
        <v>2.78479278264793</v>
      </c>
      <c r="BO142" s="31">
        <v>2.3016380645200498</v>
      </c>
      <c r="BP142" s="32" t="s">
        <v>28</v>
      </c>
      <c r="BQ142" s="32">
        <v>2.3016380645200498</v>
      </c>
      <c r="BR142" s="31">
        <v>1.8912281936406501</v>
      </c>
      <c r="BS142" s="32" t="s">
        <v>28</v>
      </c>
      <c r="BT142" s="32">
        <v>1.8912281936406501</v>
      </c>
      <c r="BU142" s="31">
        <v>1.37218576013308</v>
      </c>
      <c r="BV142" s="32" t="s">
        <v>28</v>
      </c>
      <c r="BW142" s="32">
        <v>1.37218576013308</v>
      </c>
      <c r="BX142" s="31">
        <v>0.98881221139698205</v>
      </c>
      <c r="BY142" s="32" t="s">
        <v>28</v>
      </c>
      <c r="BZ142" s="32">
        <v>0.98881221139698205</v>
      </c>
      <c r="CA142" s="31">
        <v>0.63184844029055098</v>
      </c>
      <c r="CB142" s="32" t="s">
        <v>28</v>
      </c>
      <c r="CC142" s="32">
        <v>0.63184844029055098</v>
      </c>
      <c r="CD142" s="31">
        <v>0.29819421021751702</v>
      </c>
      <c r="CE142" s="32" t="s">
        <v>28</v>
      </c>
      <c r="CF142" s="32">
        <v>0.29819421021751702</v>
      </c>
      <c r="CG142" s="31">
        <v>-0.18388875567913399</v>
      </c>
      <c r="CH142" s="32" t="s">
        <v>28</v>
      </c>
      <c r="CI142" s="32">
        <v>-0.18388875567913399</v>
      </c>
      <c r="CJ142" s="31">
        <v>-0.72369781452573301</v>
      </c>
      <c r="CK142" s="32" t="s">
        <v>28</v>
      </c>
      <c r="CL142" s="32">
        <v>-0.72369781452573301</v>
      </c>
      <c r="CM142" s="31">
        <v>-1.4168022990696101</v>
      </c>
      <c r="CN142" s="32" t="s">
        <v>28</v>
      </c>
      <c r="CO142" s="32">
        <v>-1.4168022990696101</v>
      </c>
      <c r="CP142" s="31">
        <v>-1.8857148127886101</v>
      </c>
      <c r="CQ142" s="32" t="s">
        <v>28</v>
      </c>
      <c r="CR142" s="32">
        <v>-1.8857148127886101</v>
      </c>
      <c r="CS142" s="31">
        <v>-2.30324849380191</v>
      </c>
      <c r="CT142" s="32" t="s">
        <v>28</v>
      </c>
      <c r="CU142" s="32">
        <v>-2.30324849380191</v>
      </c>
      <c r="CV142" s="31">
        <v>-2.7911423853299899</v>
      </c>
      <c r="CW142" s="32" t="s">
        <v>28</v>
      </c>
      <c r="CX142" s="32">
        <v>-2.7911423853299899</v>
      </c>
      <c r="CY142" s="31">
        <v>-3.4520013355948702</v>
      </c>
      <c r="CZ142" s="32" t="s">
        <v>28</v>
      </c>
      <c r="DA142" s="32">
        <v>-3.4520013355948702</v>
      </c>
      <c r="DB142" s="31">
        <v>-3.7338840058713401</v>
      </c>
      <c r="DC142" s="32" t="s">
        <v>28</v>
      </c>
      <c r="DD142" s="32">
        <v>-3.7338840058713401</v>
      </c>
      <c r="DE142" s="31">
        <v>-4.3645683147267604</v>
      </c>
      <c r="DF142" s="32" t="s">
        <v>28</v>
      </c>
      <c r="DG142" s="32">
        <v>-4.3645683147267604</v>
      </c>
      <c r="DH142" s="31">
        <v>-4.8948097421072099</v>
      </c>
      <c r="DI142" s="32" t="s">
        <v>28</v>
      </c>
      <c r="DJ142" s="32">
        <v>-4.8948097421072099</v>
      </c>
      <c r="DK142" s="31">
        <v>-5.1366639810754098</v>
      </c>
      <c r="DL142" s="32" t="s">
        <v>28</v>
      </c>
      <c r="DM142" s="32">
        <v>-5.1366639810754098</v>
      </c>
      <c r="DN142" s="31">
        <v>-5.6087466155480401</v>
      </c>
      <c r="DO142" s="32" t="s">
        <v>28</v>
      </c>
      <c r="DP142" s="32">
        <v>-5.6087466155480401</v>
      </c>
      <c r="DQ142" s="31">
        <v>-6.0211381399209198</v>
      </c>
      <c r="DR142" s="32" t="s">
        <v>28</v>
      </c>
      <c r="DS142" s="32">
        <v>-6.0211381399209198</v>
      </c>
      <c r="DT142" s="31">
        <v>-6.2649478580006202</v>
      </c>
      <c r="DU142" s="32" t="s">
        <v>28</v>
      </c>
      <c r="DV142" s="32">
        <v>-6.2649478580006202</v>
      </c>
    </row>
    <row r="143" spans="1:126" x14ac:dyDescent="0.2">
      <c r="A143" s="30" t="s">
        <v>6</v>
      </c>
      <c r="B143">
        <v>140</v>
      </c>
      <c r="C143" s="37">
        <v>3</v>
      </c>
      <c r="D143" s="71">
        <v>8.1630012773176208</v>
      </c>
      <c r="E143" s="71" t="s">
        <v>28</v>
      </c>
      <c r="F143" s="71">
        <v>8.1630012773176208</v>
      </c>
      <c r="G143" s="32">
        <v>8.14043261443258</v>
      </c>
      <c r="H143" s="32" t="s">
        <v>28</v>
      </c>
      <c r="I143" s="32">
        <v>8.14043261443258</v>
      </c>
      <c r="J143" s="31">
        <v>8.1197107619375402</v>
      </c>
      <c r="K143" s="32" t="s">
        <v>28</v>
      </c>
      <c r="L143" s="32">
        <v>8.1197107619375402</v>
      </c>
      <c r="M143" s="31">
        <v>8.0996125375060704</v>
      </c>
      <c r="N143" s="32" t="s">
        <v>28</v>
      </c>
      <c r="O143" s="32">
        <v>8.0996125375060704</v>
      </c>
      <c r="P143" s="31">
        <v>8.0914440583285892</v>
      </c>
      <c r="Q143" s="32" t="s">
        <v>28</v>
      </c>
      <c r="R143" s="32">
        <v>8.0914440583285892</v>
      </c>
      <c r="S143" s="31">
        <v>8.0865004664536393</v>
      </c>
      <c r="T143" s="32" t="s">
        <v>28</v>
      </c>
      <c r="U143" s="32">
        <v>8.0865004664536393</v>
      </c>
      <c r="V143" s="31">
        <v>8.0816359670366307</v>
      </c>
      <c r="W143" s="32" t="s">
        <v>28</v>
      </c>
      <c r="X143" s="32">
        <v>8.0816359670366307</v>
      </c>
      <c r="Y143" s="31">
        <v>8.07015616571557</v>
      </c>
      <c r="Z143" s="32" t="s">
        <v>28</v>
      </c>
      <c r="AA143" s="32">
        <v>8.07015616571557</v>
      </c>
      <c r="AB143" s="31">
        <v>8.0616340233813695</v>
      </c>
      <c r="AC143" s="32" t="s">
        <v>28</v>
      </c>
      <c r="AD143" s="32">
        <v>8.0616340233813695</v>
      </c>
      <c r="AE143" s="31">
        <v>8.03411320490798</v>
      </c>
      <c r="AF143" s="32" t="s">
        <v>28</v>
      </c>
      <c r="AG143" s="32">
        <v>8.03411320490798</v>
      </c>
      <c r="AH143" s="31">
        <v>8.0196537825443404</v>
      </c>
      <c r="AI143" s="32" t="s">
        <v>28</v>
      </c>
      <c r="AJ143" s="32">
        <v>8.0196537825443404</v>
      </c>
      <c r="AK143" s="31">
        <v>7.9978281365916999</v>
      </c>
      <c r="AL143" s="32" t="s">
        <v>28</v>
      </c>
      <c r="AM143" s="32">
        <v>7.9978281365916999</v>
      </c>
      <c r="AN143" s="31">
        <v>7.9700054376844696</v>
      </c>
      <c r="AO143" s="32" t="s">
        <v>28</v>
      </c>
      <c r="AP143" s="32">
        <v>7.9700054376844696</v>
      </c>
      <c r="AQ143" s="31">
        <v>7.9197477092786501</v>
      </c>
      <c r="AR143" s="32" t="s">
        <v>28</v>
      </c>
      <c r="AS143" s="32">
        <v>7.9197477092786501</v>
      </c>
      <c r="AT143" s="31">
        <v>7.8757269042606799</v>
      </c>
      <c r="AU143" s="32" t="s">
        <v>28</v>
      </c>
      <c r="AV143" s="32">
        <v>7.8757269042606799</v>
      </c>
      <c r="AW143" s="31">
        <v>7.80262353020417</v>
      </c>
      <c r="AX143" s="32" t="s">
        <v>28</v>
      </c>
      <c r="AY143" s="32">
        <v>7.80262353020417</v>
      </c>
      <c r="AZ143" s="31">
        <v>7.7429635186032497</v>
      </c>
      <c r="BA143" s="32" t="s">
        <v>28</v>
      </c>
      <c r="BB143" s="32">
        <v>7.7429635186032497</v>
      </c>
      <c r="BC143" s="31">
        <v>7.6730057242903396</v>
      </c>
      <c r="BD143" s="32" t="s">
        <v>28</v>
      </c>
      <c r="BE143" s="32">
        <v>7.6730057242903396</v>
      </c>
      <c r="BF143" s="31">
        <v>7.5947540504092403</v>
      </c>
      <c r="BG143" s="32" t="s">
        <v>28</v>
      </c>
      <c r="BH143" s="32">
        <v>7.5947540504092403</v>
      </c>
      <c r="BI143" s="31">
        <v>7.5196550176079997</v>
      </c>
      <c r="BJ143" s="32" t="s">
        <v>28</v>
      </c>
      <c r="BK143" s="32">
        <v>7.5196550176079997</v>
      </c>
      <c r="BL143" s="31">
        <v>7.3989381497030502</v>
      </c>
      <c r="BM143" s="32" t="s">
        <v>28</v>
      </c>
      <c r="BN143" s="32">
        <v>7.3989381497030502</v>
      </c>
      <c r="BO143" s="31">
        <v>7.2461952339861302</v>
      </c>
      <c r="BP143" s="32" t="s">
        <v>28</v>
      </c>
      <c r="BQ143" s="32">
        <v>7.2461952339861302</v>
      </c>
      <c r="BR143" s="31">
        <v>7.0955493790298299</v>
      </c>
      <c r="BS143" s="32" t="s">
        <v>28</v>
      </c>
      <c r="BT143" s="32">
        <v>7.0955493790298299</v>
      </c>
      <c r="BU143" s="31">
        <v>6.9037334350442698</v>
      </c>
      <c r="BV143" s="32" t="s">
        <v>28</v>
      </c>
      <c r="BW143" s="32">
        <v>6.9037334350442698</v>
      </c>
      <c r="BX143" s="31">
        <v>6.6317310544591503</v>
      </c>
      <c r="BY143" s="32" t="s">
        <v>28</v>
      </c>
      <c r="BZ143" s="32">
        <v>6.6317310544591503</v>
      </c>
      <c r="CA143" s="31">
        <v>6.3933749789186702</v>
      </c>
      <c r="CB143" s="32" t="s">
        <v>28</v>
      </c>
      <c r="CC143" s="32">
        <v>6.3933749789186702</v>
      </c>
      <c r="CD143" s="31">
        <v>5.92287586423104</v>
      </c>
      <c r="CE143" s="32" t="s">
        <v>28</v>
      </c>
      <c r="CF143" s="32">
        <v>5.92287586423104</v>
      </c>
      <c r="CG143" s="31">
        <v>5.5760099509578502</v>
      </c>
      <c r="CH143" s="32" t="s">
        <v>28</v>
      </c>
      <c r="CI143" s="32">
        <v>5.5760099509578502</v>
      </c>
      <c r="CJ143" s="31">
        <v>5.2008483101299996</v>
      </c>
      <c r="CK143" s="32" t="s">
        <v>28</v>
      </c>
      <c r="CL143" s="32">
        <v>5.2008483101299996</v>
      </c>
      <c r="CM143" s="31">
        <v>4.7739355564512902</v>
      </c>
      <c r="CN143" s="32" t="s">
        <v>28</v>
      </c>
      <c r="CO143" s="32">
        <v>4.7739355564512902</v>
      </c>
      <c r="CP143" s="31">
        <v>4.3727690898067699</v>
      </c>
      <c r="CQ143" s="32" t="s">
        <v>28</v>
      </c>
      <c r="CR143" s="32">
        <v>4.3727690898067699</v>
      </c>
      <c r="CS143" s="31">
        <v>3.9843296477859198</v>
      </c>
      <c r="CT143" s="32" t="s">
        <v>28</v>
      </c>
      <c r="CU143" s="32">
        <v>3.9843296477859198</v>
      </c>
      <c r="CV143" s="31">
        <v>3.5202670967451901</v>
      </c>
      <c r="CW143" s="32" t="s">
        <v>28</v>
      </c>
      <c r="CX143" s="32">
        <v>3.5202670967451901</v>
      </c>
      <c r="CY143" s="31">
        <v>3.1514459000572499</v>
      </c>
      <c r="CZ143" s="32" t="s">
        <v>28</v>
      </c>
      <c r="DA143" s="32">
        <v>3.1514459000572499</v>
      </c>
      <c r="DB143" s="31">
        <v>2.7579770406952502</v>
      </c>
      <c r="DC143" s="32" t="s">
        <v>28</v>
      </c>
      <c r="DD143" s="32">
        <v>2.7579770406952502</v>
      </c>
      <c r="DE143" s="31">
        <v>2.0596498764337401</v>
      </c>
      <c r="DF143" s="32" t="s">
        <v>28</v>
      </c>
      <c r="DG143" s="32">
        <v>2.0596498764337401</v>
      </c>
      <c r="DH143" s="31">
        <v>1.5460320474978799</v>
      </c>
      <c r="DI143" s="32" t="s">
        <v>28</v>
      </c>
      <c r="DJ143" s="32">
        <v>1.5460320474978799</v>
      </c>
      <c r="DK143" s="31">
        <v>0.96341198701938202</v>
      </c>
      <c r="DL143" s="32" t="s">
        <v>28</v>
      </c>
      <c r="DM143" s="32">
        <v>0.96341198701938202</v>
      </c>
      <c r="DN143" s="31">
        <v>0.51349332999992803</v>
      </c>
      <c r="DO143" s="32" t="s">
        <v>28</v>
      </c>
      <c r="DP143" s="32">
        <v>0.51349332999992803</v>
      </c>
      <c r="DQ143" s="31">
        <v>-0.13107141143027201</v>
      </c>
      <c r="DR143" s="32" t="s">
        <v>28</v>
      </c>
      <c r="DS143" s="32">
        <v>-0.13107141143027201</v>
      </c>
      <c r="DT143" s="31">
        <v>-0.79630135905121502</v>
      </c>
      <c r="DU143" s="32" t="s">
        <v>28</v>
      </c>
      <c r="DV143" s="32">
        <v>-0.79630135905121502</v>
      </c>
    </row>
    <row r="144" spans="1:126" x14ac:dyDescent="0.2">
      <c r="A144" s="30" t="s">
        <v>5</v>
      </c>
      <c r="B144">
        <v>141</v>
      </c>
      <c r="C144" s="37">
        <v>4</v>
      </c>
      <c r="D144" s="71">
        <v>14.777488249669201</v>
      </c>
      <c r="E144" s="71" t="s">
        <v>28</v>
      </c>
      <c r="F144" s="71">
        <v>14.777488249669201</v>
      </c>
      <c r="G144" s="32">
        <v>14.714598573099799</v>
      </c>
      <c r="H144" s="32" t="s">
        <v>28</v>
      </c>
      <c r="I144" s="32">
        <v>14.714598573099799</v>
      </c>
      <c r="J144" s="31">
        <v>14.6747634748042</v>
      </c>
      <c r="K144" s="32" t="s">
        <v>28</v>
      </c>
      <c r="L144" s="32">
        <v>14.6747634748042</v>
      </c>
      <c r="M144" s="31">
        <v>14.633339725889</v>
      </c>
      <c r="N144" s="32" t="s">
        <v>28</v>
      </c>
      <c r="O144" s="32">
        <v>14.633339725889</v>
      </c>
      <c r="P144" s="31">
        <v>14.558106918474399</v>
      </c>
      <c r="Q144" s="32" t="s">
        <v>28</v>
      </c>
      <c r="R144" s="32">
        <v>14.558106918474399</v>
      </c>
      <c r="S144" s="31">
        <v>14.4240417388678</v>
      </c>
      <c r="T144" s="32" t="s">
        <v>28</v>
      </c>
      <c r="U144" s="32">
        <v>14.4240417388678</v>
      </c>
      <c r="V144" s="31">
        <v>14.278421269501001</v>
      </c>
      <c r="W144" s="32" t="s">
        <v>28</v>
      </c>
      <c r="X144" s="32">
        <v>14.278421269501001</v>
      </c>
      <c r="Y144" s="31">
        <v>14.1868201367736</v>
      </c>
      <c r="Z144" s="32" t="s">
        <v>28</v>
      </c>
      <c r="AA144" s="32">
        <v>14.1868201367736</v>
      </c>
      <c r="AB144" s="31">
        <v>14.108903031374901</v>
      </c>
      <c r="AC144" s="32" t="s">
        <v>28</v>
      </c>
      <c r="AD144" s="32">
        <v>14.108903031374901</v>
      </c>
      <c r="AE144" s="31">
        <v>14.047301310382201</v>
      </c>
      <c r="AF144" s="32" t="s">
        <v>28</v>
      </c>
      <c r="AG144" s="32">
        <v>14.047301310382201</v>
      </c>
      <c r="AH144" s="31">
        <v>13.9598293676164</v>
      </c>
      <c r="AI144" s="32" t="s">
        <v>28</v>
      </c>
      <c r="AJ144" s="32">
        <v>13.9598293676164</v>
      </c>
      <c r="AK144" s="31">
        <v>13.8327182200289</v>
      </c>
      <c r="AL144" s="32" t="s">
        <v>28</v>
      </c>
      <c r="AM144" s="32">
        <v>13.8327182200289</v>
      </c>
      <c r="AN144" s="31">
        <v>13.731776647609999</v>
      </c>
      <c r="AO144" s="32" t="s">
        <v>28</v>
      </c>
      <c r="AP144" s="32">
        <v>13.731776647609999</v>
      </c>
      <c r="AQ144" s="31">
        <v>13.6856885086903</v>
      </c>
      <c r="AR144" s="32" t="s">
        <v>28</v>
      </c>
      <c r="AS144" s="32">
        <v>13.6856885086903</v>
      </c>
      <c r="AT144" s="31">
        <v>13.616582033480499</v>
      </c>
      <c r="AU144" s="32" t="s">
        <v>28</v>
      </c>
      <c r="AV144" s="32">
        <v>13.616582033480499</v>
      </c>
      <c r="AW144" s="31">
        <v>13.547967009360899</v>
      </c>
      <c r="AX144" s="32" t="s">
        <v>28</v>
      </c>
      <c r="AY144" s="32">
        <v>13.547967009360899</v>
      </c>
      <c r="AZ144" s="31">
        <v>13.419729944479499</v>
      </c>
      <c r="BA144" s="32" t="s">
        <v>28</v>
      </c>
      <c r="BB144" s="32">
        <v>13.419729944479499</v>
      </c>
      <c r="BC144" s="31">
        <v>13.317542866791699</v>
      </c>
      <c r="BD144" s="32" t="s">
        <v>28</v>
      </c>
      <c r="BE144" s="32">
        <v>13.317542866791699</v>
      </c>
      <c r="BF144" s="31">
        <v>13.183059751451999</v>
      </c>
      <c r="BG144" s="32" t="s">
        <v>28</v>
      </c>
      <c r="BH144" s="32">
        <v>13.183059751451999</v>
      </c>
      <c r="BI144" s="31">
        <v>13.0853016270433</v>
      </c>
      <c r="BJ144" s="32" t="s">
        <v>28</v>
      </c>
      <c r="BK144" s="32">
        <v>13.0853016270433</v>
      </c>
      <c r="BL144" s="31">
        <v>12.8888343514068</v>
      </c>
      <c r="BM144" s="32" t="s">
        <v>28</v>
      </c>
      <c r="BN144" s="32">
        <v>12.8888343514068</v>
      </c>
      <c r="BO144" s="31">
        <v>12.648027537649799</v>
      </c>
      <c r="BP144" s="32" t="s">
        <v>28</v>
      </c>
      <c r="BQ144" s="32">
        <v>12.648027537649799</v>
      </c>
      <c r="BR144" s="31">
        <v>12.3389664208888</v>
      </c>
      <c r="BS144" s="32" t="s">
        <v>28</v>
      </c>
      <c r="BT144" s="32">
        <v>12.3389664208888</v>
      </c>
      <c r="BU144" s="31">
        <v>12.0180435442619</v>
      </c>
      <c r="BV144" s="32" t="s">
        <v>28</v>
      </c>
      <c r="BW144" s="32">
        <v>12.0180435442619</v>
      </c>
      <c r="BX144" s="31">
        <v>11.706975138531</v>
      </c>
      <c r="BY144" s="32" t="s">
        <v>28</v>
      </c>
      <c r="BZ144" s="32">
        <v>11.706975138531</v>
      </c>
      <c r="CA144" s="31">
        <v>11.1667496782973</v>
      </c>
      <c r="CB144" s="32" t="s">
        <v>28</v>
      </c>
      <c r="CC144" s="32">
        <v>11.1667496782973</v>
      </c>
      <c r="CD144" s="31">
        <v>10.672722734409399</v>
      </c>
      <c r="CE144" s="32" t="s">
        <v>28</v>
      </c>
      <c r="CF144" s="32">
        <v>10.672722734409399</v>
      </c>
      <c r="CG144" s="31">
        <v>10.196524972328801</v>
      </c>
      <c r="CH144" s="32" t="s">
        <v>28</v>
      </c>
      <c r="CI144" s="32">
        <v>10.196524972328801</v>
      </c>
      <c r="CJ144" s="31">
        <v>9.6270287900885094</v>
      </c>
      <c r="CK144" s="32" t="s">
        <v>28</v>
      </c>
      <c r="CL144" s="32">
        <v>9.6270287900885094</v>
      </c>
      <c r="CM144" s="31">
        <v>9.20131351598023</v>
      </c>
      <c r="CN144" s="32" t="s">
        <v>28</v>
      </c>
      <c r="CO144" s="32">
        <v>9.20131351598023</v>
      </c>
      <c r="CP144" s="31">
        <v>8.8430509419301995</v>
      </c>
      <c r="CQ144" s="32" t="s">
        <v>28</v>
      </c>
      <c r="CR144" s="32">
        <v>8.8430509419301995</v>
      </c>
      <c r="CS144" s="31">
        <v>8.3344004231811208</v>
      </c>
      <c r="CT144" s="32" t="s">
        <v>28</v>
      </c>
      <c r="CU144" s="32">
        <v>8.3344004231811208</v>
      </c>
      <c r="CV144" s="31">
        <v>7.7397408479641703</v>
      </c>
      <c r="CW144" s="32" t="s">
        <v>28</v>
      </c>
      <c r="CX144" s="32">
        <v>7.7397408479641703</v>
      </c>
      <c r="CY144" s="31">
        <v>7.2796338046149804</v>
      </c>
      <c r="CZ144" s="32" t="s">
        <v>28</v>
      </c>
      <c r="DA144" s="32">
        <v>7.2796338046149804</v>
      </c>
      <c r="DB144" s="31">
        <v>6.6611109644520399</v>
      </c>
      <c r="DC144" s="32" t="s">
        <v>28</v>
      </c>
      <c r="DD144" s="32">
        <v>6.6611109644520399</v>
      </c>
      <c r="DE144" s="31">
        <v>6.0928259776478502</v>
      </c>
      <c r="DF144" s="32" t="s">
        <v>28</v>
      </c>
      <c r="DG144" s="32">
        <v>6.0928259776478502</v>
      </c>
      <c r="DH144" s="31">
        <v>5.2238339192847203</v>
      </c>
      <c r="DI144" s="32" t="s">
        <v>28</v>
      </c>
      <c r="DJ144" s="32">
        <v>5.2238339192847203</v>
      </c>
      <c r="DK144" s="31">
        <v>4.5101928330347896</v>
      </c>
      <c r="DL144" s="32" t="s">
        <v>28</v>
      </c>
      <c r="DM144" s="32">
        <v>4.5101928330347896</v>
      </c>
      <c r="DN144" s="31">
        <v>3.7807358448526198</v>
      </c>
      <c r="DO144" s="32" t="s">
        <v>28</v>
      </c>
      <c r="DP144" s="32">
        <v>3.7807358448526198</v>
      </c>
      <c r="DQ144" s="31">
        <v>2.9004060033747301</v>
      </c>
      <c r="DR144" s="32" t="s">
        <v>28</v>
      </c>
      <c r="DS144" s="32">
        <v>2.9004060033747301</v>
      </c>
      <c r="DT144" s="31">
        <v>1.9383559995097599</v>
      </c>
      <c r="DU144" s="32" t="s">
        <v>28</v>
      </c>
      <c r="DV144" s="32">
        <v>1.9383559995097599</v>
      </c>
    </row>
    <row r="145" spans="1:126" x14ac:dyDescent="0.2">
      <c r="A145" s="30" t="s">
        <v>5</v>
      </c>
      <c r="B145">
        <v>142</v>
      </c>
      <c r="C145" s="37">
        <v>5</v>
      </c>
      <c r="D145" s="71">
        <v>19.316685466265799</v>
      </c>
      <c r="E145" s="71" t="s">
        <v>28</v>
      </c>
      <c r="F145" s="71">
        <v>19.316685466265799</v>
      </c>
      <c r="G145" s="32">
        <v>19.238761512718</v>
      </c>
      <c r="H145" s="32" t="s">
        <v>28</v>
      </c>
      <c r="I145" s="32">
        <v>19.238761512718</v>
      </c>
      <c r="J145" s="31">
        <v>19.1471723445718</v>
      </c>
      <c r="K145" s="32" t="s">
        <v>28</v>
      </c>
      <c r="L145" s="32">
        <v>19.1471723445718</v>
      </c>
      <c r="M145" s="31">
        <v>19.056895663760301</v>
      </c>
      <c r="N145" s="32" t="s">
        <v>28</v>
      </c>
      <c r="O145" s="32">
        <v>19.056895663760301</v>
      </c>
      <c r="P145" s="31">
        <v>19.0275114981538</v>
      </c>
      <c r="Q145" s="32" t="s">
        <v>28</v>
      </c>
      <c r="R145" s="32">
        <v>19.0275114981538</v>
      </c>
      <c r="S145" s="31">
        <v>18.966404006186799</v>
      </c>
      <c r="T145" s="32" t="s">
        <v>28</v>
      </c>
      <c r="U145" s="32">
        <v>18.966404006186799</v>
      </c>
      <c r="V145" s="31">
        <v>18.7943502507418</v>
      </c>
      <c r="W145" s="32" t="s">
        <v>28</v>
      </c>
      <c r="X145" s="32">
        <v>18.7943502507418</v>
      </c>
      <c r="Y145" s="31">
        <v>18.754870704792999</v>
      </c>
      <c r="Z145" s="32" t="s">
        <v>28</v>
      </c>
      <c r="AA145" s="32">
        <v>18.754870704792999</v>
      </c>
      <c r="AB145" s="31">
        <v>18.631186049140901</v>
      </c>
      <c r="AC145" s="32" t="s">
        <v>28</v>
      </c>
      <c r="AD145" s="32">
        <v>18.631186049140901</v>
      </c>
      <c r="AE145" s="31">
        <v>18.503897699972299</v>
      </c>
      <c r="AF145" s="32" t="s">
        <v>28</v>
      </c>
      <c r="AG145" s="32">
        <v>18.503897699972299</v>
      </c>
      <c r="AH145" s="31">
        <v>18.418539318348401</v>
      </c>
      <c r="AI145" s="32" t="s">
        <v>28</v>
      </c>
      <c r="AJ145" s="32">
        <v>18.418539318348401</v>
      </c>
      <c r="AK145" s="31">
        <v>18.307737426039999</v>
      </c>
      <c r="AL145" s="32" t="s">
        <v>28</v>
      </c>
      <c r="AM145" s="32">
        <v>18.307737426039999</v>
      </c>
      <c r="AN145" s="31">
        <v>18.277343094874301</v>
      </c>
      <c r="AO145" s="32" t="s">
        <v>28</v>
      </c>
      <c r="AP145" s="32">
        <v>18.277343094874301</v>
      </c>
      <c r="AQ145" s="31">
        <v>18.236949356704802</v>
      </c>
      <c r="AR145" s="32" t="s">
        <v>28</v>
      </c>
      <c r="AS145" s="32">
        <v>18.236949356704802</v>
      </c>
      <c r="AT145" s="31">
        <v>17.973144577507799</v>
      </c>
      <c r="AU145" s="32" t="s">
        <v>28</v>
      </c>
      <c r="AV145" s="32">
        <v>17.973144577507799</v>
      </c>
      <c r="AW145" s="31">
        <v>17.8865559223409</v>
      </c>
      <c r="AX145" s="32" t="s">
        <v>28</v>
      </c>
      <c r="AY145" s="32">
        <v>17.8865559223409</v>
      </c>
      <c r="AZ145" s="31">
        <v>17.759680964449799</v>
      </c>
      <c r="BA145" s="32" t="s">
        <v>28</v>
      </c>
      <c r="BB145" s="32">
        <v>17.759680964449799</v>
      </c>
      <c r="BC145" s="31">
        <v>17.5837602819865</v>
      </c>
      <c r="BD145" s="32" t="s">
        <v>28</v>
      </c>
      <c r="BE145" s="32">
        <v>17.5837602819865</v>
      </c>
      <c r="BF145" s="31">
        <v>17.522447810674301</v>
      </c>
      <c r="BG145" s="32" t="s">
        <v>28</v>
      </c>
      <c r="BH145" s="32">
        <v>17.522447810674301</v>
      </c>
      <c r="BI145" s="31">
        <v>17.328900571948701</v>
      </c>
      <c r="BJ145" s="32" t="s">
        <v>28</v>
      </c>
      <c r="BK145" s="32">
        <v>17.328900571948701</v>
      </c>
      <c r="BL145" s="31">
        <v>17.133993208889301</v>
      </c>
      <c r="BM145" s="32" t="s">
        <v>28</v>
      </c>
      <c r="BN145" s="32">
        <v>17.133993208889301</v>
      </c>
      <c r="BO145" s="31">
        <v>16.984555116006401</v>
      </c>
      <c r="BP145" s="32" t="s">
        <v>28</v>
      </c>
      <c r="BQ145" s="32">
        <v>16.984555116006401</v>
      </c>
      <c r="BR145" s="31">
        <v>16.8026338101863</v>
      </c>
      <c r="BS145" s="32" t="s">
        <v>28</v>
      </c>
      <c r="BT145" s="32">
        <v>16.8026338101863</v>
      </c>
      <c r="BU145" s="31">
        <v>16.480892230184399</v>
      </c>
      <c r="BV145" s="32" t="s">
        <v>28</v>
      </c>
      <c r="BW145" s="32">
        <v>16.480892230184399</v>
      </c>
      <c r="BX145" s="31">
        <v>16.2608106971647</v>
      </c>
      <c r="BY145" s="32" t="s">
        <v>28</v>
      </c>
      <c r="BZ145" s="32">
        <v>16.2608106971647</v>
      </c>
      <c r="CA145" s="31">
        <v>15.9420813565609</v>
      </c>
      <c r="CB145" s="32" t="s">
        <v>28</v>
      </c>
      <c r="CC145" s="32">
        <v>15.9420813565609</v>
      </c>
      <c r="CD145" s="31">
        <v>15.741975519703599</v>
      </c>
      <c r="CE145" s="32" t="s">
        <v>28</v>
      </c>
      <c r="CF145" s="32">
        <v>15.741975519703599</v>
      </c>
      <c r="CG145" s="31">
        <v>15.313398606187199</v>
      </c>
      <c r="CH145" s="32" t="s">
        <v>28</v>
      </c>
      <c r="CI145" s="32">
        <v>15.313398606187199</v>
      </c>
      <c r="CJ145" s="31">
        <v>14.7028141842345</v>
      </c>
      <c r="CK145" s="32" t="s">
        <v>28</v>
      </c>
      <c r="CL145" s="32">
        <v>14.7028141842345</v>
      </c>
      <c r="CM145" s="31">
        <v>13.943306829272901</v>
      </c>
      <c r="CN145" s="32" t="s">
        <v>28</v>
      </c>
      <c r="CO145" s="32">
        <v>13.943306829272901</v>
      </c>
      <c r="CP145" s="31">
        <v>13.1817429370534</v>
      </c>
      <c r="CQ145" s="32" t="s">
        <v>28</v>
      </c>
      <c r="CR145" s="32">
        <v>13.1817429370534</v>
      </c>
      <c r="CS145" s="31">
        <v>12.0547338608455</v>
      </c>
      <c r="CT145" s="32" t="s">
        <v>28</v>
      </c>
      <c r="CU145" s="32">
        <v>12.0547338608455</v>
      </c>
      <c r="CV145" s="31">
        <v>10.834189567875301</v>
      </c>
      <c r="CW145" s="32" t="s">
        <v>28</v>
      </c>
      <c r="CX145" s="32">
        <v>10.834189567875301</v>
      </c>
      <c r="CY145" s="31">
        <v>10.0509590796129</v>
      </c>
      <c r="CZ145" s="32" t="s">
        <v>28</v>
      </c>
      <c r="DA145" s="32">
        <v>10.0509590796129</v>
      </c>
      <c r="DB145" s="31">
        <v>9.1450395560744902</v>
      </c>
      <c r="DC145" s="32" t="s">
        <v>28</v>
      </c>
      <c r="DD145" s="32">
        <v>9.1450395560744902</v>
      </c>
      <c r="DE145" s="31">
        <v>8.5240495855512606</v>
      </c>
      <c r="DF145" s="32" t="s">
        <v>28</v>
      </c>
      <c r="DG145" s="32">
        <v>8.5240495855512606</v>
      </c>
      <c r="DH145" s="31">
        <v>8.0264885476753403</v>
      </c>
      <c r="DI145" s="32" t="s">
        <v>28</v>
      </c>
      <c r="DJ145" s="32">
        <v>8.0264885476753403</v>
      </c>
      <c r="DK145" s="31">
        <v>7.4785775407059001</v>
      </c>
      <c r="DL145" s="32" t="s">
        <v>28</v>
      </c>
      <c r="DM145" s="32">
        <v>7.4785775407059001</v>
      </c>
      <c r="DN145" s="31">
        <v>6.9789275996759299</v>
      </c>
      <c r="DO145" s="32" t="s">
        <v>28</v>
      </c>
      <c r="DP145" s="32">
        <v>6.9789275996759299</v>
      </c>
      <c r="DQ145" s="31">
        <v>6.4320192550027304</v>
      </c>
      <c r="DR145" s="32" t="s">
        <v>28</v>
      </c>
      <c r="DS145" s="32">
        <v>6.4320192550027304</v>
      </c>
      <c r="DT145" s="31">
        <v>6.0904975850550098</v>
      </c>
      <c r="DU145" s="32" t="s">
        <v>28</v>
      </c>
      <c r="DV145" s="32">
        <v>6.0904975850550098</v>
      </c>
    </row>
    <row r="146" spans="1:126" x14ac:dyDescent="0.2">
      <c r="A146" s="30" t="s">
        <v>6</v>
      </c>
      <c r="B146">
        <v>143</v>
      </c>
      <c r="C146" s="37">
        <v>6</v>
      </c>
      <c r="D146" s="71">
        <v>15.4751251417664</v>
      </c>
      <c r="E146" s="71" t="s">
        <v>28</v>
      </c>
      <c r="F146" s="71">
        <v>15.4751251417664</v>
      </c>
      <c r="G146" s="32">
        <v>15.3158857501426</v>
      </c>
      <c r="H146" s="32" t="s">
        <v>28</v>
      </c>
      <c r="I146" s="32">
        <v>15.3158857501426</v>
      </c>
      <c r="J146" s="31">
        <v>15.0839782878971</v>
      </c>
      <c r="K146" s="32" t="s">
        <v>28</v>
      </c>
      <c r="L146" s="32">
        <v>15.0839782878971</v>
      </c>
      <c r="M146" s="31">
        <v>14.840510230593001</v>
      </c>
      <c r="N146" s="32" t="s">
        <v>28</v>
      </c>
      <c r="O146" s="32">
        <v>14.840510230593001</v>
      </c>
      <c r="P146" s="31">
        <v>14.689015957755</v>
      </c>
      <c r="Q146" s="32" t="s">
        <v>28</v>
      </c>
      <c r="R146" s="32">
        <v>14.689015957755</v>
      </c>
      <c r="S146" s="31">
        <v>14.4721274954351</v>
      </c>
      <c r="T146" s="32" t="s">
        <v>28</v>
      </c>
      <c r="U146" s="32">
        <v>14.4721274954351</v>
      </c>
      <c r="V146" s="31">
        <v>14.300679318170801</v>
      </c>
      <c r="W146" s="32" t="s">
        <v>28</v>
      </c>
      <c r="X146" s="32">
        <v>14.300679318170801</v>
      </c>
      <c r="Y146" s="31">
        <v>14.150650785757399</v>
      </c>
      <c r="Z146" s="32" t="s">
        <v>28</v>
      </c>
      <c r="AA146" s="32">
        <v>14.150650785757399</v>
      </c>
      <c r="AB146" s="31">
        <v>14.030454040496499</v>
      </c>
      <c r="AC146" s="32" t="s">
        <v>28</v>
      </c>
      <c r="AD146" s="32">
        <v>14.030454040496499</v>
      </c>
      <c r="AE146" s="31">
        <v>13.9687116430733</v>
      </c>
      <c r="AF146" s="32" t="s">
        <v>28</v>
      </c>
      <c r="AG146" s="32">
        <v>13.9687116430733</v>
      </c>
      <c r="AH146" s="31">
        <v>13.850444154279501</v>
      </c>
      <c r="AI146" s="32" t="s">
        <v>28</v>
      </c>
      <c r="AJ146" s="32">
        <v>13.850444154279501</v>
      </c>
      <c r="AK146" s="31">
        <v>13.763344825027501</v>
      </c>
      <c r="AL146" s="32" t="s">
        <v>28</v>
      </c>
      <c r="AM146" s="32">
        <v>13.763344825027501</v>
      </c>
      <c r="AN146" s="31">
        <v>13.624743372401401</v>
      </c>
      <c r="AO146" s="32" t="s">
        <v>28</v>
      </c>
      <c r="AP146" s="32">
        <v>13.624743372401401</v>
      </c>
      <c r="AQ146" s="31">
        <v>13.437492491258199</v>
      </c>
      <c r="AR146" s="32" t="s">
        <v>28</v>
      </c>
      <c r="AS146" s="32">
        <v>13.437492491258199</v>
      </c>
      <c r="AT146" s="31">
        <v>12.9384578397926</v>
      </c>
      <c r="AU146" s="32" t="s">
        <v>28</v>
      </c>
      <c r="AV146" s="32">
        <v>12.9384578397926</v>
      </c>
      <c r="AW146" s="31">
        <v>12.498467990897501</v>
      </c>
      <c r="AX146" s="32" t="s">
        <v>28</v>
      </c>
      <c r="AY146" s="32">
        <v>12.498467990897501</v>
      </c>
      <c r="AZ146" s="31">
        <v>12.2959846311966</v>
      </c>
      <c r="BA146" s="32" t="s">
        <v>28</v>
      </c>
      <c r="BB146" s="32">
        <v>12.2959846311966</v>
      </c>
      <c r="BC146" s="31">
        <v>11.8087130305448</v>
      </c>
      <c r="BD146" s="32" t="s">
        <v>28</v>
      </c>
      <c r="BE146" s="32">
        <v>11.8087130305448</v>
      </c>
      <c r="BF146" s="31">
        <v>11.374928755850799</v>
      </c>
      <c r="BG146" s="32" t="s">
        <v>28</v>
      </c>
      <c r="BH146" s="32">
        <v>11.374928755850799</v>
      </c>
      <c r="BI146" s="31">
        <v>10.9231197300806</v>
      </c>
      <c r="BJ146" s="32" t="s">
        <v>28</v>
      </c>
      <c r="BK146" s="32">
        <v>10.9231197300806</v>
      </c>
      <c r="BL146" s="31">
        <v>10.512040084513</v>
      </c>
      <c r="BM146" s="32" t="s">
        <v>28</v>
      </c>
      <c r="BN146" s="32">
        <v>10.512040084513</v>
      </c>
      <c r="BO146" s="31">
        <v>9.9487623769242006</v>
      </c>
      <c r="BP146" s="32" t="s">
        <v>28</v>
      </c>
      <c r="BQ146" s="32">
        <v>9.9487623769242006</v>
      </c>
      <c r="BR146" s="31">
        <v>8.9921713920747202</v>
      </c>
      <c r="BS146" s="32" t="s">
        <v>28</v>
      </c>
      <c r="BT146" s="32">
        <v>8.9921713920747202</v>
      </c>
      <c r="BU146" s="31">
        <v>8.2695038011438609</v>
      </c>
      <c r="BV146" s="32" t="s">
        <v>28</v>
      </c>
      <c r="BW146" s="32">
        <v>8.2695038011438609</v>
      </c>
      <c r="BX146" s="31">
        <v>7.5001932229032704</v>
      </c>
      <c r="BY146" s="32" t="s">
        <v>28</v>
      </c>
      <c r="BZ146" s="32">
        <v>7.5001932229032704</v>
      </c>
      <c r="CA146" s="31">
        <v>6.6446586029165697</v>
      </c>
      <c r="CB146" s="32" t="s">
        <v>28</v>
      </c>
      <c r="CC146" s="32">
        <v>6.6446586029165697</v>
      </c>
      <c r="CD146" s="31">
        <v>6.0959060082174803</v>
      </c>
      <c r="CE146" s="32" t="s">
        <v>28</v>
      </c>
      <c r="CF146" s="32">
        <v>6.0959060082174803</v>
      </c>
      <c r="CG146" s="31">
        <v>5.42324549300786</v>
      </c>
      <c r="CH146" s="32" t="s">
        <v>28</v>
      </c>
      <c r="CI146" s="32">
        <v>5.42324549300786</v>
      </c>
      <c r="CJ146" s="31">
        <v>4.84509272198967</v>
      </c>
      <c r="CK146" s="32" t="s">
        <v>28</v>
      </c>
      <c r="CL146" s="32">
        <v>4.84509272198967</v>
      </c>
      <c r="CM146" s="31">
        <v>4.1734495196769101</v>
      </c>
      <c r="CN146" s="32" t="s">
        <v>28</v>
      </c>
      <c r="CO146" s="32">
        <v>4.1734495196769101</v>
      </c>
      <c r="CP146" s="31">
        <v>3.4149939493944199</v>
      </c>
      <c r="CQ146" s="32" t="s">
        <v>28</v>
      </c>
      <c r="CR146" s="32">
        <v>3.4149939493944199</v>
      </c>
      <c r="CS146" s="31">
        <v>2.5105293219416698</v>
      </c>
      <c r="CT146" s="32" t="s">
        <v>28</v>
      </c>
      <c r="CU146" s="32">
        <v>2.5105293219416698</v>
      </c>
      <c r="CV146" s="31">
        <v>1.4556623124288299</v>
      </c>
      <c r="CW146" s="32" t="s">
        <v>28</v>
      </c>
      <c r="CX146" s="32">
        <v>1.4556623124288299</v>
      </c>
      <c r="CY146" s="31">
        <v>0.34662876744725302</v>
      </c>
      <c r="CZ146" s="32" t="s">
        <v>28</v>
      </c>
      <c r="DA146" s="32">
        <v>0.34662876744725302</v>
      </c>
      <c r="DB146" s="31">
        <v>-0.90953151350223804</v>
      </c>
      <c r="DC146" s="32" t="s">
        <v>28</v>
      </c>
      <c r="DD146" s="32">
        <v>-0.90953151350223804</v>
      </c>
      <c r="DE146" s="31">
        <v>-1.9800367138229999</v>
      </c>
      <c r="DF146" s="32" t="s">
        <v>28</v>
      </c>
      <c r="DG146" s="32">
        <v>-1.9800367138229999</v>
      </c>
      <c r="DH146" s="31">
        <v>-3.1992886456330898</v>
      </c>
      <c r="DI146" s="32" t="s">
        <v>28</v>
      </c>
      <c r="DJ146" s="32">
        <v>-3.1992886456330898</v>
      </c>
      <c r="DK146" s="31">
        <v>-4.0597436116832997</v>
      </c>
      <c r="DL146" s="32" t="s">
        <v>28</v>
      </c>
      <c r="DM146" s="32">
        <v>-4.0597436116832997</v>
      </c>
      <c r="DN146" s="31">
        <v>-4.98406478624063</v>
      </c>
      <c r="DO146" s="32" t="s">
        <v>28</v>
      </c>
      <c r="DP146" s="32">
        <v>-4.98406478624063</v>
      </c>
      <c r="DQ146" s="31">
        <v>-5.89440533026238</v>
      </c>
      <c r="DR146" s="32" t="s">
        <v>28</v>
      </c>
      <c r="DS146" s="32">
        <v>-5.89440533026238</v>
      </c>
      <c r="DT146" s="31">
        <v>-6.7905030584858403</v>
      </c>
      <c r="DU146" s="32" t="s">
        <v>28</v>
      </c>
      <c r="DV146" s="32">
        <v>-6.7905030584858403</v>
      </c>
    </row>
    <row r="147" spans="1:126" x14ac:dyDescent="0.2">
      <c r="A147" s="30" t="s">
        <v>5</v>
      </c>
      <c r="B147">
        <v>144</v>
      </c>
      <c r="C147" s="37">
        <v>7</v>
      </c>
      <c r="D147" s="71">
        <v>10.9718799711336</v>
      </c>
      <c r="E147" s="71" t="s">
        <v>28</v>
      </c>
      <c r="F147" s="71">
        <v>10.9718799711336</v>
      </c>
      <c r="G147" s="32">
        <v>10.961327587372701</v>
      </c>
      <c r="H147" s="32" t="s">
        <v>28</v>
      </c>
      <c r="I147" s="32">
        <v>10.961327587372701</v>
      </c>
      <c r="J147" s="31">
        <v>10.9531071914398</v>
      </c>
      <c r="K147" s="32" t="s">
        <v>28</v>
      </c>
      <c r="L147" s="32">
        <v>10.9531071914398</v>
      </c>
      <c r="M147" s="31">
        <v>10.9518283446947</v>
      </c>
      <c r="N147" s="32" t="s">
        <v>28</v>
      </c>
      <c r="O147" s="32">
        <v>10.9518283446947</v>
      </c>
      <c r="P147" s="31">
        <v>10.947380017379601</v>
      </c>
      <c r="Q147" s="32" t="s">
        <v>28</v>
      </c>
      <c r="R147" s="32">
        <v>10.947380017379601</v>
      </c>
      <c r="S147" s="31">
        <v>10.945720606402</v>
      </c>
      <c r="T147" s="32" t="s">
        <v>28</v>
      </c>
      <c r="U147" s="32">
        <v>10.945720606402</v>
      </c>
      <c r="V147" s="31">
        <v>10.940771343635999</v>
      </c>
      <c r="W147" s="32" t="s">
        <v>28</v>
      </c>
      <c r="X147" s="32">
        <v>10.940771343635999</v>
      </c>
      <c r="Y147" s="31">
        <v>10.9302661400862</v>
      </c>
      <c r="Z147" s="32" t="s">
        <v>28</v>
      </c>
      <c r="AA147" s="32">
        <v>10.9302661400862</v>
      </c>
      <c r="AB147" s="31">
        <v>10.927438411930201</v>
      </c>
      <c r="AC147" s="32" t="s">
        <v>28</v>
      </c>
      <c r="AD147" s="32">
        <v>10.927438411930201</v>
      </c>
      <c r="AE147" s="31">
        <v>10.9136488185578</v>
      </c>
      <c r="AF147" s="32" t="s">
        <v>28</v>
      </c>
      <c r="AG147" s="32">
        <v>10.9136488185578</v>
      </c>
      <c r="AH147" s="31">
        <v>10.9027756915095</v>
      </c>
      <c r="AI147" s="32" t="s">
        <v>28</v>
      </c>
      <c r="AJ147" s="32">
        <v>10.9027756915095</v>
      </c>
      <c r="AK147" s="31">
        <v>10.897449670876201</v>
      </c>
      <c r="AL147" s="32" t="s">
        <v>28</v>
      </c>
      <c r="AM147" s="32">
        <v>10.897449670876201</v>
      </c>
      <c r="AN147" s="31">
        <v>10.889315687702</v>
      </c>
      <c r="AO147" s="32" t="s">
        <v>28</v>
      </c>
      <c r="AP147" s="32">
        <v>10.889315687702</v>
      </c>
      <c r="AQ147" s="31">
        <v>10.881106670589</v>
      </c>
      <c r="AR147" s="32" t="s">
        <v>28</v>
      </c>
      <c r="AS147" s="32">
        <v>10.881106670589</v>
      </c>
      <c r="AT147" s="31">
        <v>10.8782465606657</v>
      </c>
      <c r="AU147" s="32" t="s">
        <v>28</v>
      </c>
      <c r="AV147" s="32">
        <v>10.8782465606657</v>
      </c>
      <c r="AW147" s="31">
        <v>10.8723578957268</v>
      </c>
      <c r="AX147" s="32" t="s">
        <v>28</v>
      </c>
      <c r="AY147" s="32">
        <v>10.8723578957268</v>
      </c>
      <c r="AZ147" s="31">
        <v>10.8675242299456</v>
      </c>
      <c r="BA147" s="32" t="s">
        <v>28</v>
      </c>
      <c r="BB147" s="32">
        <v>10.8675242299456</v>
      </c>
      <c r="BC147" s="31">
        <v>10.8614394121779</v>
      </c>
      <c r="BD147" s="32" t="s">
        <v>28</v>
      </c>
      <c r="BE147" s="32">
        <v>10.8614394121779</v>
      </c>
      <c r="BF147" s="31">
        <v>10.8509192984626</v>
      </c>
      <c r="BG147" s="32" t="s">
        <v>28</v>
      </c>
      <c r="BH147" s="32">
        <v>10.8509192984626</v>
      </c>
      <c r="BI147" s="31">
        <v>10.841335079093801</v>
      </c>
      <c r="BJ147" s="32" t="s">
        <v>28</v>
      </c>
      <c r="BK147" s="32">
        <v>10.841335079093801</v>
      </c>
      <c r="BL147" s="31">
        <v>10.8245084200228</v>
      </c>
      <c r="BM147" s="32" t="s">
        <v>28</v>
      </c>
      <c r="BN147" s="32">
        <v>10.8245084200228</v>
      </c>
      <c r="BO147" s="31">
        <v>10.8023360481076</v>
      </c>
      <c r="BP147" s="32" t="s">
        <v>28</v>
      </c>
      <c r="BQ147" s="32">
        <v>10.8023360481076</v>
      </c>
      <c r="BR147" s="31">
        <v>10.790415846627599</v>
      </c>
      <c r="BS147" s="32" t="s">
        <v>28</v>
      </c>
      <c r="BT147" s="32">
        <v>10.790415846627599</v>
      </c>
      <c r="BU147" s="31">
        <v>10.767332245422301</v>
      </c>
      <c r="BV147" s="32" t="s">
        <v>28</v>
      </c>
      <c r="BW147" s="32">
        <v>10.767332245422301</v>
      </c>
      <c r="BX147" s="31">
        <v>10.7300217372005</v>
      </c>
      <c r="BY147" s="32" t="s">
        <v>28</v>
      </c>
      <c r="BZ147" s="32">
        <v>10.7300217372005</v>
      </c>
      <c r="CA147" s="31">
        <v>10.697487434804501</v>
      </c>
      <c r="CB147" s="32" t="s">
        <v>28</v>
      </c>
      <c r="CC147" s="32">
        <v>10.697487434804501</v>
      </c>
      <c r="CD147" s="31">
        <v>10.671477760129701</v>
      </c>
      <c r="CE147" s="32" t="s">
        <v>28</v>
      </c>
      <c r="CF147" s="32">
        <v>10.671477760129701</v>
      </c>
      <c r="CG147" s="31">
        <v>10.613980774973999</v>
      </c>
      <c r="CH147" s="32" t="s">
        <v>28</v>
      </c>
      <c r="CI147" s="32">
        <v>10.613980774973999</v>
      </c>
      <c r="CJ147" s="31">
        <v>10.541952079003501</v>
      </c>
      <c r="CK147" s="32" t="s">
        <v>28</v>
      </c>
      <c r="CL147" s="32">
        <v>10.541952079003501</v>
      </c>
      <c r="CM147" s="31">
        <v>10.4559142159163</v>
      </c>
      <c r="CN147" s="32" t="s">
        <v>28</v>
      </c>
      <c r="CO147" s="32">
        <v>10.4559142159163</v>
      </c>
      <c r="CP147" s="31">
        <v>10.3279217512197</v>
      </c>
      <c r="CQ147" s="32" t="s">
        <v>28</v>
      </c>
      <c r="CR147" s="32">
        <v>10.3279217512197</v>
      </c>
      <c r="CS147" s="31">
        <v>10.256657551685</v>
      </c>
      <c r="CT147" s="32" t="s">
        <v>28</v>
      </c>
      <c r="CU147" s="32">
        <v>10.256657551685</v>
      </c>
      <c r="CV147" s="31">
        <v>9.9823278023563002</v>
      </c>
      <c r="CW147" s="32" t="s">
        <v>28</v>
      </c>
      <c r="CX147" s="32">
        <v>9.9823278023563002</v>
      </c>
      <c r="CY147" s="31">
        <v>9.4238685278372802</v>
      </c>
      <c r="CZ147" s="32" t="s">
        <v>28</v>
      </c>
      <c r="DA147" s="32">
        <v>9.4238685278372802</v>
      </c>
      <c r="DB147" s="31">
        <v>9.0998687669552307</v>
      </c>
      <c r="DC147" s="32" t="s">
        <v>28</v>
      </c>
      <c r="DD147" s="32">
        <v>9.0998687669552307</v>
      </c>
      <c r="DE147" s="31">
        <v>8.6104601198950004</v>
      </c>
      <c r="DF147" s="32" t="s">
        <v>28</v>
      </c>
      <c r="DG147" s="32">
        <v>8.6104601198950004</v>
      </c>
      <c r="DH147" s="31">
        <v>8.0358324833938806</v>
      </c>
      <c r="DI147" s="32" t="s">
        <v>28</v>
      </c>
      <c r="DJ147" s="32">
        <v>8.0358324833938806</v>
      </c>
      <c r="DK147" s="31">
        <v>7.4632249784434199</v>
      </c>
      <c r="DL147" s="32" t="s">
        <v>28</v>
      </c>
      <c r="DM147" s="32">
        <v>7.4632249784434199</v>
      </c>
      <c r="DN147" s="31">
        <v>6.9988447859371998</v>
      </c>
      <c r="DO147" s="32" t="s">
        <v>28</v>
      </c>
      <c r="DP147" s="32">
        <v>6.9988447859371998</v>
      </c>
      <c r="DQ147" s="31">
        <v>6.1968456816094601</v>
      </c>
      <c r="DR147" s="32" t="s">
        <v>28</v>
      </c>
      <c r="DS147" s="32">
        <v>6.1968456816094601</v>
      </c>
      <c r="DT147" s="31">
        <v>5.55045186740817</v>
      </c>
      <c r="DU147" s="32" t="s">
        <v>28</v>
      </c>
      <c r="DV147" s="32">
        <v>5.55045186740817</v>
      </c>
    </row>
    <row r="148" spans="1:126" x14ac:dyDescent="0.2">
      <c r="A148" s="30" t="s">
        <v>5</v>
      </c>
      <c r="B148">
        <v>145</v>
      </c>
      <c r="C148" s="37">
        <v>8</v>
      </c>
      <c r="D148" s="71">
        <v>15.213647923856</v>
      </c>
      <c r="E148" s="71" t="s">
        <v>28</v>
      </c>
      <c r="F148" s="71">
        <v>15.213647923856</v>
      </c>
      <c r="G148" s="32">
        <v>15.205661330714999</v>
      </c>
      <c r="H148" s="32" t="s">
        <v>28</v>
      </c>
      <c r="I148" s="32">
        <v>15.205661330714999</v>
      </c>
      <c r="J148" s="31">
        <v>15.1912857572981</v>
      </c>
      <c r="K148" s="32" t="s">
        <v>28</v>
      </c>
      <c r="L148" s="32">
        <v>15.1912857572981</v>
      </c>
      <c r="M148" s="31">
        <v>15.170900145931901</v>
      </c>
      <c r="N148" s="32" t="s">
        <v>28</v>
      </c>
      <c r="O148" s="32">
        <v>15.170900145931901</v>
      </c>
      <c r="P148" s="31">
        <v>15.1402773381303</v>
      </c>
      <c r="Q148" s="32" t="s">
        <v>28</v>
      </c>
      <c r="R148" s="32">
        <v>15.1402773381303</v>
      </c>
      <c r="S148" s="31">
        <v>15.0947999789615</v>
      </c>
      <c r="T148" s="32" t="s">
        <v>28</v>
      </c>
      <c r="U148" s="32">
        <v>15.0947999789615</v>
      </c>
      <c r="V148" s="31">
        <v>15.054347251916401</v>
      </c>
      <c r="W148" s="32" t="s">
        <v>28</v>
      </c>
      <c r="X148" s="32">
        <v>15.054347251916401</v>
      </c>
      <c r="Y148" s="31">
        <v>15.040685244669101</v>
      </c>
      <c r="Z148" s="32" t="s">
        <v>28</v>
      </c>
      <c r="AA148" s="32">
        <v>15.040685244669101</v>
      </c>
      <c r="AB148" s="31">
        <v>14.9947162136017</v>
      </c>
      <c r="AC148" s="32" t="s">
        <v>28</v>
      </c>
      <c r="AD148" s="32">
        <v>14.9947162136017</v>
      </c>
      <c r="AE148" s="31">
        <v>14.9001215446388</v>
      </c>
      <c r="AF148" s="32" t="s">
        <v>28</v>
      </c>
      <c r="AG148" s="32">
        <v>14.9001215446388</v>
      </c>
      <c r="AH148" s="31">
        <v>14.8525566058675</v>
      </c>
      <c r="AI148" s="32" t="s">
        <v>28</v>
      </c>
      <c r="AJ148" s="32">
        <v>14.8525566058675</v>
      </c>
      <c r="AK148" s="31">
        <v>14.804677441915199</v>
      </c>
      <c r="AL148" s="32" t="s">
        <v>28</v>
      </c>
      <c r="AM148" s="32">
        <v>14.804677441915199</v>
      </c>
      <c r="AN148" s="31">
        <v>14.7422895633684</v>
      </c>
      <c r="AO148" s="32" t="s">
        <v>28</v>
      </c>
      <c r="AP148" s="32">
        <v>14.7422895633684</v>
      </c>
      <c r="AQ148" s="31">
        <v>14.6729308121944</v>
      </c>
      <c r="AR148" s="32" t="s">
        <v>28</v>
      </c>
      <c r="AS148" s="32">
        <v>14.6729308121944</v>
      </c>
      <c r="AT148" s="31">
        <v>14.5907003675488</v>
      </c>
      <c r="AU148" s="32" t="s">
        <v>28</v>
      </c>
      <c r="AV148" s="32">
        <v>14.5907003675488</v>
      </c>
      <c r="AW148" s="31">
        <v>14.547887565042799</v>
      </c>
      <c r="AX148" s="32" t="s">
        <v>28</v>
      </c>
      <c r="AY148" s="32">
        <v>14.547887565042799</v>
      </c>
      <c r="AZ148" s="31">
        <v>14.452280667595</v>
      </c>
      <c r="BA148" s="32" t="s">
        <v>28</v>
      </c>
      <c r="BB148" s="32">
        <v>14.452280667595</v>
      </c>
      <c r="BC148" s="31">
        <v>14.342661767303101</v>
      </c>
      <c r="BD148" s="32" t="s">
        <v>28</v>
      </c>
      <c r="BE148" s="32">
        <v>14.342661767303101</v>
      </c>
      <c r="BF148" s="31">
        <v>14.2510744979826</v>
      </c>
      <c r="BG148" s="32" t="s">
        <v>28</v>
      </c>
      <c r="BH148" s="32">
        <v>14.2510744979826</v>
      </c>
      <c r="BI148" s="31">
        <v>14.210653580086101</v>
      </c>
      <c r="BJ148" s="32" t="s">
        <v>28</v>
      </c>
      <c r="BK148" s="32">
        <v>14.210653580086101</v>
      </c>
      <c r="BL148" s="31">
        <v>14.160160855673601</v>
      </c>
      <c r="BM148" s="32" t="s">
        <v>28</v>
      </c>
      <c r="BN148" s="32">
        <v>14.160160855673601</v>
      </c>
      <c r="BO148" s="31">
        <v>14.1426246992558</v>
      </c>
      <c r="BP148" s="32" t="s">
        <v>28</v>
      </c>
      <c r="BQ148" s="32">
        <v>14.1426246992558</v>
      </c>
      <c r="BR148" s="31">
        <v>14.108597773698801</v>
      </c>
      <c r="BS148" s="32" t="s">
        <v>28</v>
      </c>
      <c r="BT148" s="32">
        <v>14.108597773698801</v>
      </c>
      <c r="BU148" s="31">
        <v>14.0691732302645</v>
      </c>
      <c r="BV148" s="32" t="s">
        <v>28</v>
      </c>
      <c r="BW148" s="32">
        <v>14.0691732302645</v>
      </c>
      <c r="BX148" s="31">
        <v>13.925293750736</v>
      </c>
      <c r="BY148" s="32" t="s">
        <v>28</v>
      </c>
      <c r="BZ148" s="32">
        <v>13.925293750736</v>
      </c>
      <c r="CA148" s="31">
        <v>13.807776557278199</v>
      </c>
      <c r="CB148" s="32" t="s">
        <v>28</v>
      </c>
      <c r="CC148" s="32">
        <v>13.807776557278199</v>
      </c>
      <c r="CD148" s="31">
        <v>13.508266302467201</v>
      </c>
      <c r="CE148" s="32" t="s">
        <v>28</v>
      </c>
      <c r="CF148" s="32">
        <v>13.508266302467201</v>
      </c>
      <c r="CG148" s="31">
        <v>13.148456901745099</v>
      </c>
      <c r="CH148" s="32" t="s">
        <v>28</v>
      </c>
      <c r="CI148" s="32">
        <v>13.148456901745099</v>
      </c>
      <c r="CJ148" s="31">
        <v>12.719688609856799</v>
      </c>
      <c r="CK148" s="32" t="s">
        <v>28</v>
      </c>
      <c r="CL148" s="32">
        <v>12.719688609856799</v>
      </c>
      <c r="CM148" s="31">
        <v>12.113916646960799</v>
      </c>
      <c r="CN148" s="32" t="s">
        <v>28</v>
      </c>
      <c r="CO148" s="32">
        <v>12.113916646960799</v>
      </c>
      <c r="CP148" s="31">
        <v>11.522240667531401</v>
      </c>
      <c r="CQ148" s="32" t="s">
        <v>28</v>
      </c>
      <c r="CR148" s="32">
        <v>11.522240667531401</v>
      </c>
      <c r="CS148" s="31">
        <v>11.0201622176182</v>
      </c>
      <c r="CT148" s="32" t="s">
        <v>28</v>
      </c>
      <c r="CU148" s="32">
        <v>11.0201622176182</v>
      </c>
      <c r="CV148" s="31">
        <v>10.398842056394599</v>
      </c>
      <c r="CW148" s="32" t="s">
        <v>28</v>
      </c>
      <c r="CX148" s="32">
        <v>10.398842056394599</v>
      </c>
      <c r="CY148" s="31">
        <v>9.6389805743267605</v>
      </c>
      <c r="CZ148" s="32" t="s">
        <v>28</v>
      </c>
      <c r="DA148" s="32">
        <v>9.6389805743267605</v>
      </c>
      <c r="DB148" s="31">
        <v>8.9075135183660894</v>
      </c>
      <c r="DC148" s="32" t="s">
        <v>28</v>
      </c>
      <c r="DD148" s="32">
        <v>8.9075135183660894</v>
      </c>
      <c r="DE148" s="31">
        <v>8.0682246618647095</v>
      </c>
      <c r="DF148" s="32" t="s">
        <v>28</v>
      </c>
      <c r="DG148" s="32">
        <v>8.0682246618647095</v>
      </c>
      <c r="DH148" s="31">
        <v>7.4458654414149104</v>
      </c>
      <c r="DI148" s="32" t="s">
        <v>28</v>
      </c>
      <c r="DJ148" s="32">
        <v>7.4458654414149104</v>
      </c>
      <c r="DK148" s="31">
        <v>6.7895721937795699</v>
      </c>
      <c r="DL148" s="32" t="s">
        <v>28</v>
      </c>
      <c r="DM148" s="32">
        <v>6.7895721937795699</v>
      </c>
      <c r="DN148" s="31">
        <v>5.9577496924086697</v>
      </c>
      <c r="DO148" s="32" t="s">
        <v>28</v>
      </c>
      <c r="DP148" s="32">
        <v>5.9577496924086697</v>
      </c>
      <c r="DQ148" s="31">
        <v>5.1671191033179404</v>
      </c>
      <c r="DR148" s="32" t="s">
        <v>28</v>
      </c>
      <c r="DS148" s="32">
        <v>5.1671191033179404</v>
      </c>
      <c r="DT148" s="31">
        <v>4.4386734613323897</v>
      </c>
      <c r="DU148" s="32" t="s">
        <v>28</v>
      </c>
      <c r="DV148" s="32">
        <v>4.4386734613323897</v>
      </c>
    </row>
    <row r="149" spans="1:126" x14ac:dyDescent="0.2">
      <c r="A149" s="30" t="s">
        <v>5</v>
      </c>
      <c r="B149">
        <v>146</v>
      </c>
      <c r="C149" s="37">
        <v>9</v>
      </c>
      <c r="D149" s="71">
        <v>18.598727738078502</v>
      </c>
      <c r="E149" s="71" t="s">
        <v>28</v>
      </c>
      <c r="F149" s="71">
        <v>18.598727738078502</v>
      </c>
      <c r="G149" s="32">
        <v>18.574255585373098</v>
      </c>
      <c r="H149" s="32" t="s">
        <v>28</v>
      </c>
      <c r="I149" s="32">
        <v>18.574255585373098</v>
      </c>
      <c r="J149" s="31">
        <v>18.553393087917499</v>
      </c>
      <c r="K149" s="32" t="s">
        <v>28</v>
      </c>
      <c r="L149" s="32">
        <v>18.553393087917499</v>
      </c>
      <c r="M149" s="31">
        <v>18.545849886477601</v>
      </c>
      <c r="N149" s="32" t="s">
        <v>28</v>
      </c>
      <c r="O149" s="32">
        <v>18.545849886477601</v>
      </c>
      <c r="P149" s="31">
        <v>18.532204400944199</v>
      </c>
      <c r="Q149" s="32" t="s">
        <v>28</v>
      </c>
      <c r="R149" s="32">
        <v>18.532204400944199</v>
      </c>
      <c r="S149" s="31">
        <v>18.5112600226091</v>
      </c>
      <c r="T149" s="32" t="s">
        <v>28</v>
      </c>
      <c r="U149" s="32">
        <v>18.5112600226091</v>
      </c>
      <c r="V149" s="31">
        <v>18.487339650369599</v>
      </c>
      <c r="W149" s="32" t="s">
        <v>28</v>
      </c>
      <c r="X149" s="32">
        <v>18.487339650369599</v>
      </c>
      <c r="Y149" s="31">
        <v>18.431746108454099</v>
      </c>
      <c r="Z149" s="32" t="s">
        <v>28</v>
      </c>
      <c r="AA149" s="32">
        <v>18.431746108454099</v>
      </c>
      <c r="AB149" s="31">
        <v>18.407053322676301</v>
      </c>
      <c r="AC149" s="32" t="s">
        <v>28</v>
      </c>
      <c r="AD149" s="32">
        <v>18.407053322676301</v>
      </c>
      <c r="AE149" s="31">
        <v>18.354256415222601</v>
      </c>
      <c r="AF149" s="32" t="s">
        <v>28</v>
      </c>
      <c r="AG149" s="32">
        <v>18.354256415222601</v>
      </c>
      <c r="AH149" s="31">
        <v>18.3061654557665</v>
      </c>
      <c r="AI149" s="32" t="s">
        <v>28</v>
      </c>
      <c r="AJ149" s="32">
        <v>18.3061654557665</v>
      </c>
      <c r="AK149" s="31">
        <v>18.2670114307573</v>
      </c>
      <c r="AL149" s="32" t="s">
        <v>28</v>
      </c>
      <c r="AM149" s="32">
        <v>18.2670114307573</v>
      </c>
      <c r="AN149" s="31">
        <v>18.112587934991002</v>
      </c>
      <c r="AO149" s="32" t="s">
        <v>28</v>
      </c>
      <c r="AP149" s="32">
        <v>18.112587934991002</v>
      </c>
      <c r="AQ149" s="31">
        <v>17.9110797476207</v>
      </c>
      <c r="AR149" s="32" t="s">
        <v>28</v>
      </c>
      <c r="AS149" s="32">
        <v>17.9110797476207</v>
      </c>
      <c r="AT149" s="31">
        <v>17.665950398018499</v>
      </c>
      <c r="AU149" s="32" t="s">
        <v>28</v>
      </c>
      <c r="AV149" s="32">
        <v>17.665950398018499</v>
      </c>
      <c r="AW149" s="31">
        <v>17.4389897785226</v>
      </c>
      <c r="AX149" s="32" t="s">
        <v>28</v>
      </c>
      <c r="AY149" s="32">
        <v>17.4389897785226</v>
      </c>
      <c r="AZ149" s="31">
        <v>17.0966108576641</v>
      </c>
      <c r="BA149" s="32" t="s">
        <v>28</v>
      </c>
      <c r="BB149" s="32">
        <v>17.0966108576641</v>
      </c>
      <c r="BC149" s="31">
        <v>16.670678960094001</v>
      </c>
      <c r="BD149" s="32" t="s">
        <v>28</v>
      </c>
      <c r="BE149" s="32">
        <v>16.670678960094001</v>
      </c>
      <c r="BF149" s="31">
        <v>16.165407286450701</v>
      </c>
      <c r="BG149" s="32" t="s">
        <v>28</v>
      </c>
      <c r="BH149" s="32">
        <v>16.165407286450701</v>
      </c>
      <c r="BI149" s="31">
        <v>15.8341162457719</v>
      </c>
      <c r="BJ149" s="32" t="s">
        <v>28</v>
      </c>
      <c r="BK149" s="32">
        <v>15.8341162457719</v>
      </c>
      <c r="BL149" s="31">
        <v>15.1411762925672</v>
      </c>
      <c r="BM149" s="32" t="s">
        <v>28</v>
      </c>
      <c r="BN149" s="32">
        <v>15.1411762925672</v>
      </c>
      <c r="BO149" s="31">
        <v>14.7375792239517</v>
      </c>
      <c r="BP149" s="32" t="s">
        <v>28</v>
      </c>
      <c r="BQ149" s="32">
        <v>14.7375792239517</v>
      </c>
      <c r="BR149" s="31">
        <v>14.173524849959801</v>
      </c>
      <c r="BS149" s="32" t="s">
        <v>28</v>
      </c>
      <c r="BT149" s="32">
        <v>14.173524849959801</v>
      </c>
      <c r="BU149" s="31">
        <v>13.7274500339814</v>
      </c>
      <c r="BV149" s="32" t="s">
        <v>28</v>
      </c>
      <c r="BW149" s="32">
        <v>13.7274500339814</v>
      </c>
      <c r="BX149" s="31">
        <v>12.7847197920984</v>
      </c>
      <c r="BY149" s="32" t="s">
        <v>28</v>
      </c>
      <c r="BZ149" s="32">
        <v>12.7847197920984</v>
      </c>
      <c r="CA149" s="31">
        <v>11.830489180259599</v>
      </c>
      <c r="CB149" s="32" t="s">
        <v>28</v>
      </c>
      <c r="CC149" s="32">
        <v>11.830489180259599</v>
      </c>
      <c r="CD149" s="31">
        <v>10.7459964273362</v>
      </c>
      <c r="CE149" s="32" t="s">
        <v>28</v>
      </c>
      <c r="CF149" s="32">
        <v>10.7459964273362</v>
      </c>
      <c r="CG149" s="31">
        <v>9.8721176683124394</v>
      </c>
      <c r="CH149" s="32" t="s">
        <v>28</v>
      </c>
      <c r="CI149" s="32">
        <v>9.8721176683124394</v>
      </c>
      <c r="CJ149" s="31">
        <v>8.7888502382879103</v>
      </c>
      <c r="CK149" s="32" t="s">
        <v>28</v>
      </c>
      <c r="CL149" s="32">
        <v>8.7888502382879103</v>
      </c>
      <c r="CM149" s="31">
        <v>7.75323774283713</v>
      </c>
      <c r="CN149" s="32" t="s">
        <v>28</v>
      </c>
      <c r="CO149" s="32">
        <v>7.75323774283713</v>
      </c>
      <c r="CP149" s="31">
        <v>6.8782127008366798</v>
      </c>
      <c r="CQ149" s="32" t="s">
        <v>28</v>
      </c>
      <c r="CR149" s="32">
        <v>6.8782127008366798</v>
      </c>
      <c r="CS149" s="31">
        <v>5.9489907010959104</v>
      </c>
      <c r="CT149" s="32" t="s">
        <v>28</v>
      </c>
      <c r="CU149" s="32">
        <v>5.9489907010959104</v>
      </c>
      <c r="CV149" s="31">
        <v>5.13388295946352</v>
      </c>
      <c r="CW149" s="32" t="s">
        <v>28</v>
      </c>
      <c r="CX149" s="32">
        <v>5.13388295946352</v>
      </c>
      <c r="CY149" s="31">
        <v>4.1065355143883204</v>
      </c>
      <c r="CZ149" s="32" t="s">
        <v>28</v>
      </c>
      <c r="DA149" s="32">
        <v>4.1065355143883204</v>
      </c>
      <c r="DB149" s="31">
        <v>3.0777879578223399</v>
      </c>
      <c r="DC149" s="32" t="s">
        <v>28</v>
      </c>
      <c r="DD149" s="32">
        <v>3.0777879578223399</v>
      </c>
      <c r="DE149" s="31">
        <v>2.2184189535389098</v>
      </c>
      <c r="DF149" s="32" t="s">
        <v>28</v>
      </c>
      <c r="DG149" s="32">
        <v>2.2184189535389098</v>
      </c>
      <c r="DH149" s="31">
        <v>1.53674458237409</v>
      </c>
      <c r="DI149" s="32" t="s">
        <v>28</v>
      </c>
      <c r="DJ149" s="32">
        <v>1.53674458237409</v>
      </c>
      <c r="DK149" s="31">
        <v>0.88477983929839299</v>
      </c>
      <c r="DL149" s="32" t="s">
        <v>28</v>
      </c>
      <c r="DM149" s="32">
        <v>0.88477983929839299</v>
      </c>
      <c r="DN149" s="31">
        <v>0.28162853691155998</v>
      </c>
      <c r="DO149" s="32" t="s">
        <v>28</v>
      </c>
      <c r="DP149" s="32">
        <v>0.28162853691155998</v>
      </c>
      <c r="DQ149" s="31">
        <v>-0.46997178786043498</v>
      </c>
      <c r="DR149" s="32" t="s">
        <v>28</v>
      </c>
      <c r="DS149" s="32">
        <v>-0.46997178786043498</v>
      </c>
      <c r="DT149" s="31">
        <v>-1.2088827954897301</v>
      </c>
      <c r="DU149" s="32" t="s">
        <v>28</v>
      </c>
      <c r="DV149" s="32">
        <v>-1.2088827954897301</v>
      </c>
    </row>
    <row r="150" spans="1:126" x14ac:dyDescent="0.2">
      <c r="A150" s="30" t="s">
        <v>5</v>
      </c>
      <c r="B150">
        <v>147</v>
      </c>
      <c r="C150" s="37">
        <v>10</v>
      </c>
      <c r="D150" s="71">
        <v>21.5376049028418</v>
      </c>
      <c r="E150" s="71" t="s">
        <v>28</v>
      </c>
      <c r="F150" s="71">
        <v>21.5376049028418</v>
      </c>
      <c r="G150" s="32">
        <v>21.5371867400188</v>
      </c>
      <c r="H150" s="32" t="s">
        <v>28</v>
      </c>
      <c r="I150" s="32">
        <v>21.5371867400188</v>
      </c>
      <c r="J150" s="31">
        <v>21.530159006745599</v>
      </c>
      <c r="K150" s="32" t="s">
        <v>28</v>
      </c>
      <c r="L150" s="32">
        <v>21.530159006745599</v>
      </c>
      <c r="M150" s="31">
        <v>21.518685786805399</v>
      </c>
      <c r="N150" s="32" t="s">
        <v>28</v>
      </c>
      <c r="O150" s="32">
        <v>21.518685786805399</v>
      </c>
      <c r="P150" s="31">
        <v>21.484072223517401</v>
      </c>
      <c r="Q150" s="32" t="s">
        <v>28</v>
      </c>
      <c r="R150" s="32">
        <v>21.484072223517401</v>
      </c>
      <c r="S150" s="31">
        <v>21.409769993573398</v>
      </c>
      <c r="T150" s="32" t="s">
        <v>28</v>
      </c>
      <c r="U150" s="32">
        <v>21.409769993573398</v>
      </c>
      <c r="V150" s="31">
        <v>21.405836272433302</v>
      </c>
      <c r="W150" s="32" t="s">
        <v>28</v>
      </c>
      <c r="X150" s="32">
        <v>21.405836272433302</v>
      </c>
      <c r="Y150" s="31">
        <v>21.3942753400055</v>
      </c>
      <c r="Z150" s="32" t="s">
        <v>28</v>
      </c>
      <c r="AA150" s="32">
        <v>21.3942753400055</v>
      </c>
      <c r="AB150" s="31">
        <v>21.304669109467799</v>
      </c>
      <c r="AC150" s="32" t="s">
        <v>28</v>
      </c>
      <c r="AD150" s="32">
        <v>21.304669109467799</v>
      </c>
      <c r="AE150" s="31">
        <v>21.293576598153798</v>
      </c>
      <c r="AF150" s="32" t="s">
        <v>28</v>
      </c>
      <c r="AG150" s="32">
        <v>21.293576598153798</v>
      </c>
      <c r="AH150" s="31">
        <v>21.2049733518854</v>
      </c>
      <c r="AI150" s="32" t="s">
        <v>28</v>
      </c>
      <c r="AJ150" s="32">
        <v>21.2049733518854</v>
      </c>
      <c r="AK150" s="31">
        <v>21.173041001900799</v>
      </c>
      <c r="AL150" s="32" t="s">
        <v>28</v>
      </c>
      <c r="AM150" s="32">
        <v>21.173041001900799</v>
      </c>
      <c r="AN150" s="31">
        <v>21.090638065161698</v>
      </c>
      <c r="AO150" s="32" t="s">
        <v>28</v>
      </c>
      <c r="AP150" s="32">
        <v>21.090638065161698</v>
      </c>
      <c r="AQ150" s="31">
        <v>21.032063157149999</v>
      </c>
      <c r="AR150" s="32" t="s">
        <v>28</v>
      </c>
      <c r="AS150" s="32">
        <v>21.032063157149999</v>
      </c>
      <c r="AT150" s="31">
        <v>20.947290694334601</v>
      </c>
      <c r="AU150" s="32" t="s">
        <v>28</v>
      </c>
      <c r="AV150" s="32">
        <v>20.947290694334601</v>
      </c>
      <c r="AW150" s="31">
        <v>20.854946840897899</v>
      </c>
      <c r="AX150" s="32" t="s">
        <v>28</v>
      </c>
      <c r="AY150" s="32">
        <v>20.854946840897899</v>
      </c>
      <c r="AZ150" s="31">
        <v>20.649862330912899</v>
      </c>
      <c r="BA150" s="32" t="s">
        <v>28</v>
      </c>
      <c r="BB150" s="32">
        <v>20.649862330912899</v>
      </c>
      <c r="BC150" s="31">
        <v>20.485655610419201</v>
      </c>
      <c r="BD150" s="32" t="s">
        <v>28</v>
      </c>
      <c r="BE150" s="32">
        <v>20.485655610419201</v>
      </c>
      <c r="BF150" s="31">
        <v>20.307245157669499</v>
      </c>
      <c r="BG150" s="32" t="s">
        <v>28</v>
      </c>
      <c r="BH150" s="32">
        <v>20.307245157669499</v>
      </c>
      <c r="BI150" s="31">
        <v>20.058070627185799</v>
      </c>
      <c r="BJ150" s="32" t="s">
        <v>28</v>
      </c>
      <c r="BK150" s="32">
        <v>20.058070627185799</v>
      </c>
      <c r="BL150" s="31">
        <v>19.5248845402113</v>
      </c>
      <c r="BM150" s="32" t="s">
        <v>28</v>
      </c>
      <c r="BN150" s="32">
        <v>19.5248845402113</v>
      </c>
      <c r="BO150" s="31">
        <v>19.029552024130101</v>
      </c>
      <c r="BP150" s="32" t="s">
        <v>28</v>
      </c>
      <c r="BQ150" s="32">
        <v>19.029552024130101</v>
      </c>
      <c r="BR150" s="31">
        <v>18.028373481148101</v>
      </c>
      <c r="BS150" s="32" t="s">
        <v>28</v>
      </c>
      <c r="BT150" s="32">
        <v>18.028373481148101</v>
      </c>
      <c r="BU150" s="31">
        <v>17.191738439849601</v>
      </c>
      <c r="BV150" s="32" t="s">
        <v>28</v>
      </c>
      <c r="BW150" s="32">
        <v>17.191738439849601</v>
      </c>
      <c r="BX150" s="31">
        <v>16.326361571388201</v>
      </c>
      <c r="BY150" s="32" t="s">
        <v>28</v>
      </c>
      <c r="BZ150" s="32">
        <v>16.326361571388201</v>
      </c>
      <c r="CA150" s="31">
        <v>15.457512319631199</v>
      </c>
      <c r="CB150" s="32" t="s">
        <v>28</v>
      </c>
      <c r="CC150" s="32">
        <v>15.457512319631199</v>
      </c>
      <c r="CD150" s="31">
        <v>14.659749634293901</v>
      </c>
      <c r="CE150" s="32" t="s">
        <v>28</v>
      </c>
      <c r="CF150" s="32">
        <v>14.659749634293901</v>
      </c>
      <c r="CG150" s="31">
        <v>13.4392871783758</v>
      </c>
      <c r="CH150" s="32" t="s">
        <v>28</v>
      </c>
      <c r="CI150" s="32">
        <v>13.4392871783758</v>
      </c>
      <c r="CJ150" s="31">
        <v>11.9821069731214</v>
      </c>
      <c r="CK150" s="32" t="s">
        <v>28</v>
      </c>
      <c r="CL150" s="32">
        <v>11.9821069731214</v>
      </c>
      <c r="CM150" s="31">
        <v>10.7460498554551</v>
      </c>
      <c r="CN150" s="32" t="s">
        <v>28</v>
      </c>
      <c r="CO150" s="32">
        <v>10.7460498554551</v>
      </c>
      <c r="CP150" s="31">
        <v>9.5629846085046797</v>
      </c>
      <c r="CQ150" s="32" t="s">
        <v>28</v>
      </c>
      <c r="CR150" s="32">
        <v>9.5629846085046797</v>
      </c>
      <c r="CS150" s="31">
        <v>7.87510405623006</v>
      </c>
      <c r="CT150" s="32" t="s">
        <v>28</v>
      </c>
      <c r="CU150" s="32">
        <v>7.87510405623006</v>
      </c>
      <c r="CV150" s="31">
        <v>6.5234617709044</v>
      </c>
      <c r="CW150" s="32" t="s">
        <v>28</v>
      </c>
      <c r="CX150" s="32">
        <v>6.5234617709044</v>
      </c>
      <c r="CY150" s="31">
        <v>5.1237730609299401</v>
      </c>
      <c r="CZ150" s="32" t="s">
        <v>28</v>
      </c>
      <c r="DA150" s="32">
        <v>5.1237730609299401</v>
      </c>
      <c r="DB150" s="31">
        <v>3.9474292081668798</v>
      </c>
      <c r="DC150" s="32" t="s">
        <v>28</v>
      </c>
      <c r="DD150" s="32">
        <v>3.9474292081668798</v>
      </c>
      <c r="DE150" s="31">
        <v>2.8481885176396702</v>
      </c>
      <c r="DF150" s="32" t="s">
        <v>28</v>
      </c>
      <c r="DG150" s="32">
        <v>2.8481885176396702</v>
      </c>
      <c r="DH150" s="31">
        <v>1.8223151897828</v>
      </c>
      <c r="DI150" s="32" t="s">
        <v>28</v>
      </c>
      <c r="DJ150" s="32">
        <v>1.8223151897828</v>
      </c>
      <c r="DK150" s="31">
        <v>0.89717051510123202</v>
      </c>
      <c r="DL150" s="32" t="s">
        <v>28</v>
      </c>
      <c r="DM150" s="32">
        <v>0.89717051510123202</v>
      </c>
      <c r="DN150" s="31">
        <v>1.00785973960546E-2</v>
      </c>
      <c r="DO150" s="32" t="s">
        <v>28</v>
      </c>
      <c r="DP150" s="32">
        <v>1.00785973960546E-2</v>
      </c>
      <c r="DQ150" s="31">
        <v>-0.65285250704604203</v>
      </c>
      <c r="DR150" s="32" t="s">
        <v>28</v>
      </c>
      <c r="DS150" s="32">
        <v>-0.65285250704604203</v>
      </c>
      <c r="DT150" s="31">
        <v>-1.3158805153705899</v>
      </c>
      <c r="DU150" s="32" t="s">
        <v>28</v>
      </c>
      <c r="DV150" s="32">
        <v>-1.3158805153705899</v>
      </c>
    </row>
    <row r="151" spans="1:126" x14ac:dyDescent="0.2">
      <c r="A151" s="30" t="s">
        <v>6</v>
      </c>
      <c r="B151">
        <v>148</v>
      </c>
      <c r="C151" s="37">
        <v>11</v>
      </c>
      <c r="D151" s="71">
        <v>11.3389420470268</v>
      </c>
      <c r="E151" s="71" t="s">
        <v>28</v>
      </c>
      <c r="F151" s="71">
        <v>11.3389420470268</v>
      </c>
      <c r="G151" s="32">
        <v>11.2924872476021</v>
      </c>
      <c r="H151" s="32" t="s">
        <v>28</v>
      </c>
      <c r="I151" s="32">
        <v>11.2924872476021</v>
      </c>
      <c r="J151" s="31">
        <v>11.2514520683466</v>
      </c>
      <c r="K151" s="32" t="s">
        <v>28</v>
      </c>
      <c r="L151" s="32">
        <v>11.2514520683466</v>
      </c>
      <c r="M151" s="31">
        <v>11.2121518915717</v>
      </c>
      <c r="N151" s="32" t="s">
        <v>28</v>
      </c>
      <c r="O151" s="32">
        <v>11.2121518915717</v>
      </c>
      <c r="P151" s="31">
        <v>11.183690626248</v>
      </c>
      <c r="Q151" s="32" t="s">
        <v>28</v>
      </c>
      <c r="R151" s="32">
        <v>11.183690626248</v>
      </c>
      <c r="S151" s="31">
        <v>11.1516457091648</v>
      </c>
      <c r="T151" s="32" t="s">
        <v>28</v>
      </c>
      <c r="U151" s="32">
        <v>11.1516457091648</v>
      </c>
      <c r="V151" s="31">
        <v>11.111937601780401</v>
      </c>
      <c r="W151" s="32" t="s">
        <v>28</v>
      </c>
      <c r="X151" s="32">
        <v>11.111937601780401</v>
      </c>
      <c r="Y151" s="31">
        <v>11.078883615491799</v>
      </c>
      <c r="Z151" s="32" t="s">
        <v>28</v>
      </c>
      <c r="AA151" s="32">
        <v>11.078883615491799</v>
      </c>
      <c r="AB151" s="31">
        <v>11.0132295249359</v>
      </c>
      <c r="AC151" s="32" t="s">
        <v>28</v>
      </c>
      <c r="AD151" s="32">
        <v>11.0132295249359</v>
      </c>
      <c r="AE151" s="31">
        <v>10.9527161408119</v>
      </c>
      <c r="AF151" s="32" t="s">
        <v>28</v>
      </c>
      <c r="AG151" s="32">
        <v>10.9527161408119</v>
      </c>
      <c r="AH151" s="31">
        <v>10.8894632219136</v>
      </c>
      <c r="AI151" s="32" t="s">
        <v>28</v>
      </c>
      <c r="AJ151" s="32">
        <v>10.8894632219136</v>
      </c>
      <c r="AK151" s="31">
        <v>10.828222423991001</v>
      </c>
      <c r="AL151" s="32" t="s">
        <v>28</v>
      </c>
      <c r="AM151" s="32">
        <v>10.828222423991001</v>
      </c>
      <c r="AN151" s="31">
        <v>10.687720665098499</v>
      </c>
      <c r="AO151" s="32" t="s">
        <v>28</v>
      </c>
      <c r="AP151" s="32">
        <v>10.687720665098499</v>
      </c>
      <c r="AQ151" s="31">
        <v>10.536284779714199</v>
      </c>
      <c r="AR151" s="32" t="s">
        <v>28</v>
      </c>
      <c r="AS151" s="32">
        <v>10.536284779714199</v>
      </c>
      <c r="AT151" s="31">
        <v>10.348943633103699</v>
      </c>
      <c r="AU151" s="32" t="s">
        <v>28</v>
      </c>
      <c r="AV151" s="32">
        <v>10.348943633103699</v>
      </c>
      <c r="AW151" s="31">
        <v>10.1581024858158</v>
      </c>
      <c r="AX151" s="32" t="s">
        <v>28</v>
      </c>
      <c r="AY151" s="32">
        <v>10.1581024858158</v>
      </c>
      <c r="AZ151" s="31">
        <v>9.8025356474472307</v>
      </c>
      <c r="BA151" s="32" t="s">
        <v>28</v>
      </c>
      <c r="BB151" s="32">
        <v>9.8025356474472307</v>
      </c>
      <c r="BC151" s="31">
        <v>9.5221366671988505</v>
      </c>
      <c r="BD151" s="32" t="s">
        <v>28</v>
      </c>
      <c r="BE151" s="32">
        <v>9.5221366671988505</v>
      </c>
      <c r="BF151" s="31">
        <v>9.2117767506377906</v>
      </c>
      <c r="BG151" s="32" t="s">
        <v>28</v>
      </c>
      <c r="BH151" s="32">
        <v>9.2117767506377906</v>
      </c>
      <c r="BI151" s="31">
        <v>8.6434431488768801</v>
      </c>
      <c r="BJ151" s="32" t="s">
        <v>28</v>
      </c>
      <c r="BK151" s="32">
        <v>8.6434431488768801</v>
      </c>
      <c r="BL151" s="31">
        <v>8.1683966707257305</v>
      </c>
      <c r="BM151" s="32" t="s">
        <v>28</v>
      </c>
      <c r="BN151" s="32">
        <v>8.1683966707257305</v>
      </c>
      <c r="BO151" s="31">
        <v>7.6636868512743304</v>
      </c>
      <c r="BP151" s="32" t="s">
        <v>28</v>
      </c>
      <c r="BQ151" s="32">
        <v>7.6636868512743304</v>
      </c>
      <c r="BR151" s="31">
        <v>7.0574134898920802</v>
      </c>
      <c r="BS151" s="32" t="s">
        <v>28</v>
      </c>
      <c r="BT151" s="32">
        <v>7.0574134898920802</v>
      </c>
      <c r="BU151" s="31">
        <v>6.3509483572183303</v>
      </c>
      <c r="BV151" s="32" t="s">
        <v>28</v>
      </c>
      <c r="BW151" s="32">
        <v>6.3509483572183303</v>
      </c>
      <c r="BX151" s="31">
        <v>5.5222136514691602</v>
      </c>
      <c r="BY151" s="32" t="s">
        <v>28</v>
      </c>
      <c r="BZ151" s="32">
        <v>5.5222136514691602</v>
      </c>
      <c r="CA151" s="31">
        <v>4.6045955694772003</v>
      </c>
      <c r="CB151" s="32" t="s">
        <v>28</v>
      </c>
      <c r="CC151" s="32">
        <v>4.6045955694772003</v>
      </c>
      <c r="CD151" s="31">
        <v>3.3885466590347502</v>
      </c>
      <c r="CE151" s="32" t="s">
        <v>28</v>
      </c>
      <c r="CF151" s="32">
        <v>3.3885466590347502</v>
      </c>
      <c r="CG151" s="31">
        <v>2.3453906113452399</v>
      </c>
      <c r="CH151" s="32" t="s">
        <v>28</v>
      </c>
      <c r="CI151" s="32">
        <v>2.3453906113452399</v>
      </c>
      <c r="CJ151" s="31">
        <v>1.4568868784326701</v>
      </c>
      <c r="CK151" s="32" t="s">
        <v>28</v>
      </c>
      <c r="CL151" s="32">
        <v>1.4568868784326701</v>
      </c>
      <c r="CM151" s="31">
        <v>0.59861210390719599</v>
      </c>
      <c r="CN151" s="32" t="s">
        <v>28</v>
      </c>
      <c r="CO151" s="32">
        <v>0.59861210390719599</v>
      </c>
      <c r="CP151" s="31">
        <v>-0.219926553735182</v>
      </c>
      <c r="CQ151" s="32" t="s">
        <v>28</v>
      </c>
      <c r="CR151" s="32">
        <v>-0.219926553735182</v>
      </c>
      <c r="CS151" s="31">
        <v>-0.94513472582509295</v>
      </c>
      <c r="CT151" s="32" t="s">
        <v>28</v>
      </c>
      <c r="CU151" s="32">
        <v>-0.94513472582509295</v>
      </c>
      <c r="CV151" s="31">
        <v>-1.82810328768459</v>
      </c>
      <c r="CW151" s="32" t="s">
        <v>28</v>
      </c>
      <c r="CX151" s="32">
        <v>-1.82810328768459</v>
      </c>
      <c r="CY151" s="31">
        <v>-2.56462258696572</v>
      </c>
      <c r="CZ151" s="32" t="s">
        <v>28</v>
      </c>
      <c r="DA151" s="32">
        <v>-2.56462258696572</v>
      </c>
      <c r="DB151" s="31">
        <v>-3.1831483005353101</v>
      </c>
      <c r="DC151" s="32" t="s">
        <v>28</v>
      </c>
      <c r="DD151" s="32">
        <v>-3.1831483005353101</v>
      </c>
      <c r="DE151" s="31">
        <v>-3.6469075266745601</v>
      </c>
      <c r="DF151" s="32" t="s">
        <v>28</v>
      </c>
      <c r="DG151" s="32">
        <v>-3.6469075266745601</v>
      </c>
      <c r="DH151" s="31">
        <v>-4.1750753255062598</v>
      </c>
      <c r="DI151" s="32" t="s">
        <v>28</v>
      </c>
      <c r="DJ151" s="32">
        <v>-4.1750753255062598</v>
      </c>
      <c r="DK151" s="31">
        <v>-4.4216709337869302</v>
      </c>
      <c r="DL151" s="32" t="s">
        <v>28</v>
      </c>
      <c r="DM151" s="32">
        <v>-4.4216709337869302</v>
      </c>
      <c r="DN151" s="31">
        <v>-4.70673168742778</v>
      </c>
      <c r="DO151" s="32" t="s">
        <v>28</v>
      </c>
      <c r="DP151" s="32">
        <v>-4.70673168742778</v>
      </c>
      <c r="DQ151" s="31">
        <v>-4.9648103644775103</v>
      </c>
      <c r="DR151" s="32" t="s">
        <v>28</v>
      </c>
      <c r="DS151" s="32">
        <v>-4.9648103644775103</v>
      </c>
      <c r="DT151" s="31">
        <v>-5.2671653799528704</v>
      </c>
      <c r="DU151" s="32" t="s">
        <v>28</v>
      </c>
      <c r="DV151" s="32">
        <v>-5.2671653799528704</v>
      </c>
    </row>
    <row r="152" spans="1:126" x14ac:dyDescent="0.2">
      <c r="A152" s="30" t="s">
        <v>5</v>
      </c>
      <c r="B152">
        <v>149</v>
      </c>
      <c r="C152" s="37">
        <v>12</v>
      </c>
      <c r="D152" s="71">
        <v>13.179687277317701</v>
      </c>
      <c r="E152" s="71" t="s">
        <v>28</v>
      </c>
      <c r="F152" s="71">
        <v>13.179687277317701</v>
      </c>
      <c r="G152" s="32">
        <v>13.062785887710101</v>
      </c>
      <c r="H152" s="32" t="s">
        <v>28</v>
      </c>
      <c r="I152" s="32">
        <v>13.062785887710101</v>
      </c>
      <c r="J152" s="31">
        <v>13.010159985502799</v>
      </c>
      <c r="K152" s="32" t="s">
        <v>28</v>
      </c>
      <c r="L152" s="32">
        <v>13.010159985502799</v>
      </c>
      <c r="M152" s="31">
        <v>12.9200808647544</v>
      </c>
      <c r="N152" s="32" t="s">
        <v>28</v>
      </c>
      <c r="O152" s="32">
        <v>12.9200808647544</v>
      </c>
      <c r="P152" s="31">
        <v>12.892250302111</v>
      </c>
      <c r="Q152" s="32" t="s">
        <v>28</v>
      </c>
      <c r="R152" s="32">
        <v>12.892250302111</v>
      </c>
      <c r="S152" s="31">
        <v>12.850337554695299</v>
      </c>
      <c r="T152" s="32" t="s">
        <v>28</v>
      </c>
      <c r="U152" s="32">
        <v>12.850337554695299</v>
      </c>
      <c r="V152" s="31">
        <v>12.758946737301599</v>
      </c>
      <c r="W152" s="32" t="s">
        <v>28</v>
      </c>
      <c r="X152" s="32">
        <v>12.758946737301599</v>
      </c>
      <c r="Y152" s="31">
        <v>12.7363413510437</v>
      </c>
      <c r="Z152" s="32" t="s">
        <v>28</v>
      </c>
      <c r="AA152" s="32">
        <v>12.7363413510437</v>
      </c>
      <c r="AB152" s="31">
        <v>12.691790019738299</v>
      </c>
      <c r="AC152" s="32" t="s">
        <v>28</v>
      </c>
      <c r="AD152" s="32">
        <v>12.691790019738299</v>
      </c>
      <c r="AE152" s="31">
        <v>12.6593065879051</v>
      </c>
      <c r="AF152" s="32" t="s">
        <v>28</v>
      </c>
      <c r="AG152" s="32">
        <v>12.6593065879051</v>
      </c>
      <c r="AH152" s="31">
        <v>12.6318627627863</v>
      </c>
      <c r="AI152" s="32" t="s">
        <v>28</v>
      </c>
      <c r="AJ152" s="32">
        <v>12.6318627627863</v>
      </c>
      <c r="AK152" s="31">
        <v>12.5967949958467</v>
      </c>
      <c r="AL152" s="32" t="s">
        <v>28</v>
      </c>
      <c r="AM152" s="32">
        <v>12.5967949958467</v>
      </c>
      <c r="AN152" s="31">
        <v>12.5412370125438</v>
      </c>
      <c r="AO152" s="32" t="s">
        <v>28</v>
      </c>
      <c r="AP152" s="32">
        <v>12.5412370125438</v>
      </c>
      <c r="AQ152" s="31">
        <v>12.492876420553999</v>
      </c>
      <c r="AR152" s="32" t="s">
        <v>28</v>
      </c>
      <c r="AS152" s="32">
        <v>12.492876420553999</v>
      </c>
      <c r="AT152" s="31">
        <v>12.4411426048867</v>
      </c>
      <c r="AU152" s="32" t="s">
        <v>28</v>
      </c>
      <c r="AV152" s="32">
        <v>12.4411426048867</v>
      </c>
      <c r="AW152" s="31">
        <v>12.3352440416273</v>
      </c>
      <c r="AX152" s="32" t="s">
        <v>28</v>
      </c>
      <c r="AY152" s="32">
        <v>12.3352440416273</v>
      </c>
      <c r="AZ152" s="31">
        <v>12.2770203041238</v>
      </c>
      <c r="BA152" s="32" t="s">
        <v>28</v>
      </c>
      <c r="BB152" s="32">
        <v>12.2770203041238</v>
      </c>
      <c r="BC152" s="31">
        <v>12.1407695878693</v>
      </c>
      <c r="BD152" s="32" t="s">
        <v>28</v>
      </c>
      <c r="BE152" s="32">
        <v>12.1407695878693</v>
      </c>
      <c r="BF152" s="31">
        <v>12.0381203937397</v>
      </c>
      <c r="BG152" s="32" t="s">
        <v>28</v>
      </c>
      <c r="BH152" s="32">
        <v>12.0381203937397</v>
      </c>
      <c r="BI152" s="31">
        <v>11.8610177705669</v>
      </c>
      <c r="BJ152" s="32" t="s">
        <v>28</v>
      </c>
      <c r="BK152" s="32">
        <v>11.8610177705669</v>
      </c>
      <c r="BL152" s="31">
        <v>11.6466012327516</v>
      </c>
      <c r="BM152" s="32" t="s">
        <v>28</v>
      </c>
      <c r="BN152" s="32">
        <v>11.6466012327516</v>
      </c>
      <c r="BO152" s="31">
        <v>11.411102245222001</v>
      </c>
      <c r="BP152" s="32" t="s">
        <v>28</v>
      </c>
      <c r="BQ152" s="32">
        <v>11.411102245222001</v>
      </c>
      <c r="BR152" s="31">
        <v>11.1144627201117</v>
      </c>
      <c r="BS152" s="32" t="s">
        <v>28</v>
      </c>
      <c r="BT152" s="32">
        <v>11.1144627201117</v>
      </c>
      <c r="BU152" s="31">
        <v>10.587099396067</v>
      </c>
      <c r="BV152" s="32" t="s">
        <v>28</v>
      </c>
      <c r="BW152" s="32">
        <v>10.587099396067</v>
      </c>
      <c r="BX152" s="31">
        <v>10.366646254262101</v>
      </c>
      <c r="BY152" s="32" t="s">
        <v>28</v>
      </c>
      <c r="BZ152" s="32">
        <v>10.366646254262101</v>
      </c>
      <c r="CA152" s="31">
        <v>9.9624934496726993</v>
      </c>
      <c r="CB152" s="32" t="s">
        <v>28</v>
      </c>
      <c r="CC152" s="32">
        <v>9.9624934496726993</v>
      </c>
      <c r="CD152" s="31">
        <v>9.5371317854065598</v>
      </c>
      <c r="CE152" s="32" t="s">
        <v>28</v>
      </c>
      <c r="CF152" s="32">
        <v>9.5371317854065598</v>
      </c>
      <c r="CG152" s="31">
        <v>9.1350000764625303</v>
      </c>
      <c r="CH152" s="32" t="s">
        <v>28</v>
      </c>
      <c r="CI152" s="32">
        <v>9.1350000764625303</v>
      </c>
      <c r="CJ152" s="31">
        <v>8.6794061697053806</v>
      </c>
      <c r="CK152" s="32" t="s">
        <v>28</v>
      </c>
      <c r="CL152" s="32">
        <v>8.6794061697053806</v>
      </c>
      <c r="CM152" s="31">
        <v>8.0264646600638105</v>
      </c>
      <c r="CN152" s="32" t="s">
        <v>28</v>
      </c>
      <c r="CO152" s="32">
        <v>8.0264646600638105</v>
      </c>
      <c r="CP152" s="31">
        <v>7.5231266313322802</v>
      </c>
      <c r="CQ152" s="32" t="s">
        <v>28</v>
      </c>
      <c r="CR152" s="32">
        <v>7.5231266313322802</v>
      </c>
      <c r="CS152" s="31">
        <v>6.6785323081188297</v>
      </c>
      <c r="CT152" s="32" t="s">
        <v>28</v>
      </c>
      <c r="CU152" s="32">
        <v>6.6785323081188297</v>
      </c>
      <c r="CV152" s="31">
        <v>6.0624589999532397</v>
      </c>
      <c r="CW152" s="32" t="s">
        <v>28</v>
      </c>
      <c r="CX152" s="32">
        <v>6.0624589999532397</v>
      </c>
      <c r="CY152" s="31">
        <v>5.43000669492368</v>
      </c>
      <c r="CZ152" s="32" t="s">
        <v>28</v>
      </c>
      <c r="DA152" s="32">
        <v>5.43000669492368</v>
      </c>
      <c r="DB152" s="31">
        <v>4.9250169631637801</v>
      </c>
      <c r="DC152" s="32" t="s">
        <v>28</v>
      </c>
      <c r="DD152" s="32">
        <v>4.9250169631637801</v>
      </c>
      <c r="DE152" s="31">
        <v>4.2067000126384704</v>
      </c>
      <c r="DF152" s="32" t="s">
        <v>28</v>
      </c>
      <c r="DG152" s="32">
        <v>4.2067000126384704</v>
      </c>
      <c r="DH152" s="31">
        <v>3.7104970468257998</v>
      </c>
      <c r="DI152" s="32" t="s">
        <v>28</v>
      </c>
      <c r="DJ152" s="32">
        <v>3.7104970468257998</v>
      </c>
      <c r="DK152" s="31">
        <v>3.2854842410051601</v>
      </c>
      <c r="DL152" s="32" t="s">
        <v>28</v>
      </c>
      <c r="DM152" s="32">
        <v>3.2854842410051601</v>
      </c>
      <c r="DN152" s="31">
        <v>2.8277894499660201</v>
      </c>
      <c r="DO152" s="32" t="s">
        <v>28</v>
      </c>
      <c r="DP152" s="32">
        <v>2.8277894499660201</v>
      </c>
      <c r="DQ152" s="31">
        <v>2.4819714406498798</v>
      </c>
      <c r="DR152" s="32" t="s">
        <v>28</v>
      </c>
      <c r="DS152" s="32">
        <v>2.4819714406498798</v>
      </c>
      <c r="DT152" s="31">
        <v>1.9918423307670701</v>
      </c>
      <c r="DU152" s="32" t="s">
        <v>28</v>
      </c>
      <c r="DV152" s="32">
        <v>1.9918423307670701</v>
      </c>
    </row>
    <row r="153" spans="1:126" x14ac:dyDescent="0.2">
      <c r="A153" s="30" t="s">
        <v>5</v>
      </c>
      <c r="B153">
        <v>150</v>
      </c>
      <c r="C153" s="37">
        <v>13</v>
      </c>
      <c r="D153" s="71">
        <v>13.2198783660902</v>
      </c>
      <c r="E153" s="71" t="s">
        <v>28</v>
      </c>
      <c r="F153" s="71">
        <v>13.2198783660902</v>
      </c>
      <c r="G153" s="32">
        <v>13.128149649354301</v>
      </c>
      <c r="H153" s="32" t="s">
        <v>28</v>
      </c>
      <c r="I153" s="32">
        <v>13.128149649354301</v>
      </c>
      <c r="J153" s="31">
        <v>13.0909475118294</v>
      </c>
      <c r="K153" s="32" t="s">
        <v>28</v>
      </c>
      <c r="L153" s="32">
        <v>13.0909475118294</v>
      </c>
      <c r="M153" s="31">
        <v>13.037985392719399</v>
      </c>
      <c r="N153" s="32" t="s">
        <v>28</v>
      </c>
      <c r="O153" s="32">
        <v>13.037985392719399</v>
      </c>
      <c r="P153" s="31">
        <v>13.0132479936011</v>
      </c>
      <c r="Q153" s="32" t="s">
        <v>28</v>
      </c>
      <c r="R153" s="32">
        <v>13.0132479936011</v>
      </c>
      <c r="S153" s="31">
        <v>12.989055959939501</v>
      </c>
      <c r="T153" s="32" t="s">
        <v>28</v>
      </c>
      <c r="U153" s="32">
        <v>12.989055959939501</v>
      </c>
      <c r="V153" s="31">
        <v>12.9437024395494</v>
      </c>
      <c r="W153" s="32" t="s">
        <v>28</v>
      </c>
      <c r="X153" s="32">
        <v>12.9437024395494</v>
      </c>
      <c r="Y153" s="31">
        <v>12.911203163226901</v>
      </c>
      <c r="Z153" s="32" t="s">
        <v>28</v>
      </c>
      <c r="AA153" s="32">
        <v>12.911203163226901</v>
      </c>
      <c r="AB153" s="31">
        <v>12.887176447906</v>
      </c>
      <c r="AC153" s="32" t="s">
        <v>28</v>
      </c>
      <c r="AD153" s="32">
        <v>12.887176447906</v>
      </c>
      <c r="AE153" s="31">
        <v>12.8708618539727</v>
      </c>
      <c r="AF153" s="32" t="s">
        <v>28</v>
      </c>
      <c r="AG153" s="32">
        <v>12.8708618539727</v>
      </c>
      <c r="AH153" s="31">
        <v>12.843275767468599</v>
      </c>
      <c r="AI153" s="32" t="s">
        <v>28</v>
      </c>
      <c r="AJ153" s="32">
        <v>12.843275767468599</v>
      </c>
      <c r="AK153" s="31">
        <v>12.824761585286801</v>
      </c>
      <c r="AL153" s="32" t="s">
        <v>28</v>
      </c>
      <c r="AM153" s="32">
        <v>12.824761585286801</v>
      </c>
      <c r="AN153" s="31">
        <v>12.787047324598401</v>
      </c>
      <c r="AO153" s="32" t="s">
        <v>28</v>
      </c>
      <c r="AP153" s="32">
        <v>12.787047324598401</v>
      </c>
      <c r="AQ153" s="31">
        <v>12.716797888640199</v>
      </c>
      <c r="AR153" s="32" t="s">
        <v>28</v>
      </c>
      <c r="AS153" s="32">
        <v>12.716797888640199</v>
      </c>
      <c r="AT153" s="31">
        <v>12.5130425007301</v>
      </c>
      <c r="AU153" s="32" t="s">
        <v>28</v>
      </c>
      <c r="AV153" s="32">
        <v>12.5130425007301</v>
      </c>
      <c r="AW153" s="31">
        <v>12.190153112526501</v>
      </c>
      <c r="AX153" s="32" t="s">
        <v>28</v>
      </c>
      <c r="AY153" s="32">
        <v>12.190153112526501</v>
      </c>
      <c r="AZ153" s="31">
        <v>11.794546766973401</v>
      </c>
      <c r="BA153" s="32" t="s">
        <v>28</v>
      </c>
      <c r="BB153" s="32">
        <v>11.794546766973401</v>
      </c>
      <c r="BC153" s="31">
        <v>11.4435695199933</v>
      </c>
      <c r="BD153" s="32" t="s">
        <v>28</v>
      </c>
      <c r="BE153" s="32">
        <v>11.4435695199933</v>
      </c>
      <c r="BF153" s="31">
        <v>11.0026603699999</v>
      </c>
      <c r="BG153" s="32" t="s">
        <v>28</v>
      </c>
      <c r="BH153" s="32">
        <v>11.0026603699999</v>
      </c>
      <c r="BI153" s="31">
        <v>10.6218436336625</v>
      </c>
      <c r="BJ153" s="32" t="s">
        <v>28</v>
      </c>
      <c r="BK153" s="32">
        <v>10.6218436336625</v>
      </c>
      <c r="BL153" s="31">
        <v>9.9540645516851693</v>
      </c>
      <c r="BM153" s="32" t="s">
        <v>28</v>
      </c>
      <c r="BN153" s="32">
        <v>9.9540645516851693</v>
      </c>
      <c r="BO153" s="31">
        <v>9.0917613552399494</v>
      </c>
      <c r="BP153" s="32" t="s">
        <v>28</v>
      </c>
      <c r="BQ153" s="32">
        <v>9.0917613552399494</v>
      </c>
      <c r="BR153" s="31">
        <v>8.2553321510254793</v>
      </c>
      <c r="BS153" s="32" t="s">
        <v>28</v>
      </c>
      <c r="BT153" s="32">
        <v>8.2553321510254793</v>
      </c>
      <c r="BU153" s="31">
        <v>7.4558102483892101</v>
      </c>
      <c r="BV153" s="32" t="s">
        <v>28</v>
      </c>
      <c r="BW153" s="32">
        <v>7.4558102483892101</v>
      </c>
      <c r="BX153" s="31">
        <v>6.7730503597952696</v>
      </c>
      <c r="BY153" s="32" t="s">
        <v>28</v>
      </c>
      <c r="BZ153" s="32">
        <v>6.7730503597952696</v>
      </c>
      <c r="CA153" s="31">
        <v>5.8183739776258401</v>
      </c>
      <c r="CB153" s="32" t="s">
        <v>28</v>
      </c>
      <c r="CC153" s="32">
        <v>5.8183739776258401</v>
      </c>
      <c r="CD153" s="31">
        <v>4.8606893098212796</v>
      </c>
      <c r="CE153" s="32" t="s">
        <v>28</v>
      </c>
      <c r="CF153" s="32">
        <v>4.8606893098212796</v>
      </c>
      <c r="CG153" s="31">
        <v>3.8340464254375899</v>
      </c>
      <c r="CH153" s="32" t="s">
        <v>28</v>
      </c>
      <c r="CI153" s="32">
        <v>3.8340464254375899</v>
      </c>
      <c r="CJ153" s="31">
        <v>2.8672357651526701</v>
      </c>
      <c r="CK153" s="32" t="s">
        <v>28</v>
      </c>
      <c r="CL153" s="32">
        <v>2.8672357651526701</v>
      </c>
      <c r="CM153" s="31">
        <v>1.8308047089853099</v>
      </c>
      <c r="CN153" s="32" t="s">
        <v>28</v>
      </c>
      <c r="CO153" s="32">
        <v>1.8308047089853099</v>
      </c>
      <c r="CP153" s="31">
        <v>0.702723935983257</v>
      </c>
      <c r="CQ153" s="32" t="s">
        <v>28</v>
      </c>
      <c r="CR153" s="32">
        <v>0.702723935983257</v>
      </c>
      <c r="CS153" s="31">
        <v>-0.40650527492652599</v>
      </c>
      <c r="CT153" s="32" t="s">
        <v>28</v>
      </c>
      <c r="CU153" s="32">
        <v>-0.40650527492652599</v>
      </c>
      <c r="CV153" s="31">
        <v>-1.3649239358887399</v>
      </c>
      <c r="CW153" s="32" t="s">
        <v>28</v>
      </c>
      <c r="CX153" s="32">
        <v>-1.3649239358887399</v>
      </c>
      <c r="CY153" s="31">
        <v>-2.2407340697755398</v>
      </c>
      <c r="CZ153" s="32" t="s">
        <v>28</v>
      </c>
      <c r="DA153" s="32">
        <v>-2.2407340697755398</v>
      </c>
      <c r="DB153" s="31">
        <v>-3.1234988474207102</v>
      </c>
      <c r="DC153" s="32" t="s">
        <v>28</v>
      </c>
      <c r="DD153" s="32">
        <v>-3.1234988474207102</v>
      </c>
      <c r="DE153" s="31">
        <v>-4.2144815103594402</v>
      </c>
      <c r="DF153" s="32" t="s">
        <v>28</v>
      </c>
      <c r="DG153" s="32">
        <v>-4.2144815103594402</v>
      </c>
      <c r="DH153" s="31">
        <v>-5.0906121070506396</v>
      </c>
      <c r="DI153" s="32" t="s">
        <v>28</v>
      </c>
      <c r="DJ153" s="32">
        <v>-5.0906121070506396</v>
      </c>
      <c r="DK153" s="31">
        <v>-5.7300636953205801</v>
      </c>
      <c r="DL153" s="32" t="s">
        <v>28</v>
      </c>
      <c r="DM153" s="32">
        <v>-5.7300636953205801</v>
      </c>
      <c r="DN153" s="31">
        <v>-6.4406531543023302</v>
      </c>
      <c r="DO153" s="32" t="s">
        <v>28</v>
      </c>
      <c r="DP153" s="32">
        <v>-6.4406531543023302</v>
      </c>
      <c r="DQ153" s="31">
        <v>-7.1449904946549898</v>
      </c>
      <c r="DR153" s="32" t="s">
        <v>28</v>
      </c>
      <c r="DS153" s="32">
        <v>-7.1449904946549898</v>
      </c>
      <c r="DT153" s="31">
        <v>-7.5061428997163198</v>
      </c>
      <c r="DU153" s="32" t="s">
        <v>28</v>
      </c>
      <c r="DV153" s="32">
        <v>-7.5061428997163198</v>
      </c>
    </row>
    <row r="154" spans="1:126" x14ac:dyDescent="0.2">
      <c r="A154" s="30" t="s">
        <v>5</v>
      </c>
      <c r="B154">
        <v>151</v>
      </c>
      <c r="C154" s="37">
        <v>14</v>
      </c>
      <c r="D154" s="71">
        <v>16.754389345411099</v>
      </c>
      <c r="E154" s="71" t="s">
        <v>28</v>
      </c>
      <c r="F154" s="71">
        <v>16.754389345411099</v>
      </c>
      <c r="G154" s="32">
        <v>16.752184973029401</v>
      </c>
      <c r="H154" s="32" t="s">
        <v>28</v>
      </c>
      <c r="I154" s="32">
        <v>16.752184973029401</v>
      </c>
      <c r="J154" s="31">
        <v>16.739009146115801</v>
      </c>
      <c r="K154" s="32" t="s">
        <v>28</v>
      </c>
      <c r="L154" s="32">
        <v>16.739009146115801</v>
      </c>
      <c r="M154" s="31">
        <v>16.709947637963001</v>
      </c>
      <c r="N154" s="32" t="s">
        <v>28</v>
      </c>
      <c r="O154" s="32">
        <v>16.709947637963001</v>
      </c>
      <c r="P154" s="31">
        <v>16.704609501375501</v>
      </c>
      <c r="Q154" s="32" t="s">
        <v>28</v>
      </c>
      <c r="R154" s="32">
        <v>16.704609501375501</v>
      </c>
      <c r="S154" s="31">
        <v>16.669106255880799</v>
      </c>
      <c r="T154" s="32" t="s">
        <v>28</v>
      </c>
      <c r="U154" s="32">
        <v>16.669106255880799</v>
      </c>
      <c r="V154" s="31">
        <v>16.615084853223301</v>
      </c>
      <c r="W154" s="32" t="s">
        <v>28</v>
      </c>
      <c r="X154" s="32">
        <v>16.615084853223301</v>
      </c>
      <c r="Y154" s="31">
        <v>16.543139891723001</v>
      </c>
      <c r="Z154" s="32" t="s">
        <v>28</v>
      </c>
      <c r="AA154" s="32">
        <v>16.543139891723001</v>
      </c>
      <c r="AB154" s="31">
        <v>16.5140896334578</v>
      </c>
      <c r="AC154" s="32" t="s">
        <v>28</v>
      </c>
      <c r="AD154" s="32">
        <v>16.5140896334578</v>
      </c>
      <c r="AE154" s="31">
        <v>16.418018918528301</v>
      </c>
      <c r="AF154" s="32" t="s">
        <v>28</v>
      </c>
      <c r="AG154" s="32">
        <v>16.418018918528301</v>
      </c>
      <c r="AH154" s="31">
        <v>16.3737694012625</v>
      </c>
      <c r="AI154" s="32" t="s">
        <v>28</v>
      </c>
      <c r="AJ154" s="32">
        <v>16.3737694012625</v>
      </c>
      <c r="AK154" s="31">
        <v>16.285944916095499</v>
      </c>
      <c r="AL154" s="32" t="s">
        <v>28</v>
      </c>
      <c r="AM154" s="32">
        <v>16.285944916095499</v>
      </c>
      <c r="AN154" s="31">
        <v>16.023886608861002</v>
      </c>
      <c r="AO154" s="32" t="s">
        <v>28</v>
      </c>
      <c r="AP154" s="32">
        <v>16.023886608861002</v>
      </c>
      <c r="AQ154" s="31">
        <v>15.776404912019199</v>
      </c>
      <c r="AR154" s="32" t="s">
        <v>28</v>
      </c>
      <c r="AS154" s="32">
        <v>15.776404912019199</v>
      </c>
      <c r="AT154" s="31">
        <v>15.1825398602319</v>
      </c>
      <c r="AU154" s="32" t="s">
        <v>28</v>
      </c>
      <c r="AV154" s="32">
        <v>15.1825398602319</v>
      </c>
      <c r="AW154" s="31">
        <v>14.663054205307001</v>
      </c>
      <c r="AX154" s="32" t="s">
        <v>28</v>
      </c>
      <c r="AY154" s="32">
        <v>14.663054205307001</v>
      </c>
      <c r="AZ154" s="31">
        <v>14.0710365609968</v>
      </c>
      <c r="BA154" s="32" t="s">
        <v>28</v>
      </c>
      <c r="BB154" s="32">
        <v>14.0710365609968</v>
      </c>
      <c r="BC154" s="31">
        <v>13.0932630695975</v>
      </c>
      <c r="BD154" s="32" t="s">
        <v>28</v>
      </c>
      <c r="BE154" s="32">
        <v>13.0932630695975</v>
      </c>
      <c r="BF154" s="31">
        <v>12.363370880075999</v>
      </c>
      <c r="BG154" s="32" t="s">
        <v>28</v>
      </c>
      <c r="BH154" s="32">
        <v>12.363370880075999</v>
      </c>
      <c r="BI154" s="31">
        <v>11.843620277245799</v>
      </c>
      <c r="BJ154" s="32" t="s">
        <v>28</v>
      </c>
      <c r="BK154" s="32">
        <v>11.843620277245799</v>
      </c>
      <c r="BL154" s="31">
        <v>11.1974164771782</v>
      </c>
      <c r="BM154" s="32" t="s">
        <v>28</v>
      </c>
      <c r="BN154" s="32">
        <v>11.1974164771782</v>
      </c>
      <c r="BO154" s="31">
        <v>10.4953454752706</v>
      </c>
      <c r="BP154" s="32" t="s">
        <v>28</v>
      </c>
      <c r="BQ154" s="32">
        <v>10.4953454752706</v>
      </c>
      <c r="BR154" s="31">
        <v>10.1277784687656</v>
      </c>
      <c r="BS154" s="32" t="s">
        <v>28</v>
      </c>
      <c r="BT154" s="32">
        <v>10.1277784687656</v>
      </c>
      <c r="BU154" s="31">
        <v>9.5768356143020998</v>
      </c>
      <c r="BV154" s="32" t="s">
        <v>28</v>
      </c>
      <c r="BW154" s="32">
        <v>9.5768356143020998</v>
      </c>
      <c r="BX154" s="31">
        <v>8.8371326762279203</v>
      </c>
      <c r="BY154" s="32" t="s">
        <v>28</v>
      </c>
      <c r="BZ154" s="32">
        <v>8.8371326762279203</v>
      </c>
      <c r="CA154" s="31">
        <v>8.1017632821843293</v>
      </c>
      <c r="CB154" s="32" t="s">
        <v>28</v>
      </c>
      <c r="CC154" s="32">
        <v>8.1017632821843293</v>
      </c>
      <c r="CD154" s="31">
        <v>7.4657322579781802</v>
      </c>
      <c r="CE154" s="32" t="s">
        <v>28</v>
      </c>
      <c r="CF154" s="32">
        <v>7.4657322579781802</v>
      </c>
      <c r="CG154" s="31">
        <v>6.7046646642107701</v>
      </c>
      <c r="CH154" s="32" t="s">
        <v>28</v>
      </c>
      <c r="CI154" s="32">
        <v>6.7046646642107701</v>
      </c>
      <c r="CJ154" s="31">
        <v>5.9058117887543302</v>
      </c>
      <c r="CK154" s="32" t="s">
        <v>28</v>
      </c>
      <c r="CL154" s="32">
        <v>5.9058117887543302</v>
      </c>
      <c r="CM154" s="31">
        <v>5.1104817016839101</v>
      </c>
      <c r="CN154" s="32" t="s">
        <v>28</v>
      </c>
      <c r="CO154" s="32">
        <v>5.1104817016839101</v>
      </c>
      <c r="CP154" s="31">
        <v>4.2203463273145303</v>
      </c>
      <c r="CQ154" s="32" t="s">
        <v>28</v>
      </c>
      <c r="CR154" s="32">
        <v>4.2203463273145303</v>
      </c>
      <c r="CS154" s="31">
        <v>3.14017501171395</v>
      </c>
      <c r="CT154" s="32" t="s">
        <v>28</v>
      </c>
      <c r="CU154" s="32">
        <v>3.14017501171395</v>
      </c>
      <c r="CV154" s="31">
        <v>1.96417759782055</v>
      </c>
      <c r="CW154" s="32" t="s">
        <v>28</v>
      </c>
      <c r="CX154" s="32">
        <v>1.96417759782055</v>
      </c>
      <c r="CY154" s="31">
        <v>0.93610247981498096</v>
      </c>
      <c r="CZ154" s="32" t="s">
        <v>28</v>
      </c>
      <c r="DA154" s="32">
        <v>0.93610247981498096</v>
      </c>
      <c r="DB154" s="31">
        <v>4.2263472145667398E-2</v>
      </c>
      <c r="DC154" s="32" t="s">
        <v>28</v>
      </c>
      <c r="DD154" s="32">
        <v>4.2263472145667398E-2</v>
      </c>
      <c r="DE154" s="31">
        <v>-0.93604909906667699</v>
      </c>
      <c r="DF154" s="32" t="s">
        <v>28</v>
      </c>
      <c r="DG154" s="32">
        <v>-0.93604909906667699</v>
      </c>
      <c r="DH154" s="31">
        <v>-1.6077047928516599</v>
      </c>
      <c r="DI154" s="32" t="s">
        <v>28</v>
      </c>
      <c r="DJ154" s="32">
        <v>-1.6077047928516599</v>
      </c>
      <c r="DK154" s="31">
        <v>-2.2598084984316502</v>
      </c>
      <c r="DL154" s="32" t="s">
        <v>28</v>
      </c>
      <c r="DM154" s="32">
        <v>-2.2598084984316502</v>
      </c>
      <c r="DN154" s="31">
        <v>-2.9434060833939499</v>
      </c>
      <c r="DO154" s="32" t="s">
        <v>28</v>
      </c>
      <c r="DP154" s="32">
        <v>-2.9434060833939499</v>
      </c>
      <c r="DQ154" s="31">
        <v>-3.4191380870316599</v>
      </c>
      <c r="DR154" s="32" t="s">
        <v>28</v>
      </c>
      <c r="DS154" s="32">
        <v>-3.4191380870316599</v>
      </c>
      <c r="DT154" s="31">
        <v>-4.1636767441465201</v>
      </c>
      <c r="DU154" s="32" t="s">
        <v>28</v>
      </c>
      <c r="DV154" s="32">
        <v>-4.1636767441465201</v>
      </c>
    </row>
    <row r="155" spans="1:126" x14ac:dyDescent="0.2">
      <c r="A155" s="30" t="s">
        <v>7</v>
      </c>
      <c r="B155">
        <v>152</v>
      </c>
      <c r="C155" s="37">
        <v>15</v>
      </c>
      <c r="D155" s="71">
        <v>9.3265558766522894</v>
      </c>
      <c r="E155" s="71" t="s">
        <v>28</v>
      </c>
      <c r="F155" s="71">
        <v>9.3265558766522894</v>
      </c>
      <c r="G155" s="32">
        <v>9.2652108359012306</v>
      </c>
      <c r="H155" s="32" t="s">
        <v>28</v>
      </c>
      <c r="I155" s="32">
        <v>9.2652108359012306</v>
      </c>
      <c r="J155" s="31">
        <v>9.2170343010079794</v>
      </c>
      <c r="K155" s="32" t="s">
        <v>28</v>
      </c>
      <c r="L155" s="32">
        <v>9.2170343010079794</v>
      </c>
      <c r="M155" s="31">
        <v>9.1935637534642591</v>
      </c>
      <c r="N155" s="32" t="s">
        <v>28</v>
      </c>
      <c r="O155" s="32">
        <v>9.1935637534642591</v>
      </c>
      <c r="P155" s="31">
        <v>9.1452202092538606</v>
      </c>
      <c r="Q155" s="32" t="s">
        <v>28</v>
      </c>
      <c r="R155" s="32">
        <v>9.1452202092538606</v>
      </c>
      <c r="S155" s="31">
        <v>9.1143154199322503</v>
      </c>
      <c r="T155" s="32" t="s">
        <v>28</v>
      </c>
      <c r="U155" s="32">
        <v>9.1143154199322503</v>
      </c>
      <c r="V155" s="31">
        <v>9.0430359113021908</v>
      </c>
      <c r="W155" s="32" t="s">
        <v>28</v>
      </c>
      <c r="X155" s="32">
        <v>9.0430359113021908</v>
      </c>
      <c r="Y155" s="31">
        <v>8.9725189640286995</v>
      </c>
      <c r="Z155" s="32" t="s">
        <v>28</v>
      </c>
      <c r="AA155" s="32">
        <v>8.9725189640286995</v>
      </c>
      <c r="AB155" s="31">
        <v>8.8855589778956006</v>
      </c>
      <c r="AC155" s="32" t="s">
        <v>28</v>
      </c>
      <c r="AD155" s="32">
        <v>8.8855589778956006</v>
      </c>
      <c r="AE155" s="31">
        <v>8.7683294454361906</v>
      </c>
      <c r="AF155" s="32" t="s">
        <v>28</v>
      </c>
      <c r="AG155" s="32">
        <v>8.7683294454361906</v>
      </c>
      <c r="AH155" s="31">
        <v>8.5772249408332897</v>
      </c>
      <c r="AI155" s="32" t="s">
        <v>28</v>
      </c>
      <c r="AJ155" s="32">
        <v>8.5772249408332897</v>
      </c>
      <c r="AK155" s="31">
        <v>8.1539757833022897</v>
      </c>
      <c r="AL155" s="32" t="s">
        <v>28</v>
      </c>
      <c r="AM155" s="32">
        <v>8.1539757833022897</v>
      </c>
      <c r="AN155" s="31">
        <v>7.6531474238121397</v>
      </c>
      <c r="AO155" s="32" t="s">
        <v>28</v>
      </c>
      <c r="AP155" s="32">
        <v>7.6531474238121397</v>
      </c>
      <c r="AQ155" s="31">
        <v>7.0526127192012096</v>
      </c>
      <c r="AR155" s="32" t="s">
        <v>28</v>
      </c>
      <c r="AS155" s="32">
        <v>7.0526127192012096</v>
      </c>
      <c r="AT155" s="31">
        <v>6.5574282217087596</v>
      </c>
      <c r="AU155" s="32" t="s">
        <v>28</v>
      </c>
      <c r="AV155" s="32">
        <v>6.5574282217087596</v>
      </c>
      <c r="AW155" s="31">
        <v>6.16021134075595</v>
      </c>
      <c r="AX155" s="32" t="s">
        <v>28</v>
      </c>
      <c r="AY155" s="32">
        <v>6.16021134075595</v>
      </c>
      <c r="AZ155" s="31">
        <v>5.89201485758249</v>
      </c>
      <c r="BA155" s="32" t="s">
        <v>28</v>
      </c>
      <c r="BB155" s="32">
        <v>5.89201485758249</v>
      </c>
      <c r="BC155" s="31">
        <v>5.4180433069406098</v>
      </c>
      <c r="BD155" s="32" t="s">
        <v>28</v>
      </c>
      <c r="BE155" s="32">
        <v>5.4180433069406098</v>
      </c>
      <c r="BF155" s="31">
        <v>5.1123759348712703</v>
      </c>
      <c r="BG155" s="32" t="s">
        <v>28</v>
      </c>
      <c r="BH155" s="32">
        <v>5.1123759348712703</v>
      </c>
      <c r="BI155" s="31">
        <v>4.66778389054911</v>
      </c>
      <c r="BJ155" s="32" t="s">
        <v>28</v>
      </c>
      <c r="BK155" s="32">
        <v>4.66778389054911</v>
      </c>
      <c r="BL155" s="31">
        <v>4.3168744312819003</v>
      </c>
      <c r="BM155" s="32" t="s">
        <v>28</v>
      </c>
      <c r="BN155" s="32">
        <v>4.3168744312819003</v>
      </c>
      <c r="BO155" s="31">
        <v>3.8599352102403199</v>
      </c>
      <c r="BP155" s="32" t="s">
        <v>28</v>
      </c>
      <c r="BQ155" s="32">
        <v>3.8599352102403199</v>
      </c>
      <c r="BR155" s="31">
        <v>3.3848471116146701</v>
      </c>
      <c r="BS155" s="32" t="s">
        <v>28</v>
      </c>
      <c r="BT155" s="32">
        <v>3.3848471116146701</v>
      </c>
      <c r="BU155" s="31">
        <v>2.8308350841925201</v>
      </c>
      <c r="BV155" s="32" t="s">
        <v>28</v>
      </c>
      <c r="BW155" s="32">
        <v>2.8308350841925201</v>
      </c>
      <c r="BX155" s="31">
        <v>2.2107704553718501</v>
      </c>
      <c r="BY155" s="32" t="s">
        <v>28</v>
      </c>
      <c r="BZ155" s="32">
        <v>2.2107704553718501</v>
      </c>
      <c r="CA155" s="31">
        <v>1.51116641578281</v>
      </c>
      <c r="CB155" s="32" t="s">
        <v>28</v>
      </c>
      <c r="CC155" s="32">
        <v>1.51116641578281</v>
      </c>
      <c r="CD155" s="31">
        <v>0.65108602328963705</v>
      </c>
      <c r="CE155" s="32" t="s">
        <v>28</v>
      </c>
      <c r="CF155" s="32">
        <v>0.65108602328963705</v>
      </c>
      <c r="CG155" s="31">
        <v>-0.30871706844000701</v>
      </c>
      <c r="CH155" s="32" t="s">
        <v>28</v>
      </c>
      <c r="CI155" s="32">
        <v>-0.30871706844000701</v>
      </c>
      <c r="CJ155" s="31">
        <v>-1.05782003557704</v>
      </c>
      <c r="CK155" s="32" t="s">
        <v>28</v>
      </c>
      <c r="CL155" s="32">
        <v>-1.05782003557704</v>
      </c>
      <c r="CM155" s="31">
        <v>-1.8046780172711101</v>
      </c>
      <c r="CN155" s="32" t="s">
        <v>28</v>
      </c>
      <c r="CO155" s="32">
        <v>-1.8046780172711101</v>
      </c>
      <c r="CP155" s="31">
        <v>-2.39848904910939</v>
      </c>
      <c r="CQ155" s="32" t="s">
        <v>28</v>
      </c>
      <c r="CR155" s="32">
        <v>-2.39848904910939</v>
      </c>
      <c r="CS155" s="31">
        <v>-2.7321060345677601</v>
      </c>
      <c r="CT155" s="32" t="s">
        <v>28</v>
      </c>
      <c r="CU155" s="32">
        <v>-2.7321060345677601</v>
      </c>
      <c r="CV155" s="31">
        <v>-3.0165604292085901</v>
      </c>
      <c r="CW155" s="32" t="s">
        <v>28</v>
      </c>
      <c r="CX155" s="32">
        <v>-3.0165604292085901</v>
      </c>
      <c r="CY155" s="31">
        <v>-3.3141548248257799</v>
      </c>
      <c r="CZ155" s="32" t="s">
        <v>28</v>
      </c>
      <c r="DA155" s="32">
        <v>-3.3141548248257799</v>
      </c>
      <c r="DB155" s="31">
        <v>-3.6239513363477598</v>
      </c>
      <c r="DC155" s="32" t="s">
        <v>28</v>
      </c>
      <c r="DD155" s="32">
        <v>-3.6239513363477598</v>
      </c>
      <c r="DE155" s="31">
        <v>-3.85606416442134</v>
      </c>
      <c r="DF155" s="32" t="s">
        <v>28</v>
      </c>
      <c r="DG155" s="32">
        <v>-3.85606416442134</v>
      </c>
      <c r="DH155" s="31">
        <v>-4.1097326682501301</v>
      </c>
      <c r="DI155" s="32" t="s">
        <v>28</v>
      </c>
      <c r="DJ155" s="32">
        <v>-4.1097326682501301</v>
      </c>
      <c r="DK155" s="31">
        <v>-4.3512243913845898</v>
      </c>
      <c r="DL155" s="32" t="s">
        <v>28</v>
      </c>
      <c r="DM155" s="32">
        <v>-4.3512243913845898</v>
      </c>
      <c r="DN155" s="31">
        <v>-4.7441619416096499</v>
      </c>
      <c r="DO155" s="32" t="s">
        <v>28</v>
      </c>
      <c r="DP155" s="32">
        <v>-4.7441619416096499</v>
      </c>
      <c r="DQ155" s="31">
        <v>-4.9695123014161604</v>
      </c>
      <c r="DR155" s="32" t="s">
        <v>28</v>
      </c>
      <c r="DS155" s="32">
        <v>-4.9695123014161604</v>
      </c>
      <c r="DT155" s="31">
        <v>-5.6678425154950496</v>
      </c>
      <c r="DU155" s="32" t="s">
        <v>28</v>
      </c>
      <c r="DV155" s="32">
        <v>-5.6678425154950496</v>
      </c>
    </row>
    <row r="156" spans="1:126" x14ac:dyDescent="0.2">
      <c r="A156" s="30" t="s">
        <v>5</v>
      </c>
      <c r="B156">
        <v>153</v>
      </c>
      <c r="C156" s="37">
        <v>16</v>
      </c>
      <c r="D156" s="71">
        <v>16.338583658829499</v>
      </c>
      <c r="E156" s="71" t="s">
        <v>28</v>
      </c>
      <c r="F156" s="71">
        <v>16.338583658829499</v>
      </c>
      <c r="G156" s="32">
        <v>16.186669480090899</v>
      </c>
      <c r="H156" s="32" t="s">
        <v>28</v>
      </c>
      <c r="I156" s="32">
        <v>16.186669480090899</v>
      </c>
      <c r="J156" s="31">
        <v>15.9321614382346</v>
      </c>
      <c r="K156" s="32" t="s">
        <v>28</v>
      </c>
      <c r="L156" s="32">
        <v>15.9321614382346</v>
      </c>
      <c r="M156" s="31">
        <v>15.696390432818699</v>
      </c>
      <c r="N156" s="32" t="s">
        <v>28</v>
      </c>
      <c r="O156" s="32">
        <v>15.696390432818699</v>
      </c>
      <c r="P156" s="31">
        <v>15.478535243831599</v>
      </c>
      <c r="Q156" s="32" t="s">
        <v>28</v>
      </c>
      <c r="R156" s="32">
        <v>15.478535243831599</v>
      </c>
      <c r="S156" s="31">
        <v>15.2974904714572</v>
      </c>
      <c r="T156" s="32" t="s">
        <v>28</v>
      </c>
      <c r="U156" s="32">
        <v>15.2974904714572</v>
      </c>
      <c r="V156" s="31">
        <v>15.1859538928119</v>
      </c>
      <c r="W156" s="32" t="s">
        <v>28</v>
      </c>
      <c r="X156" s="32">
        <v>15.1859538928119</v>
      </c>
      <c r="Y156" s="31">
        <v>15.041009476629601</v>
      </c>
      <c r="Z156" s="32" t="s">
        <v>28</v>
      </c>
      <c r="AA156" s="32">
        <v>15.041009476629601</v>
      </c>
      <c r="AB156" s="31">
        <v>14.9786402111228</v>
      </c>
      <c r="AC156" s="32" t="s">
        <v>28</v>
      </c>
      <c r="AD156" s="32">
        <v>14.9786402111228</v>
      </c>
      <c r="AE156" s="31">
        <v>14.943982729037099</v>
      </c>
      <c r="AF156" s="32" t="s">
        <v>28</v>
      </c>
      <c r="AG156" s="32">
        <v>14.943982729037099</v>
      </c>
      <c r="AH156" s="31">
        <v>14.904454804825299</v>
      </c>
      <c r="AI156" s="32" t="s">
        <v>28</v>
      </c>
      <c r="AJ156" s="32">
        <v>14.904454804825299</v>
      </c>
      <c r="AK156" s="31">
        <v>14.8825435503047</v>
      </c>
      <c r="AL156" s="32" t="s">
        <v>28</v>
      </c>
      <c r="AM156" s="32">
        <v>14.8825435503047</v>
      </c>
      <c r="AN156" s="31">
        <v>14.862046791161699</v>
      </c>
      <c r="AO156" s="32" t="s">
        <v>28</v>
      </c>
      <c r="AP156" s="32">
        <v>14.862046791161699</v>
      </c>
      <c r="AQ156" s="31">
        <v>14.8296436979318</v>
      </c>
      <c r="AR156" s="32" t="s">
        <v>28</v>
      </c>
      <c r="AS156" s="32">
        <v>14.8296436979318</v>
      </c>
      <c r="AT156" s="31">
        <v>14.599365846272001</v>
      </c>
      <c r="AU156" s="32" t="s">
        <v>28</v>
      </c>
      <c r="AV156" s="32">
        <v>14.599365846272001</v>
      </c>
      <c r="AW156" s="31">
        <v>14.379113024024701</v>
      </c>
      <c r="AX156" s="32" t="s">
        <v>28</v>
      </c>
      <c r="AY156" s="32">
        <v>14.379113024024701</v>
      </c>
      <c r="AZ156" s="31">
        <v>13.6333644874924</v>
      </c>
      <c r="BA156" s="32" t="s">
        <v>28</v>
      </c>
      <c r="BB156" s="32">
        <v>13.6333644874924</v>
      </c>
      <c r="BC156" s="31">
        <v>13.128192540345699</v>
      </c>
      <c r="BD156" s="32" t="s">
        <v>28</v>
      </c>
      <c r="BE156" s="32">
        <v>13.128192540345699</v>
      </c>
      <c r="BF156" s="31">
        <v>12.7989293800068</v>
      </c>
      <c r="BG156" s="32" t="s">
        <v>28</v>
      </c>
      <c r="BH156" s="32">
        <v>12.7989293800068</v>
      </c>
      <c r="BI156" s="31">
        <v>12.7601327136276</v>
      </c>
      <c r="BJ156" s="32" t="s">
        <v>28</v>
      </c>
      <c r="BK156" s="32">
        <v>12.7601327136276</v>
      </c>
      <c r="BL156" s="31">
        <v>12.4503290087591</v>
      </c>
      <c r="BM156" s="32" t="s">
        <v>28</v>
      </c>
      <c r="BN156" s="32">
        <v>12.4503290087591</v>
      </c>
      <c r="BO156" s="31">
        <v>11.993411680028499</v>
      </c>
      <c r="BP156" s="32" t="s">
        <v>28</v>
      </c>
      <c r="BQ156" s="32">
        <v>11.993411680028499</v>
      </c>
      <c r="BR156" s="31">
        <v>11.374862804727901</v>
      </c>
      <c r="BS156" s="32" t="s">
        <v>28</v>
      </c>
      <c r="BT156" s="32">
        <v>11.374862804727901</v>
      </c>
      <c r="BU156" s="31">
        <v>11.1367406602457</v>
      </c>
      <c r="BV156" s="32" t="s">
        <v>28</v>
      </c>
      <c r="BW156" s="32">
        <v>11.1367406602457</v>
      </c>
      <c r="BX156" s="31">
        <v>10.5270232704316</v>
      </c>
      <c r="BY156" s="32" t="s">
        <v>28</v>
      </c>
      <c r="BZ156" s="32">
        <v>10.5270232704316</v>
      </c>
      <c r="CA156" s="31">
        <v>9.89021924300331</v>
      </c>
      <c r="CB156" s="32" t="s">
        <v>28</v>
      </c>
      <c r="CC156" s="32">
        <v>9.89021924300331</v>
      </c>
      <c r="CD156" s="31">
        <v>8.9491972825832509</v>
      </c>
      <c r="CE156" s="32" t="s">
        <v>28</v>
      </c>
      <c r="CF156" s="32">
        <v>8.9491972825832509</v>
      </c>
      <c r="CG156" s="31">
        <v>8.1370533604606905</v>
      </c>
      <c r="CH156" s="32" t="s">
        <v>28</v>
      </c>
      <c r="CI156" s="32">
        <v>8.1370533604606905</v>
      </c>
      <c r="CJ156" s="31">
        <v>7.5116998113674498</v>
      </c>
      <c r="CK156" s="32" t="s">
        <v>28</v>
      </c>
      <c r="CL156" s="32">
        <v>7.5116998113674498</v>
      </c>
      <c r="CM156" s="31">
        <v>7.0539925165972202</v>
      </c>
      <c r="CN156" s="32" t="s">
        <v>28</v>
      </c>
      <c r="CO156" s="32">
        <v>7.0539925165972202</v>
      </c>
      <c r="CP156" s="31">
        <v>6.4295692460896401</v>
      </c>
      <c r="CQ156" s="32" t="s">
        <v>28</v>
      </c>
      <c r="CR156" s="32">
        <v>6.4295692460896401</v>
      </c>
      <c r="CS156" s="31">
        <v>6.0071040320342002</v>
      </c>
      <c r="CT156" s="32" t="s">
        <v>28</v>
      </c>
      <c r="CU156" s="32">
        <v>6.0071040320342002</v>
      </c>
      <c r="CV156" s="31">
        <v>5.4768715322471104</v>
      </c>
      <c r="CW156" s="32" t="s">
        <v>28</v>
      </c>
      <c r="CX156" s="32">
        <v>5.4768715322471104</v>
      </c>
      <c r="CY156" s="31">
        <v>5.0768084965649098</v>
      </c>
      <c r="CZ156" s="32" t="s">
        <v>28</v>
      </c>
      <c r="DA156" s="32">
        <v>5.0768084965649098</v>
      </c>
      <c r="DB156" s="31">
        <v>4.6404951152971101</v>
      </c>
      <c r="DC156" s="32" t="s">
        <v>28</v>
      </c>
      <c r="DD156" s="32">
        <v>4.6404951152971101</v>
      </c>
      <c r="DE156" s="31">
        <v>4.1143555094346098</v>
      </c>
      <c r="DF156" s="32" t="s">
        <v>28</v>
      </c>
      <c r="DG156" s="32">
        <v>4.1143555094346098</v>
      </c>
      <c r="DH156" s="31">
        <v>3.6419766460788101</v>
      </c>
      <c r="DI156" s="32" t="s">
        <v>28</v>
      </c>
      <c r="DJ156" s="32">
        <v>3.6419766460788101</v>
      </c>
      <c r="DK156" s="31">
        <v>3.1160587464060998</v>
      </c>
      <c r="DL156" s="32" t="s">
        <v>28</v>
      </c>
      <c r="DM156" s="32">
        <v>3.1160587464060998</v>
      </c>
      <c r="DN156" s="31">
        <v>2.7129088047586798</v>
      </c>
      <c r="DO156" s="32" t="s">
        <v>28</v>
      </c>
      <c r="DP156" s="32">
        <v>2.7129088047586798</v>
      </c>
      <c r="DQ156" s="31">
        <v>2.2992768836014998</v>
      </c>
      <c r="DR156" s="32" t="s">
        <v>28</v>
      </c>
      <c r="DS156" s="32">
        <v>2.2992768836014998</v>
      </c>
      <c r="DT156" s="31">
        <v>1.93426767843206</v>
      </c>
      <c r="DU156" s="32" t="s">
        <v>28</v>
      </c>
      <c r="DV156" s="32">
        <v>1.93426767843206</v>
      </c>
    </row>
    <row r="157" spans="1:126" x14ac:dyDescent="0.2">
      <c r="A157" s="30" t="s">
        <v>5</v>
      </c>
      <c r="B157">
        <v>154</v>
      </c>
      <c r="C157" s="37">
        <v>17</v>
      </c>
      <c r="D157" s="71">
        <v>15.5092525355823</v>
      </c>
      <c r="E157" s="71" t="s">
        <v>28</v>
      </c>
      <c r="F157" s="71">
        <v>15.5092525355823</v>
      </c>
      <c r="G157" s="32">
        <v>15.504208774322301</v>
      </c>
      <c r="H157" s="32" t="s">
        <v>28</v>
      </c>
      <c r="I157" s="32">
        <v>15.504208774322301</v>
      </c>
      <c r="J157" s="31">
        <v>15.486670353409099</v>
      </c>
      <c r="K157" s="32" t="s">
        <v>28</v>
      </c>
      <c r="L157" s="32">
        <v>15.486670353409099</v>
      </c>
      <c r="M157" s="31">
        <v>15.4589365123721</v>
      </c>
      <c r="N157" s="32" t="s">
        <v>28</v>
      </c>
      <c r="O157" s="32">
        <v>15.4589365123721</v>
      </c>
      <c r="P157" s="31">
        <v>15.455067256963201</v>
      </c>
      <c r="Q157" s="32" t="s">
        <v>28</v>
      </c>
      <c r="R157" s="32">
        <v>15.455067256963201</v>
      </c>
      <c r="S157" s="31">
        <v>15.4537399764359</v>
      </c>
      <c r="T157" s="32" t="s">
        <v>28</v>
      </c>
      <c r="U157" s="32">
        <v>15.4537399764359</v>
      </c>
      <c r="V157" s="31">
        <v>15.438110322121601</v>
      </c>
      <c r="W157" s="32" t="s">
        <v>28</v>
      </c>
      <c r="X157" s="32">
        <v>15.438110322121601</v>
      </c>
      <c r="Y157" s="31">
        <v>15.4336491634441</v>
      </c>
      <c r="Z157" s="32" t="s">
        <v>28</v>
      </c>
      <c r="AA157" s="32">
        <v>15.4336491634441</v>
      </c>
      <c r="AB157" s="31">
        <v>15.429763925430599</v>
      </c>
      <c r="AC157" s="32" t="s">
        <v>28</v>
      </c>
      <c r="AD157" s="32">
        <v>15.429763925430599</v>
      </c>
      <c r="AE157" s="31">
        <v>15.419504778422301</v>
      </c>
      <c r="AF157" s="32" t="s">
        <v>28</v>
      </c>
      <c r="AG157" s="32">
        <v>15.419504778422301</v>
      </c>
      <c r="AH157" s="31">
        <v>15.4093825668847</v>
      </c>
      <c r="AI157" s="32" t="s">
        <v>28</v>
      </c>
      <c r="AJ157" s="32">
        <v>15.4093825668847</v>
      </c>
      <c r="AK157" s="31">
        <v>15.354818211374599</v>
      </c>
      <c r="AL157" s="32" t="s">
        <v>28</v>
      </c>
      <c r="AM157" s="32">
        <v>15.354818211374599</v>
      </c>
      <c r="AN157" s="31">
        <v>15.3299583800967</v>
      </c>
      <c r="AO157" s="32" t="s">
        <v>28</v>
      </c>
      <c r="AP157" s="32">
        <v>15.3299583800967</v>
      </c>
      <c r="AQ157" s="31">
        <v>15.083436621268801</v>
      </c>
      <c r="AR157" s="32" t="s">
        <v>28</v>
      </c>
      <c r="AS157" s="32">
        <v>15.083436621268801</v>
      </c>
      <c r="AT157" s="31">
        <v>14.7787122906274</v>
      </c>
      <c r="AU157" s="32" t="s">
        <v>28</v>
      </c>
      <c r="AV157" s="32">
        <v>14.7787122906274</v>
      </c>
      <c r="AW157" s="31">
        <v>14.457094945436699</v>
      </c>
      <c r="AX157" s="32" t="s">
        <v>28</v>
      </c>
      <c r="AY157" s="32">
        <v>14.457094945436699</v>
      </c>
      <c r="AZ157" s="31">
        <v>14.1778605971523</v>
      </c>
      <c r="BA157" s="32" t="s">
        <v>28</v>
      </c>
      <c r="BB157" s="32">
        <v>14.1778605971523</v>
      </c>
      <c r="BC157" s="31">
        <v>13.8119045723637</v>
      </c>
      <c r="BD157" s="32" t="s">
        <v>28</v>
      </c>
      <c r="BE157" s="32">
        <v>13.8119045723637</v>
      </c>
      <c r="BF157" s="31">
        <v>13.424666909027099</v>
      </c>
      <c r="BG157" s="32" t="s">
        <v>28</v>
      </c>
      <c r="BH157" s="32">
        <v>13.424666909027099</v>
      </c>
      <c r="BI157" s="31">
        <v>13.2707955237556</v>
      </c>
      <c r="BJ157" s="32" t="s">
        <v>28</v>
      </c>
      <c r="BK157" s="32">
        <v>13.2707955237556</v>
      </c>
      <c r="BL157" s="31">
        <v>13.087888242804301</v>
      </c>
      <c r="BM157" s="32" t="s">
        <v>28</v>
      </c>
      <c r="BN157" s="32">
        <v>13.087888242804301</v>
      </c>
      <c r="BO157" s="31">
        <v>12.7420438152581</v>
      </c>
      <c r="BP157" s="32" t="s">
        <v>28</v>
      </c>
      <c r="BQ157" s="32">
        <v>12.7420438152581</v>
      </c>
      <c r="BR157" s="31">
        <v>12.631744047582</v>
      </c>
      <c r="BS157" s="32" t="s">
        <v>28</v>
      </c>
      <c r="BT157" s="32">
        <v>12.631744047582</v>
      </c>
      <c r="BU157" s="31">
        <v>12.486722865747099</v>
      </c>
      <c r="BV157" s="32" t="s">
        <v>28</v>
      </c>
      <c r="BW157" s="32">
        <v>12.486722865747099</v>
      </c>
      <c r="BX157" s="31">
        <v>12.260186463860499</v>
      </c>
      <c r="BY157" s="32" t="s">
        <v>28</v>
      </c>
      <c r="BZ157" s="32">
        <v>12.260186463860499</v>
      </c>
      <c r="CA157" s="31">
        <v>11.937959395737799</v>
      </c>
      <c r="CB157" s="32" t="s">
        <v>28</v>
      </c>
      <c r="CC157" s="32">
        <v>11.937959395737799</v>
      </c>
      <c r="CD157" s="31">
        <v>11.7787714397566</v>
      </c>
      <c r="CE157" s="32" t="s">
        <v>28</v>
      </c>
      <c r="CF157" s="32">
        <v>11.7787714397566</v>
      </c>
      <c r="CG157" s="31">
        <v>11.661680872600099</v>
      </c>
      <c r="CH157" s="32" t="s">
        <v>28</v>
      </c>
      <c r="CI157" s="32">
        <v>11.661680872600099</v>
      </c>
      <c r="CJ157" s="31">
        <v>11.3873039278722</v>
      </c>
      <c r="CK157" s="32" t="s">
        <v>28</v>
      </c>
      <c r="CL157" s="32">
        <v>11.3873039278722</v>
      </c>
      <c r="CM157" s="31">
        <v>11.1857205757355</v>
      </c>
      <c r="CN157" s="32" t="s">
        <v>28</v>
      </c>
      <c r="CO157" s="32">
        <v>11.1857205757355</v>
      </c>
      <c r="CP157" s="31">
        <v>10.849453154346399</v>
      </c>
      <c r="CQ157" s="32" t="s">
        <v>28</v>
      </c>
      <c r="CR157" s="32">
        <v>10.849453154346399</v>
      </c>
      <c r="CS157" s="31">
        <v>10.467645090932001</v>
      </c>
      <c r="CT157" s="32" t="s">
        <v>28</v>
      </c>
      <c r="CU157" s="32">
        <v>10.467645090932001</v>
      </c>
      <c r="CV157" s="31">
        <v>10.1087503689189</v>
      </c>
      <c r="CW157" s="32" t="s">
        <v>28</v>
      </c>
      <c r="CX157" s="32">
        <v>10.1087503689189</v>
      </c>
      <c r="CY157" s="31">
        <v>9.83711749043227</v>
      </c>
      <c r="CZ157" s="32" t="s">
        <v>28</v>
      </c>
      <c r="DA157" s="32">
        <v>9.83711749043227</v>
      </c>
      <c r="DB157" s="31">
        <v>9.6253051516645005</v>
      </c>
      <c r="DC157" s="32" t="s">
        <v>28</v>
      </c>
      <c r="DD157" s="32">
        <v>9.6253051516645005</v>
      </c>
      <c r="DE157" s="31">
        <v>9.3448206555380597</v>
      </c>
      <c r="DF157" s="32" t="s">
        <v>28</v>
      </c>
      <c r="DG157" s="32">
        <v>9.3448206555380597</v>
      </c>
      <c r="DH157" s="31">
        <v>9.0091274314825203</v>
      </c>
      <c r="DI157" s="32" t="s">
        <v>28</v>
      </c>
      <c r="DJ157" s="32">
        <v>9.0091274314825203</v>
      </c>
      <c r="DK157" s="31">
        <v>8.7679896271146998</v>
      </c>
      <c r="DL157" s="32" t="s">
        <v>28</v>
      </c>
      <c r="DM157" s="32">
        <v>8.7679896271146998</v>
      </c>
      <c r="DN157" s="31">
        <v>8.4690191168365097</v>
      </c>
      <c r="DO157" s="32" t="s">
        <v>28</v>
      </c>
      <c r="DP157" s="32">
        <v>8.4690191168365097</v>
      </c>
      <c r="DQ157" s="31">
        <v>8.1203123020567105</v>
      </c>
      <c r="DR157" s="32" t="s">
        <v>28</v>
      </c>
      <c r="DS157" s="32">
        <v>8.1203123020567105</v>
      </c>
      <c r="DT157" s="31">
        <v>7.77994072547187</v>
      </c>
      <c r="DU157" s="32" t="s">
        <v>28</v>
      </c>
      <c r="DV157" s="32">
        <v>7.77994072547187</v>
      </c>
    </row>
    <row r="158" spans="1:126" x14ac:dyDescent="0.2">
      <c r="A158" s="30" t="s">
        <v>5</v>
      </c>
      <c r="B158">
        <v>155</v>
      </c>
      <c r="C158" s="37">
        <v>18</v>
      </c>
      <c r="D158" s="71">
        <v>16.9833257159097</v>
      </c>
      <c r="E158" s="71" t="s">
        <v>28</v>
      </c>
      <c r="F158" s="71">
        <v>16.9833257159097</v>
      </c>
      <c r="G158" s="32">
        <v>16.9523966015404</v>
      </c>
      <c r="H158" s="32" t="s">
        <v>28</v>
      </c>
      <c r="I158" s="32">
        <v>16.9523966015404</v>
      </c>
      <c r="J158" s="31">
        <v>16.9246808886944</v>
      </c>
      <c r="K158" s="32" t="s">
        <v>28</v>
      </c>
      <c r="L158" s="32">
        <v>16.9246808886944</v>
      </c>
      <c r="M158" s="31">
        <v>16.857127249949698</v>
      </c>
      <c r="N158" s="32" t="s">
        <v>28</v>
      </c>
      <c r="O158" s="32">
        <v>16.857127249949698</v>
      </c>
      <c r="P158" s="31">
        <v>16.815538662020401</v>
      </c>
      <c r="Q158" s="32" t="s">
        <v>28</v>
      </c>
      <c r="R158" s="32">
        <v>16.815538662020401</v>
      </c>
      <c r="S158" s="31">
        <v>16.7650740258151</v>
      </c>
      <c r="T158" s="32" t="s">
        <v>28</v>
      </c>
      <c r="U158" s="32">
        <v>16.7650740258151</v>
      </c>
      <c r="V158" s="31">
        <v>16.730863339155899</v>
      </c>
      <c r="W158" s="32" t="s">
        <v>28</v>
      </c>
      <c r="X158" s="32">
        <v>16.730863339155899</v>
      </c>
      <c r="Y158" s="31">
        <v>16.692841292574801</v>
      </c>
      <c r="Z158" s="32" t="s">
        <v>28</v>
      </c>
      <c r="AA158" s="32">
        <v>16.692841292574801</v>
      </c>
      <c r="AB158" s="31">
        <v>16.592530968976298</v>
      </c>
      <c r="AC158" s="32" t="s">
        <v>28</v>
      </c>
      <c r="AD158" s="32">
        <v>16.592530968976298</v>
      </c>
      <c r="AE158" s="31">
        <v>16.4716057212698</v>
      </c>
      <c r="AF158" s="32" t="s">
        <v>28</v>
      </c>
      <c r="AG158" s="32">
        <v>16.4716057212698</v>
      </c>
      <c r="AH158" s="31">
        <v>16.3656945719897</v>
      </c>
      <c r="AI158" s="32" t="s">
        <v>28</v>
      </c>
      <c r="AJ158" s="32">
        <v>16.3656945719897</v>
      </c>
      <c r="AK158" s="31">
        <v>16.104265010815801</v>
      </c>
      <c r="AL158" s="32" t="s">
        <v>28</v>
      </c>
      <c r="AM158" s="32">
        <v>16.104265010815801</v>
      </c>
      <c r="AN158" s="31">
        <v>15.7988642280474</v>
      </c>
      <c r="AO158" s="32" t="s">
        <v>28</v>
      </c>
      <c r="AP158" s="32">
        <v>15.7988642280474</v>
      </c>
      <c r="AQ158" s="31">
        <v>15.5093576386541</v>
      </c>
      <c r="AR158" s="32" t="s">
        <v>28</v>
      </c>
      <c r="AS158" s="32">
        <v>15.5093576386541</v>
      </c>
      <c r="AT158" s="31">
        <v>14.9747008667314</v>
      </c>
      <c r="AU158" s="32" t="s">
        <v>28</v>
      </c>
      <c r="AV158" s="32">
        <v>14.9747008667314</v>
      </c>
      <c r="AW158" s="31">
        <v>14.504971488858599</v>
      </c>
      <c r="AX158" s="32" t="s">
        <v>28</v>
      </c>
      <c r="AY158" s="32">
        <v>14.504971488858599</v>
      </c>
      <c r="AZ158" s="31">
        <v>14.062146101879399</v>
      </c>
      <c r="BA158" s="32" t="s">
        <v>28</v>
      </c>
      <c r="BB158" s="32">
        <v>14.062146101879399</v>
      </c>
      <c r="BC158" s="31">
        <v>13.5608784522659</v>
      </c>
      <c r="BD158" s="32" t="s">
        <v>28</v>
      </c>
      <c r="BE158" s="32">
        <v>13.5608784522659</v>
      </c>
      <c r="BF158" s="31">
        <v>13.0088363374787</v>
      </c>
      <c r="BG158" s="32" t="s">
        <v>28</v>
      </c>
      <c r="BH158" s="32">
        <v>13.0088363374787</v>
      </c>
      <c r="BI158" s="31">
        <v>12.343012147376299</v>
      </c>
      <c r="BJ158" s="32" t="s">
        <v>28</v>
      </c>
      <c r="BK158" s="32">
        <v>12.343012147376299</v>
      </c>
      <c r="BL158" s="31">
        <v>11.3558049100436</v>
      </c>
      <c r="BM158" s="32" t="s">
        <v>28</v>
      </c>
      <c r="BN158" s="32">
        <v>11.3558049100436</v>
      </c>
      <c r="BO158" s="31">
        <v>10.272130864282</v>
      </c>
      <c r="BP158" s="32" t="s">
        <v>28</v>
      </c>
      <c r="BQ158" s="32">
        <v>10.272130864282</v>
      </c>
      <c r="BR158" s="31">
        <v>8.8849087858777107</v>
      </c>
      <c r="BS158" s="32" t="s">
        <v>28</v>
      </c>
      <c r="BT158" s="32">
        <v>8.8849087858777107</v>
      </c>
      <c r="BU158" s="31">
        <v>7.9152666236181304</v>
      </c>
      <c r="BV158" s="32" t="s">
        <v>28</v>
      </c>
      <c r="BW158" s="32">
        <v>7.9152666236181304</v>
      </c>
      <c r="BX158" s="31">
        <v>7.0301005841506701</v>
      </c>
      <c r="BY158" s="32" t="s">
        <v>28</v>
      </c>
      <c r="BZ158" s="32">
        <v>7.0301005841506701</v>
      </c>
      <c r="CA158" s="31">
        <v>5.9919175491893499</v>
      </c>
      <c r="CB158" s="32" t="s">
        <v>28</v>
      </c>
      <c r="CC158" s="32">
        <v>5.9919175491893499</v>
      </c>
      <c r="CD158" s="31">
        <v>4.8951437760639802</v>
      </c>
      <c r="CE158" s="32" t="s">
        <v>28</v>
      </c>
      <c r="CF158" s="32">
        <v>4.8951437760639802</v>
      </c>
      <c r="CG158" s="31">
        <v>4.0330263202578402</v>
      </c>
      <c r="CH158" s="32" t="s">
        <v>28</v>
      </c>
      <c r="CI158" s="32">
        <v>4.0330263202578402</v>
      </c>
      <c r="CJ158" s="31">
        <v>2.99436171247776</v>
      </c>
      <c r="CK158" s="32" t="s">
        <v>28</v>
      </c>
      <c r="CL158" s="32">
        <v>2.99436171247776</v>
      </c>
      <c r="CM158" s="31">
        <v>1.8918597008868401</v>
      </c>
      <c r="CN158" s="32" t="s">
        <v>28</v>
      </c>
      <c r="CO158" s="32">
        <v>1.8918597008868401</v>
      </c>
      <c r="CP158" s="31">
        <v>1.00750983369906</v>
      </c>
      <c r="CQ158" s="32" t="s">
        <v>28</v>
      </c>
      <c r="CR158" s="32">
        <v>1.00750983369906</v>
      </c>
      <c r="CS158" s="31">
        <v>0.15880560526410201</v>
      </c>
      <c r="CT158" s="32" t="s">
        <v>28</v>
      </c>
      <c r="CU158" s="32">
        <v>0.15880560526410201</v>
      </c>
      <c r="CV158" s="31">
        <v>-0.66087254957306896</v>
      </c>
      <c r="CW158" s="32" t="s">
        <v>28</v>
      </c>
      <c r="CX158" s="32">
        <v>-0.66087254957306896</v>
      </c>
      <c r="CY158" s="31">
        <v>-1.8993538717654901</v>
      </c>
      <c r="CZ158" s="32" t="s">
        <v>28</v>
      </c>
      <c r="DA158" s="32">
        <v>-1.8993538717654901</v>
      </c>
      <c r="DB158" s="31">
        <v>-2.50802342588895</v>
      </c>
      <c r="DC158" s="32" t="s">
        <v>28</v>
      </c>
      <c r="DD158" s="32">
        <v>-2.50802342588895</v>
      </c>
      <c r="DE158" s="31">
        <v>-3.15798762916164</v>
      </c>
      <c r="DF158" s="32" t="s">
        <v>28</v>
      </c>
      <c r="DG158" s="32">
        <v>-3.15798762916164</v>
      </c>
      <c r="DH158" s="31">
        <v>-4.0330514130567297</v>
      </c>
      <c r="DI158" s="32" t="s">
        <v>28</v>
      </c>
      <c r="DJ158" s="32">
        <v>-4.0330514130567297</v>
      </c>
      <c r="DK158" s="31">
        <v>-4.6442837588992996</v>
      </c>
      <c r="DL158" s="32" t="s">
        <v>28</v>
      </c>
      <c r="DM158" s="32">
        <v>-4.6442837588992996</v>
      </c>
      <c r="DN158" s="31">
        <v>-5.4484809195538304</v>
      </c>
      <c r="DO158" s="32" t="s">
        <v>28</v>
      </c>
      <c r="DP158" s="32">
        <v>-5.4484809195538304</v>
      </c>
      <c r="DQ158" s="31">
        <v>-6.0471006671980998</v>
      </c>
      <c r="DR158" s="32" t="s">
        <v>28</v>
      </c>
      <c r="DS158" s="32">
        <v>-6.0471006671980998</v>
      </c>
      <c r="DT158" s="31">
        <v>-6.9650521263964098</v>
      </c>
      <c r="DU158" s="32" t="s">
        <v>28</v>
      </c>
      <c r="DV158" s="32">
        <v>-6.9650521263964098</v>
      </c>
    </row>
    <row r="159" spans="1:126" x14ac:dyDescent="0.2">
      <c r="A159" s="30" t="s">
        <v>5</v>
      </c>
      <c r="B159">
        <v>156</v>
      </c>
      <c r="C159" s="37">
        <v>19</v>
      </c>
      <c r="D159" s="71">
        <v>14.6974529189156</v>
      </c>
      <c r="E159" s="71" t="s">
        <v>28</v>
      </c>
      <c r="F159" s="71">
        <v>14.6974529189156</v>
      </c>
      <c r="G159" s="32">
        <v>14.658766349683299</v>
      </c>
      <c r="H159" s="32" t="s">
        <v>28</v>
      </c>
      <c r="I159" s="32">
        <v>14.658766349683299</v>
      </c>
      <c r="J159" s="31">
        <v>14.595289997664</v>
      </c>
      <c r="K159" s="32" t="s">
        <v>28</v>
      </c>
      <c r="L159" s="32">
        <v>14.595289997664</v>
      </c>
      <c r="M159" s="31">
        <v>14.5342143544039</v>
      </c>
      <c r="N159" s="32" t="s">
        <v>28</v>
      </c>
      <c r="O159" s="32">
        <v>14.5342143544039</v>
      </c>
      <c r="P159" s="31">
        <v>14.4545552601138</v>
      </c>
      <c r="Q159" s="32" t="s">
        <v>28</v>
      </c>
      <c r="R159" s="32">
        <v>14.4545552601138</v>
      </c>
      <c r="S159" s="31">
        <v>14.3235865926248</v>
      </c>
      <c r="T159" s="32" t="s">
        <v>28</v>
      </c>
      <c r="U159" s="32">
        <v>14.3235865926248</v>
      </c>
      <c r="V159" s="31">
        <v>14.249994725334099</v>
      </c>
      <c r="W159" s="32" t="s">
        <v>28</v>
      </c>
      <c r="X159" s="32">
        <v>14.249994725334099</v>
      </c>
      <c r="Y159" s="31">
        <v>14.170548054582801</v>
      </c>
      <c r="Z159" s="32" t="s">
        <v>28</v>
      </c>
      <c r="AA159" s="32">
        <v>14.170548054582801</v>
      </c>
      <c r="AB159" s="31">
        <v>14.0806550100423</v>
      </c>
      <c r="AC159" s="32" t="s">
        <v>28</v>
      </c>
      <c r="AD159" s="32">
        <v>14.0806550100423</v>
      </c>
      <c r="AE159" s="31">
        <v>13.9860913889207</v>
      </c>
      <c r="AF159" s="32" t="s">
        <v>28</v>
      </c>
      <c r="AG159" s="32">
        <v>13.9860913889207</v>
      </c>
      <c r="AH159" s="31">
        <v>13.9391749333933</v>
      </c>
      <c r="AI159" s="32" t="s">
        <v>28</v>
      </c>
      <c r="AJ159" s="32">
        <v>13.9391749333933</v>
      </c>
      <c r="AK159" s="31">
        <v>13.8869890195101</v>
      </c>
      <c r="AL159" s="32" t="s">
        <v>28</v>
      </c>
      <c r="AM159" s="32">
        <v>13.8869890195101</v>
      </c>
      <c r="AN159" s="31">
        <v>13.793051122345</v>
      </c>
      <c r="AO159" s="32" t="s">
        <v>28</v>
      </c>
      <c r="AP159" s="32">
        <v>13.793051122345</v>
      </c>
      <c r="AQ159" s="31">
        <v>13.7177188817685</v>
      </c>
      <c r="AR159" s="32" t="s">
        <v>28</v>
      </c>
      <c r="AS159" s="32">
        <v>13.7177188817685</v>
      </c>
      <c r="AT159" s="31">
        <v>13.615127743981001</v>
      </c>
      <c r="AU159" s="32" t="s">
        <v>28</v>
      </c>
      <c r="AV159" s="32">
        <v>13.615127743981001</v>
      </c>
      <c r="AW159" s="31">
        <v>13.524660446520899</v>
      </c>
      <c r="AX159" s="32" t="s">
        <v>28</v>
      </c>
      <c r="AY159" s="32">
        <v>13.524660446520899</v>
      </c>
      <c r="AZ159" s="31">
        <v>13.4540645479206</v>
      </c>
      <c r="BA159" s="32" t="s">
        <v>28</v>
      </c>
      <c r="BB159" s="32">
        <v>13.4540645479206</v>
      </c>
      <c r="BC159" s="31">
        <v>13.3930754264425</v>
      </c>
      <c r="BD159" s="32" t="s">
        <v>28</v>
      </c>
      <c r="BE159" s="32">
        <v>13.3930754264425</v>
      </c>
      <c r="BF159" s="31">
        <v>13.3288751086431</v>
      </c>
      <c r="BG159" s="32" t="s">
        <v>28</v>
      </c>
      <c r="BH159" s="32">
        <v>13.3288751086431</v>
      </c>
      <c r="BI159" s="31">
        <v>13.221796789407</v>
      </c>
      <c r="BJ159" s="32" t="s">
        <v>28</v>
      </c>
      <c r="BK159" s="32">
        <v>13.221796789407</v>
      </c>
      <c r="BL159" s="31">
        <v>13.126816734064301</v>
      </c>
      <c r="BM159" s="32" t="s">
        <v>28</v>
      </c>
      <c r="BN159" s="32">
        <v>13.126816734064301</v>
      </c>
      <c r="BO159" s="31">
        <v>12.982704403653001</v>
      </c>
      <c r="BP159" s="32" t="s">
        <v>28</v>
      </c>
      <c r="BQ159" s="32">
        <v>12.982704403653001</v>
      </c>
      <c r="BR159" s="31">
        <v>12.827719264228101</v>
      </c>
      <c r="BS159" s="32" t="s">
        <v>28</v>
      </c>
      <c r="BT159" s="32">
        <v>12.827719264228101</v>
      </c>
      <c r="BU159" s="31">
        <v>12.5521664763118</v>
      </c>
      <c r="BV159" s="32" t="s">
        <v>28</v>
      </c>
      <c r="BW159" s="32">
        <v>12.5521664763118</v>
      </c>
      <c r="BX159" s="31">
        <v>12.190726983663501</v>
      </c>
      <c r="BY159" s="32" t="s">
        <v>28</v>
      </c>
      <c r="BZ159" s="32">
        <v>12.190726983663501</v>
      </c>
      <c r="CA159" s="31">
        <v>11.9123289761708</v>
      </c>
      <c r="CB159" s="32" t="s">
        <v>28</v>
      </c>
      <c r="CC159" s="32">
        <v>11.9123289761708</v>
      </c>
      <c r="CD159" s="31">
        <v>11.5169564296561</v>
      </c>
      <c r="CE159" s="32" t="s">
        <v>28</v>
      </c>
      <c r="CF159" s="32">
        <v>11.5169564296561</v>
      </c>
      <c r="CG159" s="31">
        <v>11.126719952900601</v>
      </c>
      <c r="CH159" s="32" t="s">
        <v>28</v>
      </c>
      <c r="CI159" s="32">
        <v>11.126719952900601</v>
      </c>
      <c r="CJ159" s="31">
        <v>10.6715158393098</v>
      </c>
      <c r="CK159" s="32" t="s">
        <v>28</v>
      </c>
      <c r="CL159" s="32">
        <v>10.6715158393098</v>
      </c>
      <c r="CM159" s="31">
        <v>10.2210244489976</v>
      </c>
      <c r="CN159" s="32" t="s">
        <v>28</v>
      </c>
      <c r="CO159" s="32">
        <v>10.2210244489976</v>
      </c>
      <c r="CP159" s="31">
        <v>9.6839865973680102</v>
      </c>
      <c r="CQ159" s="32" t="s">
        <v>28</v>
      </c>
      <c r="CR159" s="32">
        <v>9.6839865973680102</v>
      </c>
      <c r="CS159" s="31">
        <v>9.05213696383505</v>
      </c>
      <c r="CT159" s="32" t="s">
        <v>28</v>
      </c>
      <c r="CU159" s="32">
        <v>9.05213696383505</v>
      </c>
      <c r="CV159" s="31">
        <v>8.3564994018499501</v>
      </c>
      <c r="CW159" s="32" t="s">
        <v>28</v>
      </c>
      <c r="CX159" s="32">
        <v>8.3564994018499501</v>
      </c>
      <c r="CY159" s="31">
        <v>7.68899706201851</v>
      </c>
      <c r="CZ159" s="32" t="s">
        <v>28</v>
      </c>
      <c r="DA159" s="32">
        <v>7.68899706201851</v>
      </c>
      <c r="DB159" s="31">
        <v>6.8694496821081596</v>
      </c>
      <c r="DC159" s="32" t="s">
        <v>28</v>
      </c>
      <c r="DD159" s="32">
        <v>6.8694496821081596</v>
      </c>
      <c r="DE159" s="31">
        <v>6.0410062290314102</v>
      </c>
      <c r="DF159" s="32" t="s">
        <v>28</v>
      </c>
      <c r="DG159" s="32">
        <v>6.0410062290314102</v>
      </c>
      <c r="DH159" s="31">
        <v>5.3087536962069404</v>
      </c>
      <c r="DI159" s="32" t="s">
        <v>28</v>
      </c>
      <c r="DJ159" s="32">
        <v>5.3087536962069404</v>
      </c>
      <c r="DK159" s="31">
        <v>4.1952579373057102</v>
      </c>
      <c r="DL159" s="32" t="s">
        <v>28</v>
      </c>
      <c r="DM159" s="32">
        <v>4.1952579373057102</v>
      </c>
      <c r="DN159" s="31">
        <v>3.2781261774084598</v>
      </c>
      <c r="DO159" s="32" t="s">
        <v>28</v>
      </c>
      <c r="DP159" s="32">
        <v>3.2781261774084598</v>
      </c>
      <c r="DQ159" s="31">
        <v>2.1179451598007</v>
      </c>
      <c r="DR159" s="32" t="s">
        <v>28</v>
      </c>
      <c r="DS159" s="32">
        <v>2.1179451598007</v>
      </c>
      <c r="DT159" s="31">
        <v>1.1736798161078299</v>
      </c>
      <c r="DU159" s="32" t="s">
        <v>28</v>
      </c>
      <c r="DV159" s="32">
        <v>1.1736798161078299</v>
      </c>
    </row>
    <row r="160" spans="1:126" x14ac:dyDescent="0.2">
      <c r="A160" s="30" t="s">
        <v>6</v>
      </c>
      <c r="B160">
        <v>157</v>
      </c>
      <c r="C160" s="37">
        <v>20</v>
      </c>
      <c r="D160" s="71">
        <v>19.0100680935588</v>
      </c>
      <c r="E160" s="71" t="s">
        <v>28</v>
      </c>
      <c r="F160" s="71">
        <v>19.0100680935588</v>
      </c>
      <c r="G160" s="32">
        <v>19.002147189676101</v>
      </c>
      <c r="H160" s="32" t="s">
        <v>28</v>
      </c>
      <c r="I160" s="32">
        <v>19.002147189676101</v>
      </c>
      <c r="J160" s="31">
        <v>18.977770817581</v>
      </c>
      <c r="K160" s="32" t="s">
        <v>28</v>
      </c>
      <c r="L160" s="32">
        <v>18.977770817581</v>
      </c>
      <c r="M160" s="31">
        <v>18.900506862332701</v>
      </c>
      <c r="N160" s="32" t="s">
        <v>28</v>
      </c>
      <c r="O160" s="32">
        <v>18.900506862332701</v>
      </c>
      <c r="P160" s="31">
        <v>18.8302354297258</v>
      </c>
      <c r="Q160" s="32" t="s">
        <v>28</v>
      </c>
      <c r="R160" s="32">
        <v>18.8302354297258</v>
      </c>
      <c r="S160" s="31">
        <v>18.710839407099101</v>
      </c>
      <c r="T160" s="32" t="s">
        <v>28</v>
      </c>
      <c r="U160" s="32">
        <v>18.710839407099101</v>
      </c>
      <c r="V160" s="31">
        <v>18.610549288863901</v>
      </c>
      <c r="W160" s="32" t="s">
        <v>28</v>
      </c>
      <c r="X160" s="32">
        <v>18.610549288863901</v>
      </c>
      <c r="Y160" s="31">
        <v>18.4994083596027</v>
      </c>
      <c r="Z160" s="32" t="s">
        <v>28</v>
      </c>
      <c r="AA160" s="32">
        <v>18.4994083596027</v>
      </c>
      <c r="AB160" s="31">
        <v>18.442294986967202</v>
      </c>
      <c r="AC160" s="32" t="s">
        <v>28</v>
      </c>
      <c r="AD160" s="32">
        <v>18.442294986967202</v>
      </c>
      <c r="AE160" s="31">
        <v>18.3121903194967</v>
      </c>
      <c r="AF160" s="32" t="s">
        <v>28</v>
      </c>
      <c r="AG160" s="32">
        <v>18.3121903194967</v>
      </c>
      <c r="AH160" s="31">
        <v>18.162477921153201</v>
      </c>
      <c r="AI160" s="32" t="s">
        <v>28</v>
      </c>
      <c r="AJ160" s="32">
        <v>18.162477921153201</v>
      </c>
      <c r="AK160" s="31">
        <v>18.064752101388201</v>
      </c>
      <c r="AL160" s="32" t="s">
        <v>28</v>
      </c>
      <c r="AM160" s="32">
        <v>18.064752101388201</v>
      </c>
      <c r="AN160" s="31">
        <v>17.986111492206799</v>
      </c>
      <c r="AO160" s="32" t="s">
        <v>28</v>
      </c>
      <c r="AP160" s="32">
        <v>17.986111492206799</v>
      </c>
      <c r="AQ160" s="31">
        <v>17.931865408288701</v>
      </c>
      <c r="AR160" s="32" t="s">
        <v>28</v>
      </c>
      <c r="AS160" s="32">
        <v>17.931865408288701</v>
      </c>
      <c r="AT160" s="31">
        <v>17.762562885153301</v>
      </c>
      <c r="AU160" s="32" t="s">
        <v>28</v>
      </c>
      <c r="AV160" s="32">
        <v>17.762562885153301</v>
      </c>
      <c r="AW160" s="31">
        <v>17.6845641760547</v>
      </c>
      <c r="AX160" s="32" t="s">
        <v>28</v>
      </c>
      <c r="AY160" s="32">
        <v>17.6845641760547</v>
      </c>
      <c r="AZ160" s="31">
        <v>17.5715743798823</v>
      </c>
      <c r="BA160" s="32" t="s">
        <v>28</v>
      </c>
      <c r="BB160" s="32">
        <v>17.5715743798823</v>
      </c>
      <c r="BC160" s="31">
        <v>17.298688793152699</v>
      </c>
      <c r="BD160" s="32" t="s">
        <v>28</v>
      </c>
      <c r="BE160" s="32">
        <v>17.298688793152699</v>
      </c>
      <c r="BF160" s="31">
        <v>17.100714112084599</v>
      </c>
      <c r="BG160" s="32" t="s">
        <v>28</v>
      </c>
      <c r="BH160" s="32">
        <v>17.100714112084599</v>
      </c>
      <c r="BI160" s="31">
        <v>16.677030612645702</v>
      </c>
      <c r="BJ160" s="32" t="s">
        <v>28</v>
      </c>
      <c r="BK160" s="32">
        <v>16.677030612645702</v>
      </c>
      <c r="BL160" s="31">
        <v>16.406594792841201</v>
      </c>
      <c r="BM160" s="32" t="s">
        <v>28</v>
      </c>
      <c r="BN160" s="32">
        <v>16.406594792841201</v>
      </c>
      <c r="BO160" s="31">
        <v>15.9650686008431</v>
      </c>
      <c r="BP160" s="32" t="s">
        <v>28</v>
      </c>
      <c r="BQ160" s="32">
        <v>15.9650686008431</v>
      </c>
      <c r="BR160" s="31">
        <v>15.693072230362599</v>
      </c>
      <c r="BS160" s="32" t="s">
        <v>28</v>
      </c>
      <c r="BT160" s="32">
        <v>15.693072230362599</v>
      </c>
      <c r="BU160" s="31">
        <v>15.0743522786863</v>
      </c>
      <c r="BV160" s="32" t="s">
        <v>28</v>
      </c>
      <c r="BW160" s="32">
        <v>15.0743522786863</v>
      </c>
      <c r="BX160" s="31">
        <v>14.6030235764973</v>
      </c>
      <c r="BY160" s="32" t="s">
        <v>28</v>
      </c>
      <c r="BZ160" s="32">
        <v>14.6030235764973</v>
      </c>
      <c r="CA160" s="31">
        <v>13.754734097404199</v>
      </c>
      <c r="CB160" s="32" t="s">
        <v>28</v>
      </c>
      <c r="CC160" s="32">
        <v>13.754734097404199</v>
      </c>
      <c r="CD160" s="31">
        <v>12.9968670690262</v>
      </c>
      <c r="CE160" s="32" t="s">
        <v>28</v>
      </c>
      <c r="CF160" s="32">
        <v>12.9968670690262</v>
      </c>
      <c r="CG160" s="31">
        <v>11.837127694116701</v>
      </c>
      <c r="CH160" s="32" t="s">
        <v>28</v>
      </c>
      <c r="CI160" s="32">
        <v>11.837127694116701</v>
      </c>
      <c r="CJ160" s="31">
        <v>10.5610900628539</v>
      </c>
      <c r="CK160" s="32" t="s">
        <v>28</v>
      </c>
      <c r="CL160" s="32">
        <v>10.5610900628539</v>
      </c>
      <c r="CM160" s="31">
        <v>9.4390787924081607</v>
      </c>
      <c r="CN160" s="32" t="s">
        <v>28</v>
      </c>
      <c r="CO160" s="32">
        <v>9.4390787924081607</v>
      </c>
      <c r="CP160" s="31">
        <v>8.6378829076963797</v>
      </c>
      <c r="CQ160" s="32" t="s">
        <v>28</v>
      </c>
      <c r="CR160" s="32">
        <v>8.6378829076963797</v>
      </c>
      <c r="CS160" s="31">
        <v>7.5812500930485802</v>
      </c>
      <c r="CT160" s="32" t="s">
        <v>28</v>
      </c>
      <c r="CU160" s="32">
        <v>7.5812500930485802</v>
      </c>
      <c r="CV160" s="31">
        <v>6.5764374071208502</v>
      </c>
      <c r="CW160" s="32" t="s">
        <v>28</v>
      </c>
      <c r="CX160" s="32">
        <v>6.5764374071208502</v>
      </c>
      <c r="CY160" s="31">
        <v>5.7696601385545998</v>
      </c>
      <c r="CZ160" s="32" t="s">
        <v>28</v>
      </c>
      <c r="DA160" s="32">
        <v>5.7696601385545998</v>
      </c>
      <c r="DB160" s="31">
        <v>4.8780904278249997</v>
      </c>
      <c r="DC160" s="32" t="s">
        <v>28</v>
      </c>
      <c r="DD160" s="32">
        <v>4.8780904278249997</v>
      </c>
      <c r="DE160" s="31">
        <v>4.2008216995837699</v>
      </c>
      <c r="DF160" s="32" t="s">
        <v>28</v>
      </c>
      <c r="DG160" s="32">
        <v>4.2008216995837699</v>
      </c>
      <c r="DH160" s="31">
        <v>3.5567036090783599</v>
      </c>
      <c r="DI160" s="32" t="s">
        <v>28</v>
      </c>
      <c r="DJ160" s="32">
        <v>3.5567036090783599</v>
      </c>
      <c r="DK160" s="31">
        <v>2.9366628555515502</v>
      </c>
      <c r="DL160" s="32" t="s">
        <v>28</v>
      </c>
      <c r="DM160" s="32">
        <v>2.9366628555515502</v>
      </c>
      <c r="DN160" s="31">
        <v>2.3031481000641598</v>
      </c>
      <c r="DO160" s="32" t="s">
        <v>28</v>
      </c>
      <c r="DP160" s="32">
        <v>2.3031481000641598</v>
      </c>
      <c r="DQ160" s="31">
        <v>1.8304885326801299</v>
      </c>
      <c r="DR160" s="32" t="s">
        <v>28</v>
      </c>
      <c r="DS160" s="32">
        <v>1.8304885326801299</v>
      </c>
      <c r="DT160" s="31">
        <v>1.25016669626862</v>
      </c>
      <c r="DU160" s="32" t="s">
        <v>28</v>
      </c>
      <c r="DV160" s="32">
        <v>1.25016669626862</v>
      </c>
    </row>
    <row r="161" spans="1:126" x14ac:dyDescent="0.2">
      <c r="A161" s="30" t="s">
        <v>5</v>
      </c>
      <c r="B161">
        <v>158</v>
      </c>
      <c r="C161" s="37">
        <v>21</v>
      </c>
      <c r="D161" s="71">
        <v>16.603888738298799</v>
      </c>
      <c r="E161" s="71" t="s">
        <v>28</v>
      </c>
      <c r="F161" s="71">
        <v>16.603888738298799</v>
      </c>
      <c r="G161" s="32">
        <v>16.568434924369701</v>
      </c>
      <c r="H161" s="32" t="s">
        <v>28</v>
      </c>
      <c r="I161" s="32">
        <v>16.568434924369701</v>
      </c>
      <c r="J161" s="31">
        <v>16.500909835488802</v>
      </c>
      <c r="K161" s="32" t="s">
        <v>28</v>
      </c>
      <c r="L161" s="32">
        <v>16.500909835488802</v>
      </c>
      <c r="M161" s="31">
        <v>16.435222943007801</v>
      </c>
      <c r="N161" s="32" t="s">
        <v>28</v>
      </c>
      <c r="O161" s="32">
        <v>16.435222943007801</v>
      </c>
      <c r="P161" s="31">
        <v>16.361065135486299</v>
      </c>
      <c r="Q161" s="32" t="s">
        <v>28</v>
      </c>
      <c r="R161" s="32">
        <v>16.361065135486299</v>
      </c>
      <c r="S161" s="31">
        <v>16.183879472493899</v>
      </c>
      <c r="T161" s="32" t="s">
        <v>28</v>
      </c>
      <c r="U161" s="32">
        <v>16.183879472493899</v>
      </c>
      <c r="V161" s="31">
        <v>16.0458942724979</v>
      </c>
      <c r="W161" s="32" t="s">
        <v>28</v>
      </c>
      <c r="X161" s="32">
        <v>16.0458942724979</v>
      </c>
      <c r="Y161" s="31">
        <v>15.975424088547401</v>
      </c>
      <c r="Z161" s="32" t="s">
        <v>28</v>
      </c>
      <c r="AA161" s="32">
        <v>15.975424088547401</v>
      </c>
      <c r="AB161" s="31">
        <v>15.8885826088845</v>
      </c>
      <c r="AC161" s="32" t="s">
        <v>28</v>
      </c>
      <c r="AD161" s="32">
        <v>15.8885826088845</v>
      </c>
      <c r="AE161" s="31">
        <v>15.808901427873</v>
      </c>
      <c r="AF161" s="32" t="s">
        <v>28</v>
      </c>
      <c r="AG161" s="32">
        <v>15.808901427873</v>
      </c>
      <c r="AH161" s="31">
        <v>15.7363575080853</v>
      </c>
      <c r="AI161" s="32" t="s">
        <v>28</v>
      </c>
      <c r="AJ161" s="32">
        <v>15.7363575080853</v>
      </c>
      <c r="AK161" s="31">
        <v>15.639769377224701</v>
      </c>
      <c r="AL161" s="32" t="s">
        <v>28</v>
      </c>
      <c r="AM161" s="32">
        <v>15.639769377224701</v>
      </c>
      <c r="AN161" s="31">
        <v>15.544084412050401</v>
      </c>
      <c r="AO161" s="32" t="s">
        <v>28</v>
      </c>
      <c r="AP161" s="32">
        <v>15.544084412050401</v>
      </c>
      <c r="AQ161" s="31">
        <v>15.439281728460401</v>
      </c>
      <c r="AR161" s="32" t="s">
        <v>28</v>
      </c>
      <c r="AS161" s="32">
        <v>15.439281728460401</v>
      </c>
      <c r="AT161" s="31">
        <v>15.3324619521245</v>
      </c>
      <c r="AU161" s="32" t="s">
        <v>28</v>
      </c>
      <c r="AV161" s="32">
        <v>15.3324619521245</v>
      </c>
      <c r="AW161" s="31">
        <v>15.035501642827199</v>
      </c>
      <c r="AX161" s="32" t="s">
        <v>28</v>
      </c>
      <c r="AY161" s="32">
        <v>15.035501642827199</v>
      </c>
      <c r="AZ161" s="31">
        <v>14.586667247894299</v>
      </c>
      <c r="BA161" s="32" t="s">
        <v>28</v>
      </c>
      <c r="BB161" s="32">
        <v>14.586667247894299</v>
      </c>
      <c r="BC161" s="31">
        <v>14.1613999241012</v>
      </c>
      <c r="BD161" s="32" t="s">
        <v>28</v>
      </c>
      <c r="BE161" s="32">
        <v>14.1613999241012</v>
      </c>
      <c r="BF161" s="31">
        <v>13.9197999563042</v>
      </c>
      <c r="BG161" s="32" t="s">
        <v>28</v>
      </c>
      <c r="BH161" s="32">
        <v>13.9197999563042</v>
      </c>
      <c r="BI161" s="31">
        <v>13.5762429563521</v>
      </c>
      <c r="BJ161" s="32" t="s">
        <v>28</v>
      </c>
      <c r="BK161" s="32">
        <v>13.5762429563521</v>
      </c>
      <c r="BL161" s="31">
        <v>13.1121338313602</v>
      </c>
      <c r="BM161" s="32" t="s">
        <v>28</v>
      </c>
      <c r="BN161" s="32">
        <v>13.1121338313602</v>
      </c>
      <c r="BO161" s="31">
        <v>12.744879438387301</v>
      </c>
      <c r="BP161" s="32" t="s">
        <v>28</v>
      </c>
      <c r="BQ161" s="32">
        <v>12.744879438387301</v>
      </c>
      <c r="BR161" s="31">
        <v>12.3038667176447</v>
      </c>
      <c r="BS161" s="32" t="s">
        <v>28</v>
      </c>
      <c r="BT161" s="32">
        <v>12.3038667176447</v>
      </c>
      <c r="BU161" s="31">
        <v>11.7571616403498</v>
      </c>
      <c r="BV161" s="32" t="s">
        <v>28</v>
      </c>
      <c r="BW161" s="32">
        <v>11.7571616403498</v>
      </c>
      <c r="BX161" s="31">
        <v>11.210619085690301</v>
      </c>
      <c r="BY161" s="32" t="s">
        <v>28</v>
      </c>
      <c r="BZ161" s="32">
        <v>11.210619085690301</v>
      </c>
      <c r="CA161" s="31">
        <v>10.417074900978401</v>
      </c>
      <c r="CB161" s="32" t="s">
        <v>28</v>
      </c>
      <c r="CC161" s="32">
        <v>10.417074900978401</v>
      </c>
      <c r="CD161" s="31">
        <v>9.8801540328784991</v>
      </c>
      <c r="CE161" s="32" t="s">
        <v>28</v>
      </c>
      <c r="CF161" s="32">
        <v>9.8801540328784991</v>
      </c>
      <c r="CG161" s="31">
        <v>9.2060510413872301</v>
      </c>
      <c r="CH161" s="32" t="s">
        <v>28</v>
      </c>
      <c r="CI161" s="32">
        <v>9.2060510413872301</v>
      </c>
      <c r="CJ161" s="31">
        <v>8.4277819380376293</v>
      </c>
      <c r="CK161" s="32" t="s">
        <v>28</v>
      </c>
      <c r="CL161" s="32">
        <v>8.4277819380376293</v>
      </c>
      <c r="CM161" s="31">
        <v>7.6396206099511499</v>
      </c>
      <c r="CN161" s="32" t="s">
        <v>28</v>
      </c>
      <c r="CO161" s="32">
        <v>7.6396206099511499</v>
      </c>
      <c r="CP161" s="31">
        <v>6.81372260368033</v>
      </c>
      <c r="CQ161" s="32" t="s">
        <v>28</v>
      </c>
      <c r="CR161" s="32">
        <v>6.81372260368033</v>
      </c>
      <c r="CS161" s="31">
        <v>5.6888411358146698</v>
      </c>
      <c r="CT161" s="32" t="s">
        <v>28</v>
      </c>
      <c r="CU161" s="32">
        <v>5.6888411358146698</v>
      </c>
      <c r="CV161" s="31">
        <v>4.6794378325286399</v>
      </c>
      <c r="CW161" s="32" t="s">
        <v>28</v>
      </c>
      <c r="CX161" s="32">
        <v>4.6794378325286399</v>
      </c>
      <c r="CY161" s="31">
        <v>3.53404216939412</v>
      </c>
      <c r="CZ161" s="32" t="s">
        <v>28</v>
      </c>
      <c r="DA161" s="32">
        <v>3.53404216939412</v>
      </c>
      <c r="DB161" s="31">
        <v>2.5894886665371901</v>
      </c>
      <c r="DC161" s="32" t="s">
        <v>28</v>
      </c>
      <c r="DD161" s="32">
        <v>2.5894886665371901</v>
      </c>
      <c r="DE161" s="31">
        <v>1.6088279021634799</v>
      </c>
      <c r="DF161" s="32" t="s">
        <v>28</v>
      </c>
      <c r="DG161" s="32">
        <v>1.6088279021634799</v>
      </c>
      <c r="DH161" s="31">
        <v>0.93418161263056598</v>
      </c>
      <c r="DI161" s="32" t="s">
        <v>28</v>
      </c>
      <c r="DJ161" s="32">
        <v>0.93418161263056598</v>
      </c>
      <c r="DK161" s="31">
        <v>5.1079711298151503E-2</v>
      </c>
      <c r="DL161" s="32" t="s">
        <v>28</v>
      </c>
      <c r="DM161" s="32">
        <v>5.1079711298151503E-2</v>
      </c>
      <c r="DN161" s="31">
        <v>-0.62163250935402403</v>
      </c>
      <c r="DO161" s="32" t="s">
        <v>28</v>
      </c>
      <c r="DP161" s="32">
        <v>-0.62163250935402403</v>
      </c>
      <c r="DQ161" s="31">
        <v>-1.5722584069796299</v>
      </c>
      <c r="DR161" s="32" t="s">
        <v>28</v>
      </c>
      <c r="DS161" s="32">
        <v>-1.5722584069796299</v>
      </c>
      <c r="DT161" s="31">
        <v>-2.3013560470604402</v>
      </c>
      <c r="DU161" s="32" t="s">
        <v>28</v>
      </c>
      <c r="DV161" s="32">
        <v>-2.3013560470604402</v>
      </c>
    </row>
    <row r="162" spans="1:126" x14ac:dyDescent="0.2">
      <c r="A162" s="30" t="s">
        <v>5</v>
      </c>
      <c r="B162">
        <v>159</v>
      </c>
      <c r="C162" s="37">
        <v>22</v>
      </c>
      <c r="D162" s="71">
        <v>19.202199526919902</v>
      </c>
      <c r="E162" s="71" t="s">
        <v>28</v>
      </c>
      <c r="F162" s="71">
        <v>19.202199526919902</v>
      </c>
      <c r="G162" s="32">
        <v>19.1655634164505</v>
      </c>
      <c r="H162" s="32" t="s">
        <v>28</v>
      </c>
      <c r="I162" s="32">
        <v>19.1655634164505</v>
      </c>
      <c r="J162" s="31">
        <v>19.127486503359101</v>
      </c>
      <c r="K162" s="32" t="s">
        <v>28</v>
      </c>
      <c r="L162" s="32">
        <v>19.127486503359101</v>
      </c>
      <c r="M162" s="31">
        <v>19.083333817822002</v>
      </c>
      <c r="N162" s="32" t="s">
        <v>28</v>
      </c>
      <c r="O162" s="32">
        <v>19.083333817822002</v>
      </c>
      <c r="P162" s="31">
        <v>19.009508423789899</v>
      </c>
      <c r="Q162" s="32" t="s">
        <v>28</v>
      </c>
      <c r="R162" s="32">
        <v>19.009508423789899</v>
      </c>
      <c r="S162" s="31">
        <v>18.972515136331999</v>
      </c>
      <c r="T162" s="32" t="s">
        <v>28</v>
      </c>
      <c r="U162" s="32">
        <v>18.972515136331999</v>
      </c>
      <c r="V162" s="31">
        <v>18.9522493826952</v>
      </c>
      <c r="W162" s="32" t="s">
        <v>28</v>
      </c>
      <c r="X162" s="32">
        <v>18.9522493826952</v>
      </c>
      <c r="Y162" s="31">
        <v>18.893949777422399</v>
      </c>
      <c r="Z162" s="32" t="s">
        <v>28</v>
      </c>
      <c r="AA162" s="32">
        <v>18.893949777422399</v>
      </c>
      <c r="AB162" s="31">
        <v>18.8828773958904</v>
      </c>
      <c r="AC162" s="32" t="s">
        <v>28</v>
      </c>
      <c r="AD162" s="32">
        <v>18.8828773958904</v>
      </c>
      <c r="AE162" s="31">
        <v>18.869458158668799</v>
      </c>
      <c r="AF162" s="32" t="s">
        <v>28</v>
      </c>
      <c r="AG162" s="32">
        <v>18.869458158668799</v>
      </c>
      <c r="AH162" s="31">
        <v>18.839114270230102</v>
      </c>
      <c r="AI162" s="32" t="s">
        <v>28</v>
      </c>
      <c r="AJ162" s="32">
        <v>18.839114270230102</v>
      </c>
      <c r="AK162" s="31">
        <v>18.8182593686731</v>
      </c>
      <c r="AL162" s="32" t="s">
        <v>28</v>
      </c>
      <c r="AM162" s="32">
        <v>18.8182593686731</v>
      </c>
      <c r="AN162" s="31">
        <v>18.7691839919293</v>
      </c>
      <c r="AO162" s="32" t="s">
        <v>28</v>
      </c>
      <c r="AP162" s="32">
        <v>18.7691839919293</v>
      </c>
      <c r="AQ162" s="31">
        <v>18.730542098810599</v>
      </c>
      <c r="AR162" s="32" t="s">
        <v>28</v>
      </c>
      <c r="AS162" s="32">
        <v>18.730542098810599</v>
      </c>
      <c r="AT162" s="31">
        <v>18.687198964080601</v>
      </c>
      <c r="AU162" s="32" t="s">
        <v>28</v>
      </c>
      <c r="AV162" s="32">
        <v>18.687198964080601</v>
      </c>
      <c r="AW162" s="31">
        <v>18.634981798028502</v>
      </c>
      <c r="AX162" s="32" t="s">
        <v>28</v>
      </c>
      <c r="AY162" s="32">
        <v>18.634981798028502</v>
      </c>
      <c r="AZ162" s="31">
        <v>18.5948958251265</v>
      </c>
      <c r="BA162" s="32" t="s">
        <v>28</v>
      </c>
      <c r="BB162" s="32">
        <v>18.5948958251265</v>
      </c>
      <c r="BC162" s="31">
        <v>18.477702377594699</v>
      </c>
      <c r="BD162" s="32" t="s">
        <v>28</v>
      </c>
      <c r="BE162" s="32">
        <v>18.477702377594699</v>
      </c>
      <c r="BF162" s="31">
        <v>18.4335698912179</v>
      </c>
      <c r="BG162" s="32" t="s">
        <v>28</v>
      </c>
      <c r="BH162" s="32">
        <v>18.4335698912179</v>
      </c>
      <c r="BI162" s="31">
        <v>18.347083244434401</v>
      </c>
      <c r="BJ162" s="32" t="s">
        <v>28</v>
      </c>
      <c r="BK162" s="32">
        <v>18.347083244434401</v>
      </c>
      <c r="BL162" s="31">
        <v>18.326700594317899</v>
      </c>
      <c r="BM162" s="32" t="s">
        <v>28</v>
      </c>
      <c r="BN162" s="32">
        <v>18.326700594317899</v>
      </c>
      <c r="BO162" s="31">
        <v>18.265625026183098</v>
      </c>
      <c r="BP162" s="32" t="s">
        <v>28</v>
      </c>
      <c r="BQ162" s="32">
        <v>18.265625026183098</v>
      </c>
      <c r="BR162" s="31">
        <v>18.0988117484907</v>
      </c>
      <c r="BS162" s="32" t="s">
        <v>28</v>
      </c>
      <c r="BT162" s="32">
        <v>18.0988117484907</v>
      </c>
      <c r="BU162" s="31">
        <v>18.006182347869</v>
      </c>
      <c r="BV162" s="32" t="s">
        <v>28</v>
      </c>
      <c r="BW162" s="32">
        <v>18.006182347869</v>
      </c>
      <c r="BX162" s="31">
        <v>17.7046383121471</v>
      </c>
      <c r="BY162" s="32" t="s">
        <v>28</v>
      </c>
      <c r="BZ162" s="32">
        <v>17.7046383121471</v>
      </c>
      <c r="CA162" s="31">
        <v>17.1881763555972</v>
      </c>
      <c r="CB162" s="32" t="s">
        <v>28</v>
      </c>
      <c r="CC162" s="32">
        <v>17.1881763555972</v>
      </c>
      <c r="CD162" s="31">
        <v>16.6468091770729</v>
      </c>
      <c r="CE162" s="32" t="s">
        <v>28</v>
      </c>
      <c r="CF162" s="32">
        <v>16.6468091770729</v>
      </c>
      <c r="CG162" s="31">
        <v>16.096413413921098</v>
      </c>
      <c r="CH162" s="32" t="s">
        <v>28</v>
      </c>
      <c r="CI162" s="32">
        <v>16.096413413921098</v>
      </c>
      <c r="CJ162" s="31">
        <v>15.2527869353202</v>
      </c>
      <c r="CK162" s="32" t="s">
        <v>28</v>
      </c>
      <c r="CL162" s="32">
        <v>15.2527869353202</v>
      </c>
      <c r="CM162" s="31">
        <v>14.1974436107391</v>
      </c>
      <c r="CN162" s="32" t="s">
        <v>28</v>
      </c>
      <c r="CO162" s="32">
        <v>14.1974436107391</v>
      </c>
      <c r="CP162" s="31">
        <v>13.1108610742343</v>
      </c>
      <c r="CQ162" s="32" t="s">
        <v>28</v>
      </c>
      <c r="CR162" s="32">
        <v>13.1108610742343</v>
      </c>
      <c r="CS162" s="31">
        <v>11.890658444773001</v>
      </c>
      <c r="CT162" s="32" t="s">
        <v>28</v>
      </c>
      <c r="CU162" s="32">
        <v>11.890658444773001</v>
      </c>
      <c r="CV162" s="31">
        <v>11.0485544615044</v>
      </c>
      <c r="CW162" s="32" t="s">
        <v>28</v>
      </c>
      <c r="CX162" s="32">
        <v>11.0485544615044</v>
      </c>
      <c r="CY162" s="31">
        <v>10.0569462748626</v>
      </c>
      <c r="CZ162" s="32" t="s">
        <v>28</v>
      </c>
      <c r="DA162" s="32">
        <v>10.0569462748626</v>
      </c>
      <c r="DB162" s="31">
        <v>8.9232974776084593</v>
      </c>
      <c r="DC162" s="32" t="s">
        <v>28</v>
      </c>
      <c r="DD162" s="32">
        <v>8.9232974776084593</v>
      </c>
      <c r="DE162" s="31">
        <v>8.0436020407614794</v>
      </c>
      <c r="DF162" s="32" t="s">
        <v>28</v>
      </c>
      <c r="DG162" s="32">
        <v>8.0436020407614794</v>
      </c>
      <c r="DH162" s="31">
        <v>7.1133371157843301</v>
      </c>
      <c r="DI162" s="32" t="s">
        <v>28</v>
      </c>
      <c r="DJ162" s="32">
        <v>7.1133371157843301</v>
      </c>
      <c r="DK162" s="31">
        <v>6.0918911059262202</v>
      </c>
      <c r="DL162" s="32" t="s">
        <v>28</v>
      </c>
      <c r="DM162" s="32">
        <v>6.0918911059262202</v>
      </c>
      <c r="DN162" s="31">
        <v>5.1420924499271798</v>
      </c>
      <c r="DO162" s="32" t="s">
        <v>28</v>
      </c>
      <c r="DP162" s="32">
        <v>5.1420924499271798</v>
      </c>
      <c r="DQ162" s="31">
        <v>4.2265226603243802</v>
      </c>
      <c r="DR162" s="32" t="s">
        <v>28</v>
      </c>
      <c r="DS162" s="32">
        <v>4.2265226603243802</v>
      </c>
      <c r="DT162" s="31">
        <v>3.2510550762291501</v>
      </c>
      <c r="DU162" s="32" t="s">
        <v>28</v>
      </c>
      <c r="DV162" s="32">
        <v>3.2510550762291501</v>
      </c>
    </row>
    <row r="163" spans="1:126" x14ac:dyDescent="0.2">
      <c r="A163" s="30" t="s">
        <v>5</v>
      </c>
      <c r="B163">
        <v>160</v>
      </c>
      <c r="C163" s="37">
        <v>23</v>
      </c>
      <c r="D163" s="71">
        <v>13.6036835914714</v>
      </c>
      <c r="E163" s="71" t="s">
        <v>28</v>
      </c>
      <c r="F163" s="71">
        <v>13.6036835914714</v>
      </c>
      <c r="G163" s="32">
        <v>13.591704540444599</v>
      </c>
      <c r="H163" s="32" t="s">
        <v>28</v>
      </c>
      <c r="I163" s="32">
        <v>13.591704540444599</v>
      </c>
      <c r="J163" s="31">
        <v>13.5597909703267</v>
      </c>
      <c r="K163" s="32" t="s">
        <v>28</v>
      </c>
      <c r="L163" s="32">
        <v>13.5597909703267</v>
      </c>
      <c r="M163" s="31">
        <v>13.527388167393299</v>
      </c>
      <c r="N163" s="32" t="s">
        <v>28</v>
      </c>
      <c r="O163" s="32">
        <v>13.527388167393299</v>
      </c>
      <c r="P163" s="31">
        <v>13.488751523753599</v>
      </c>
      <c r="Q163" s="32" t="s">
        <v>28</v>
      </c>
      <c r="R163" s="32">
        <v>13.488751523753599</v>
      </c>
      <c r="S163" s="31">
        <v>13.438770694707101</v>
      </c>
      <c r="T163" s="32" t="s">
        <v>28</v>
      </c>
      <c r="U163" s="32">
        <v>13.438770694707101</v>
      </c>
      <c r="V163" s="31">
        <v>13.426253454186</v>
      </c>
      <c r="W163" s="32" t="s">
        <v>28</v>
      </c>
      <c r="X163" s="32">
        <v>13.426253454186</v>
      </c>
      <c r="Y163" s="31">
        <v>13.3897136252228</v>
      </c>
      <c r="Z163" s="32" t="s">
        <v>28</v>
      </c>
      <c r="AA163" s="32">
        <v>13.3897136252228</v>
      </c>
      <c r="AB163" s="31">
        <v>13.348942584558801</v>
      </c>
      <c r="AC163" s="32" t="s">
        <v>28</v>
      </c>
      <c r="AD163" s="32">
        <v>13.348942584558801</v>
      </c>
      <c r="AE163" s="31">
        <v>13.313739319050001</v>
      </c>
      <c r="AF163" s="32" t="s">
        <v>28</v>
      </c>
      <c r="AG163" s="32">
        <v>13.313739319050001</v>
      </c>
      <c r="AH163" s="31">
        <v>13.2845896802159</v>
      </c>
      <c r="AI163" s="32" t="s">
        <v>28</v>
      </c>
      <c r="AJ163" s="32">
        <v>13.2845896802159</v>
      </c>
      <c r="AK163" s="31">
        <v>13.245115757286399</v>
      </c>
      <c r="AL163" s="32" t="s">
        <v>28</v>
      </c>
      <c r="AM163" s="32">
        <v>13.245115757286399</v>
      </c>
      <c r="AN163" s="31">
        <v>13.217091273120699</v>
      </c>
      <c r="AO163" s="32" t="s">
        <v>28</v>
      </c>
      <c r="AP163" s="32">
        <v>13.217091273120699</v>
      </c>
      <c r="AQ163" s="31">
        <v>13.182739634700599</v>
      </c>
      <c r="AR163" s="32" t="s">
        <v>28</v>
      </c>
      <c r="AS163" s="32">
        <v>13.182739634700599</v>
      </c>
      <c r="AT163" s="31">
        <v>13.1031197402936</v>
      </c>
      <c r="AU163" s="32" t="s">
        <v>28</v>
      </c>
      <c r="AV163" s="32">
        <v>13.1031197402936</v>
      </c>
      <c r="AW163" s="31">
        <v>13.0542297161729</v>
      </c>
      <c r="AX163" s="32" t="s">
        <v>28</v>
      </c>
      <c r="AY163" s="32">
        <v>13.0542297161729</v>
      </c>
      <c r="AZ163" s="31">
        <v>12.9735922398214</v>
      </c>
      <c r="BA163" s="32" t="s">
        <v>28</v>
      </c>
      <c r="BB163" s="32">
        <v>12.9735922398214</v>
      </c>
      <c r="BC163" s="31">
        <v>12.946081986974599</v>
      </c>
      <c r="BD163" s="32" t="s">
        <v>28</v>
      </c>
      <c r="BE163" s="32">
        <v>12.946081986974599</v>
      </c>
      <c r="BF163" s="31">
        <v>12.915350634929499</v>
      </c>
      <c r="BG163" s="32" t="s">
        <v>28</v>
      </c>
      <c r="BH163" s="32">
        <v>12.915350634929499</v>
      </c>
      <c r="BI163" s="31">
        <v>12.867460602609199</v>
      </c>
      <c r="BJ163" s="32" t="s">
        <v>28</v>
      </c>
      <c r="BK163" s="32">
        <v>12.867460602609199</v>
      </c>
      <c r="BL163" s="31">
        <v>12.809635598982601</v>
      </c>
      <c r="BM163" s="32" t="s">
        <v>28</v>
      </c>
      <c r="BN163" s="32">
        <v>12.809635598982601</v>
      </c>
      <c r="BO163" s="31">
        <v>12.732367228329601</v>
      </c>
      <c r="BP163" s="32" t="s">
        <v>28</v>
      </c>
      <c r="BQ163" s="32">
        <v>12.732367228329601</v>
      </c>
      <c r="BR163" s="31">
        <v>12.682275600205299</v>
      </c>
      <c r="BS163" s="32" t="s">
        <v>28</v>
      </c>
      <c r="BT163" s="32">
        <v>12.682275600205299</v>
      </c>
      <c r="BU163" s="31">
        <v>12.584347095445301</v>
      </c>
      <c r="BV163" s="32" t="s">
        <v>28</v>
      </c>
      <c r="BW163" s="32">
        <v>12.584347095445301</v>
      </c>
      <c r="BX163" s="31">
        <v>12.447358247501199</v>
      </c>
      <c r="BY163" s="32" t="s">
        <v>28</v>
      </c>
      <c r="BZ163" s="32">
        <v>12.447358247501199</v>
      </c>
      <c r="CA163" s="31">
        <v>12.3260208023764</v>
      </c>
      <c r="CB163" s="32" t="s">
        <v>28</v>
      </c>
      <c r="CC163" s="32">
        <v>12.3260208023764</v>
      </c>
      <c r="CD163" s="31">
        <v>12.1017721609168</v>
      </c>
      <c r="CE163" s="32" t="s">
        <v>28</v>
      </c>
      <c r="CF163" s="32">
        <v>12.1017721609168</v>
      </c>
      <c r="CG163" s="31">
        <v>11.781238639230599</v>
      </c>
      <c r="CH163" s="32" t="s">
        <v>28</v>
      </c>
      <c r="CI163" s="32">
        <v>11.781238639230599</v>
      </c>
      <c r="CJ163" s="31">
        <v>11.378344999231199</v>
      </c>
      <c r="CK163" s="32" t="s">
        <v>28</v>
      </c>
      <c r="CL163" s="32">
        <v>11.378344999231199</v>
      </c>
      <c r="CM163" s="31">
        <v>10.725845080531199</v>
      </c>
      <c r="CN163" s="32" t="s">
        <v>28</v>
      </c>
      <c r="CO163" s="32">
        <v>10.725845080531199</v>
      </c>
      <c r="CP163" s="31">
        <v>10.2343047749844</v>
      </c>
      <c r="CQ163" s="32" t="s">
        <v>28</v>
      </c>
      <c r="CR163" s="32">
        <v>10.2343047749844</v>
      </c>
      <c r="CS163" s="31">
        <v>9.5710942899111195</v>
      </c>
      <c r="CT163" s="32" t="s">
        <v>28</v>
      </c>
      <c r="CU163" s="32">
        <v>9.5710942899111195</v>
      </c>
      <c r="CV163" s="31">
        <v>9.0389315188188704</v>
      </c>
      <c r="CW163" s="32" t="s">
        <v>28</v>
      </c>
      <c r="CX163" s="32">
        <v>9.0389315188188704</v>
      </c>
      <c r="CY163" s="31">
        <v>8.5204350754237108</v>
      </c>
      <c r="CZ163" s="32" t="s">
        <v>28</v>
      </c>
      <c r="DA163" s="32">
        <v>8.5204350754237108</v>
      </c>
      <c r="DB163" s="31">
        <v>8.0270687233542297</v>
      </c>
      <c r="DC163" s="32" t="s">
        <v>28</v>
      </c>
      <c r="DD163" s="32">
        <v>8.0270687233542297</v>
      </c>
      <c r="DE163" s="31">
        <v>7.4727306264287598</v>
      </c>
      <c r="DF163" s="32" t="s">
        <v>28</v>
      </c>
      <c r="DG163" s="32">
        <v>7.4727306264287598</v>
      </c>
      <c r="DH163" s="31">
        <v>6.9040571839433396</v>
      </c>
      <c r="DI163" s="32" t="s">
        <v>28</v>
      </c>
      <c r="DJ163" s="32">
        <v>6.9040571839433396</v>
      </c>
      <c r="DK163" s="31">
        <v>6.1541870792619102</v>
      </c>
      <c r="DL163" s="32" t="s">
        <v>28</v>
      </c>
      <c r="DM163" s="32">
        <v>6.1541870792619102</v>
      </c>
      <c r="DN163" s="31">
        <v>5.3784636590289301</v>
      </c>
      <c r="DO163" s="32" t="s">
        <v>28</v>
      </c>
      <c r="DP163" s="32">
        <v>5.3784636590289301</v>
      </c>
      <c r="DQ163" s="31">
        <v>4.5409142942408103</v>
      </c>
      <c r="DR163" s="32" t="s">
        <v>28</v>
      </c>
      <c r="DS163" s="32">
        <v>4.5409142942408103</v>
      </c>
      <c r="DT163" s="31">
        <v>3.6599142643804901</v>
      </c>
      <c r="DU163" s="32" t="s">
        <v>28</v>
      </c>
      <c r="DV163" s="32">
        <v>3.6599142643804901</v>
      </c>
    </row>
    <row r="164" spans="1:126" x14ac:dyDescent="0.2">
      <c r="A164" s="30" t="s">
        <v>6</v>
      </c>
      <c r="B164">
        <v>161</v>
      </c>
      <c r="C164" s="37">
        <v>24</v>
      </c>
      <c r="D164" s="71">
        <v>14.1030061557558</v>
      </c>
      <c r="E164" s="71" t="s">
        <v>28</v>
      </c>
      <c r="F164" s="71">
        <v>14.1030061557558</v>
      </c>
      <c r="G164" s="32">
        <v>14.100471907774301</v>
      </c>
      <c r="H164" s="32" t="s">
        <v>28</v>
      </c>
      <c r="I164" s="32">
        <v>14.100471907774301</v>
      </c>
      <c r="J164" s="31">
        <v>14.0989677717871</v>
      </c>
      <c r="K164" s="32" t="s">
        <v>28</v>
      </c>
      <c r="L164" s="32">
        <v>14.0989677717871</v>
      </c>
      <c r="M164" s="31">
        <v>14.0983854847426</v>
      </c>
      <c r="N164" s="32" t="s">
        <v>28</v>
      </c>
      <c r="O164" s="32">
        <v>14.0983854847426</v>
      </c>
      <c r="P164" s="31">
        <v>14.090338467309801</v>
      </c>
      <c r="Q164" s="32" t="s">
        <v>28</v>
      </c>
      <c r="R164" s="32">
        <v>14.090338467309801</v>
      </c>
      <c r="S164" s="31">
        <v>14.086529129703001</v>
      </c>
      <c r="T164" s="32" t="s">
        <v>28</v>
      </c>
      <c r="U164" s="32">
        <v>14.086529129703001</v>
      </c>
      <c r="V164" s="31">
        <v>14.079332899518599</v>
      </c>
      <c r="W164" s="32" t="s">
        <v>28</v>
      </c>
      <c r="X164" s="32">
        <v>14.079332899518599</v>
      </c>
      <c r="Y164" s="31">
        <v>14.0630205293626</v>
      </c>
      <c r="Z164" s="32" t="s">
        <v>28</v>
      </c>
      <c r="AA164" s="32">
        <v>14.0630205293626</v>
      </c>
      <c r="AB164" s="31">
        <v>14.0543428505898</v>
      </c>
      <c r="AC164" s="32" t="s">
        <v>28</v>
      </c>
      <c r="AD164" s="32">
        <v>14.0543428505898</v>
      </c>
      <c r="AE164" s="31">
        <v>14.051384527507</v>
      </c>
      <c r="AF164" s="32" t="s">
        <v>28</v>
      </c>
      <c r="AG164" s="32">
        <v>14.051384527507</v>
      </c>
      <c r="AH164" s="31">
        <v>14.0335951503211</v>
      </c>
      <c r="AI164" s="32" t="s">
        <v>28</v>
      </c>
      <c r="AJ164" s="32">
        <v>14.0335951503211</v>
      </c>
      <c r="AK164" s="31">
        <v>13.976314127756201</v>
      </c>
      <c r="AL164" s="32" t="s">
        <v>28</v>
      </c>
      <c r="AM164" s="32">
        <v>13.976314127756201</v>
      </c>
      <c r="AN164" s="31">
        <v>13.932504851047399</v>
      </c>
      <c r="AO164" s="32" t="s">
        <v>28</v>
      </c>
      <c r="AP164" s="32">
        <v>13.932504851047399</v>
      </c>
      <c r="AQ164" s="31">
        <v>13.750918011902799</v>
      </c>
      <c r="AR164" s="32" t="s">
        <v>28</v>
      </c>
      <c r="AS164" s="32">
        <v>13.750918011902799</v>
      </c>
      <c r="AT164" s="31">
        <v>13.5125541409497</v>
      </c>
      <c r="AU164" s="32" t="s">
        <v>28</v>
      </c>
      <c r="AV164" s="32">
        <v>13.5125541409497</v>
      </c>
      <c r="AW164" s="31">
        <v>13.005951419935</v>
      </c>
      <c r="AX164" s="32" t="s">
        <v>28</v>
      </c>
      <c r="AY164" s="32">
        <v>13.005951419935</v>
      </c>
      <c r="AZ164" s="31">
        <v>12.458938130052999</v>
      </c>
      <c r="BA164" s="32" t="s">
        <v>28</v>
      </c>
      <c r="BB164" s="32">
        <v>12.458938130052999</v>
      </c>
      <c r="BC164" s="31">
        <v>11.993106296130501</v>
      </c>
      <c r="BD164" s="32" t="s">
        <v>28</v>
      </c>
      <c r="BE164" s="32">
        <v>11.993106296130501</v>
      </c>
      <c r="BF164" s="31">
        <v>11.4057680162573</v>
      </c>
      <c r="BG164" s="32" t="s">
        <v>28</v>
      </c>
      <c r="BH164" s="32">
        <v>11.4057680162573</v>
      </c>
      <c r="BI164" s="31">
        <v>10.711758810586</v>
      </c>
      <c r="BJ164" s="32" t="s">
        <v>28</v>
      </c>
      <c r="BK164" s="32">
        <v>10.711758810586</v>
      </c>
      <c r="BL164" s="31">
        <v>10.0572654782505</v>
      </c>
      <c r="BM164" s="32" t="s">
        <v>28</v>
      </c>
      <c r="BN164" s="32">
        <v>10.0572654782505</v>
      </c>
      <c r="BO164" s="31">
        <v>8.82862373013268</v>
      </c>
      <c r="BP164" s="32" t="s">
        <v>28</v>
      </c>
      <c r="BQ164" s="32">
        <v>8.82862373013268</v>
      </c>
      <c r="BR164" s="31">
        <v>7.5972153782529599</v>
      </c>
      <c r="BS164" s="32" t="s">
        <v>28</v>
      </c>
      <c r="BT164" s="32">
        <v>7.5972153782529599</v>
      </c>
      <c r="BU164" s="31">
        <v>6.3306990256051199</v>
      </c>
      <c r="BV164" s="32" t="s">
        <v>28</v>
      </c>
      <c r="BW164" s="32">
        <v>6.3306990256051199</v>
      </c>
      <c r="BX164" s="31">
        <v>5.1399327350668704</v>
      </c>
      <c r="BY164" s="32" t="s">
        <v>28</v>
      </c>
      <c r="BZ164" s="32">
        <v>5.1399327350668704</v>
      </c>
      <c r="CA164" s="31">
        <v>4.0020820737004303</v>
      </c>
      <c r="CB164" s="32" t="s">
        <v>28</v>
      </c>
      <c r="CC164" s="32">
        <v>4.0020820737004303</v>
      </c>
      <c r="CD164" s="31">
        <v>2.9371203310092602</v>
      </c>
      <c r="CE164" s="32" t="s">
        <v>28</v>
      </c>
      <c r="CF164" s="32">
        <v>2.9371203310092602</v>
      </c>
      <c r="CG164" s="31">
        <v>1.8742798885515299</v>
      </c>
      <c r="CH164" s="32" t="s">
        <v>28</v>
      </c>
      <c r="CI164" s="32">
        <v>1.8742798885515299</v>
      </c>
      <c r="CJ164" s="31">
        <v>0.802499225669139</v>
      </c>
      <c r="CK164" s="32" t="s">
        <v>28</v>
      </c>
      <c r="CL164" s="32">
        <v>0.802499225669139</v>
      </c>
      <c r="CM164" s="31">
        <v>-0.20299815468574101</v>
      </c>
      <c r="CN164" s="32" t="s">
        <v>28</v>
      </c>
      <c r="CO164" s="32">
        <v>-0.20299815468574101</v>
      </c>
      <c r="CP164" s="31">
        <v>-1.06142634803272</v>
      </c>
      <c r="CQ164" s="32" t="s">
        <v>28</v>
      </c>
      <c r="CR164" s="32">
        <v>-1.06142634803272</v>
      </c>
      <c r="CS164" s="31">
        <v>-1.80227168278312</v>
      </c>
      <c r="CT164" s="32" t="s">
        <v>28</v>
      </c>
      <c r="CU164" s="32">
        <v>-1.80227168278312</v>
      </c>
      <c r="CV164" s="31">
        <v>-2.6817133716303498</v>
      </c>
      <c r="CW164" s="32" t="s">
        <v>28</v>
      </c>
      <c r="CX164" s="32">
        <v>-2.6817133716303498</v>
      </c>
      <c r="CY164" s="31">
        <v>-3.3196773344641599</v>
      </c>
      <c r="CZ164" s="32" t="s">
        <v>28</v>
      </c>
      <c r="DA164" s="32">
        <v>-3.3196773344641599</v>
      </c>
      <c r="DB164" s="31">
        <v>-4.2574770495465204</v>
      </c>
      <c r="DC164" s="32" t="s">
        <v>28</v>
      </c>
      <c r="DD164" s="32">
        <v>-4.2574770495465204</v>
      </c>
      <c r="DE164" s="31">
        <v>-4.8119339487597701</v>
      </c>
      <c r="DF164" s="32" t="s">
        <v>28</v>
      </c>
      <c r="DG164" s="32">
        <v>-4.8119339487597701</v>
      </c>
      <c r="DH164" s="31">
        <v>-5.4664715113969802</v>
      </c>
      <c r="DI164" s="32" t="s">
        <v>28</v>
      </c>
      <c r="DJ164" s="32">
        <v>-5.4664715113969802</v>
      </c>
      <c r="DK164" s="31">
        <v>-5.9671125262364697</v>
      </c>
      <c r="DL164" s="32" t="s">
        <v>28</v>
      </c>
      <c r="DM164" s="32">
        <v>-5.9671125262364697</v>
      </c>
      <c r="DN164" s="31">
        <v>-6.5202172432719596</v>
      </c>
      <c r="DO164" s="32" t="s">
        <v>28</v>
      </c>
      <c r="DP164" s="32">
        <v>-6.5202172432719596</v>
      </c>
      <c r="DQ164" s="31">
        <v>-7.3461031185303902</v>
      </c>
      <c r="DR164" s="32" t="s">
        <v>28</v>
      </c>
      <c r="DS164" s="32">
        <v>-7.3461031185303902</v>
      </c>
      <c r="DT164" s="31">
        <v>-8.2061168450547495</v>
      </c>
      <c r="DU164" s="32" t="s">
        <v>28</v>
      </c>
      <c r="DV164" s="32">
        <v>-8.2061168450547495</v>
      </c>
    </row>
    <row r="165" spans="1:126" x14ac:dyDescent="0.2">
      <c r="A165" s="30" t="s">
        <v>5</v>
      </c>
      <c r="B165">
        <v>162</v>
      </c>
      <c r="C165" s="37">
        <v>25</v>
      </c>
      <c r="D165" s="71">
        <v>15.1154238194757</v>
      </c>
      <c r="E165" s="71" t="s">
        <v>28</v>
      </c>
      <c r="F165" s="71">
        <v>15.1154238194757</v>
      </c>
      <c r="G165" s="32">
        <v>15.076680863613801</v>
      </c>
      <c r="H165" s="32" t="s">
        <v>28</v>
      </c>
      <c r="I165" s="32">
        <v>15.076680863613801</v>
      </c>
      <c r="J165" s="31">
        <v>15.000523201043199</v>
      </c>
      <c r="K165" s="32" t="s">
        <v>28</v>
      </c>
      <c r="L165" s="32">
        <v>15.000523201043199</v>
      </c>
      <c r="M165" s="31">
        <v>14.962252285832101</v>
      </c>
      <c r="N165" s="32" t="s">
        <v>28</v>
      </c>
      <c r="O165" s="32">
        <v>14.962252285832101</v>
      </c>
      <c r="P165" s="31">
        <v>14.9223929610529</v>
      </c>
      <c r="Q165" s="32" t="s">
        <v>28</v>
      </c>
      <c r="R165" s="32">
        <v>14.9223929610529</v>
      </c>
      <c r="S165" s="31">
        <v>14.857952621048099</v>
      </c>
      <c r="T165" s="32" t="s">
        <v>28</v>
      </c>
      <c r="U165" s="32">
        <v>14.857952621048099</v>
      </c>
      <c r="V165" s="31">
        <v>14.7859319131597</v>
      </c>
      <c r="W165" s="32" t="s">
        <v>28</v>
      </c>
      <c r="X165" s="32">
        <v>14.7859319131597</v>
      </c>
      <c r="Y165" s="31">
        <v>14.7203173422654</v>
      </c>
      <c r="Z165" s="32" t="s">
        <v>28</v>
      </c>
      <c r="AA165" s="32">
        <v>14.7203173422654</v>
      </c>
      <c r="AB165" s="31">
        <v>14.5678000227227</v>
      </c>
      <c r="AC165" s="32" t="s">
        <v>28</v>
      </c>
      <c r="AD165" s="32">
        <v>14.5678000227227</v>
      </c>
      <c r="AE165" s="31">
        <v>14.4352573966313</v>
      </c>
      <c r="AF165" s="32" t="s">
        <v>28</v>
      </c>
      <c r="AG165" s="32">
        <v>14.4352573966313</v>
      </c>
      <c r="AH165" s="31">
        <v>14.324648793877101</v>
      </c>
      <c r="AI165" s="32" t="s">
        <v>28</v>
      </c>
      <c r="AJ165" s="32">
        <v>14.324648793877101</v>
      </c>
      <c r="AK165" s="31">
        <v>14.207941817275399</v>
      </c>
      <c r="AL165" s="32" t="s">
        <v>28</v>
      </c>
      <c r="AM165" s="32">
        <v>14.207941817275399</v>
      </c>
      <c r="AN165" s="31">
        <v>14.138187102497501</v>
      </c>
      <c r="AO165" s="32" t="s">
        <v>28</v>
      </c>
      <c r="AP165" s="32">
        <v>14.138187102497501</v>
      </c>
      <c r="AQ165" s="31">
        <v>13.9755193930798</v>
      </c>
      <c r="AR165" s="32" t="s">
        <v>28</v>
      </c>
      <c r="AS165" s="32">
        <v>13.9755193930798</v>
      </c>
      <c r="AT165" s="31">
        <v>13.8621534091605</v>
      </c>
      <c r="AU165" s="32" t="s">
        <v>28</v>
      </c>
      <c r="AV165" s="32">
        <v>13.8621534091605</v>
      </c>
      <c r="AW165" s="31">
        <v>13.710604929703701</v>
      </c>
      <c r="AX165" s="32" t="s">
        <v>28</v>
      </c>
      <c r="AY165" s="32">
        <v>13.710604929703701</v>
      </c>
      <c r="AZ165" s="31">
        <v>13.6071223432116</v>
      </c>
      <c r="BA165" s="32" t="s">
        <v>28</v>
      </c>
      <c r="BB165" s="32">
        <v>13.6071223432116</v>
      </c>
      <c r="BC165" s="31">
        <v>13.5197490831218</v>
      </c>
      <c r="BD165" s="32" t="s">
        <v>28</v>
      </c>
      <c r="BE165" s="32">
        <v>13.5197490831218</v>
      </c>
      <c r="BF165" s="31">
        <v>13.3668316488206</v>
      </c>
      <c r="BG165" s="32" t="s">
        <v>28</v>
      </c>
      <c r="BH165" s="32">
        <v>13.3668316488206</v>
      </c>
      <c r="BI165" s="31">
        <v>13.0870628297588</v>
      </c>
      <c r="BJ165" s="32" t="s">
        <v>28</v>
      </c>
      <c r="BK165" s="32">
        <v>13.0870628297588</v>
      </c>
      <c r="BL165" s="31">
        <v>12.901026714150399</v>
      </c>
      <c r="BM165" s="32" t="s">
        <v>28</v>
      </c>
      <c r="BN165" s="32">
        <v>12.901026714150399</v>
      </c>
      <c r="BO165" s="31">
        <v>12.5835912423846</v>
      </c>
      <c r="BP165" s="32" t="s">
        <v>28</v>
      </c>
      <c r="BQ165" s="32">
        <v>12.5835912423846</v>
      </c>
      <c r="BR165" s="31">
        <v>12.373350823036899</v>
      </c>
      <c r="BS165" s="32" t="s">
        <v>28</v>
      </c>
      <c r="BT165" s="32">
        <v>12.373350823036899</v>
      </c>
      <c r="BU165" s="31">
        <v>12.0997354433129</v>
      </c>
      <c r="BV165" s="32" t="s">
        <v>28</v>
      </c>
      <c r="BW165" s="32">
        <v>12.0997354433129</v>
      </c>
      <c r="BX165" s="31">
        <v>11.472597840313201</v>
      </c>
      <c r="BY165" s="32" t="s">
        <v>28</v>
      </c>
      <c r="BZ165" s="32">
        <v>11.472597840313201</v>
      </c>
      <c r="CA165" s="31">
        <v>11.0495332408309</v>
      </c>
      <c r="CB165" s="32" t="s">
        <v>28</v>
      </c>
      <c r="CC165" s="32">
        <v>11.0495332408309</v>
      </c>
      <c r="CD165" s="31">
        <v>10.578498010615901</v>
      </c>
      <c r="CE165" s="32" t="s">
        <v>28</v>
      </c>
      <c r="CF165" s="32">
        <v>10.578498010615901</v>
      </c>
      <c r="CG165" s="31">
        <v>9.9100673863277695</v>
      </c>
      <c r="CH165" s="32" t="s">
        <v>28</v>
      </c>
      <c r="CI165" s="32">
        <v>9.9100673863277695</v>
      </c>
      <c r="CJ165" s="31">
        <v>9.30276395551404</v>
      </c>
      <c r="CK165" s="32" t="s">
        <v>28</v>
      </c>
      <c r="CL165" s="32">
        <v>9.30276395551404</v>
      </c>
      <c r="CM165" s="31">
        <v>8.6814083225177097</v>
      </c>
      <c r="CN165" s="32" t="s">
        <v>28</v>
      </c>
      <c r="CO165" s="32">
        <v>8.6814083225177097</v>
      </c>
      <c r="CP165" s="31">
        <v>8.0565087055935294</v>
      </c>
      <c r="CQ165" s="32" t="s">
        <v>28</v>
      </c>
      <c r="CR165" s="32">
        <v>8.0565087055935294</v>
      </c>
      <c r="CS165" s="31">
        <v>7.5539681268835599</v>
      </c>
      <c r="CT165" s="32" t="s">
        <v>28</v>
      </c>
      <c r="CU165" s="32">
        <v>7.5539681268835599</v>
      </c>
      <c r="CV165" s="31">
        <v>7.0287180906659099</v>
      </c>
      <c r="CW165" s="32" t="s">
        <v>28</v>
      </c>
      <c r="CX165" s="32">
        <v>7.0287180906659099</v>
      </c>
      <c r="CY165" s="31">
        <v>6.3778767020998099</v>
      </c>
      <c r="CZ165" s="32" t="s">
        <v>28</v>
      </c>
      <c r="DA165" s="32">
        <v>6.3778767020998099</v>
      </c>
      <c r="DB165" s="31">
        <v>5.9011951869707699</v>
      </c>
      <c r="DC165" s="32" t="s">
        <v>28</v>
      </c>
      <c r="DD165" s="32">
        <v>5.9011951869707699</v>
      </c>
      <c r="DE165" s="31">
        <v>5.2653490953820103</v>
      </c>
      <c r="DF165" s="32" t="s">
        <v>28</v>
      </c>
      <c r="DG165" s="32">
        <v>5.2653490953820103</v>
      </c>
      <c r="DH165" s="31">
        <v>4.7289305781837898</v>
      </c>
      <c r="DI165" s="32" t="s">
        <v>28</v>
      </c>
      <c r="DJ165" s="32">
        <v>4.7289305781837898</v>
      </c>
      <c r="DK165" s="31">
        <v>3.9415021821577301</v>
      </c>
      <c r="DL165" s="32" t="s">
        <v>28</v>
      </c>
      <c r="DM165" s="32">
        <v>3.9415021821577301</v>
      </c>
      <c r="DN165" s="31">
        <v>3.3836977271090198</v>
      </c>
      <c r="DO165" s="32" t="s">
        <v>28</v>
      </c>
      <c r="DP165" s="32">
        <v>3.3836977271090198</v>
      </c>
      <c r="DQ165" s="31">
        <v>2.7711404724297202</v>
      </c>
      <c r="DR165" s="32" t="s">
        <v>28</v>
      </c>
      <c r="DS165" s="32">
        <v>2.7711404724297202</v>
      </c>
      <c r="DT165" s="31">
        <v>1.9778098690232699</v>
      </c>
      <c r="DU165" s="32" t="s">
        <v>28</v>
      </c>
      <c r="DV165" s="32">
        <v>1.9778098690232699</v>
      </c>
    </row>
    <row r="166" spans="1:126" x14ac:dyDescent="0.2">
      <c r="A166" s="30" t="s">
        <v>5</v>
      </c>
      <c r="B166">
        <v>163</v>
      </c>
      <c r="C166" s="37">
        <v>26</v>
      </c>
      <c r="D166" s="71">
        <v>16.861331455541698</v>
      </c>
      <c r="E166" s="71" t="s">
        <v>28</v>
      </c>
      <c r="F166" s="71">
        <v>16.861331455541698</v>
      </c>
      <c r="G166" s="32">
        <v>16.807989796856599</v>
      </c>
      <c r="H166" s="32" t="s">
        <v>28</v>
      </c>
      <c r="I166" s="32">
        <v>16.807989796856599</v>
      </c>
      <c r="J166" s="31">
        <v>16.7417169916163</v>
      </c>
      <c r="K166" s="32" t="s">
        <v>28</v>
      </c>
      <c r="L166" s="32">
        <v>16.7417169916163</v>
      </c>
      <c r="M166" s="31">
        <v>16.649629995026</v>
      </c>
      <c r="N166" s="32" t="s">
        <v>28</v>
      </c>
      <c r="O166" s="32">
        <v>16.649629995026</v>
      </c>
      <c r="P166" s="31">
        <v>16.532306677580898</v>
      </c>
      <c r="Q166" s="32" t="s">
        <v>28</v>
      </c>
      <c r="R166" s="32">
        <v>16.532306677580898</v>
      </c>
      <c r="S166" s="31">
        <v>16.3960204102669</v>
      </c>
      <c r="T166" s="32" t="s">
        <v>28</v>
      </c>
      <c r="U166" s="32">
        <v>16.3960204102669</v>
      </c>
      <c r="V166" s="31">
        <v>16.277867637784698</v>
      </c>
      <c r="W166" s="32" t="s">
        <v>28</v>
      </c>
      <c r="X166" s="32">
        <v>16.277867637784698</v>
      </c>
      <c r="Y166" s="31">
        <v>16.095450426204401</v>
      </c>
      <c r="Z166" s="32" t="s">
        <v>28</v>
      </c>
      <c r="AA166" s="32">
        <v>16.095450426204401</v>
      </c>
      <c r="AB166" s="31">
        <v>16.0020686785587</v>
      </c>
      <c r="AC166" s="32" t="s">
        <v>28</v>
      </c>
      <c r="AD166" s="32">
        <v>16.0020686785587</v>
      </c>
      <c r="AE166" s="31">
        <v>15.9407107604973</v>
      </c>
      <c r="AF166" s="32" t="s">
        <v>28</v>
      </c>
      <c r="AG166" s="32">
        <v>15.9407107604973</v>
      </c>
      <c r="AH166" s="31">
        <v>15.7900218811413</v>
      </c>
      <c r="AI166" s="32" t="s">
        <v>28</v>
      </c>
      <c r="AJ166" s="32">
        <v>15.7900218811413</v>
      </c>
      <c r="AK166" s="31">
        <v>15.6329377883209</v>
      </c>
      <c r="AL166" s="32" t="s">
        <v>28</v>
      </c>
      <c r="AM166" s="32">
        <v>15.6329377883209</v>
      </c>
      <c r="AN166" s="31">
        <v>15.382399890978901</v>
      </c>
      <c r="AO166" s="32" t="s">
        <v>28</v>
      </c>
      <c r="AP166" s="32">
        <v>15.382399890978901</v>
      </c>
      <c r="AQ166" s="31">
        <v>15.152221565276999</v>
      </c>
      <c r="AR166" s="32" t="s">
        <v>28</v>
      </c>
      <c r="AS166" s="32">
        <v>15.152221565276999</v>
      </c>
      <c r="AT166" s="31">
        <v>14.9654184347769</v>
      </c>
      <c r="AU166" s="32" t="s">
        <v>28</v>
      </c>
      <c r="AV166" s="32">
        <v>14.9654184347769</v>
      </c>
      <c r="AW166" s="31">
        <v>14.6926057855711</v>
      </c>
      <c r="AX166" s="32" t="s">
        <v>28</v>
      </c>
      <c r="AY166" s="32">
        <v>14.6926057855711</v>
      </c>
      <c r="AZ166" s="31">
        <v>14.3920360913844</v>
      </c>
      <c r="BA166" s="32" t="s">
        <v>28</v>
      </c>
      <c r="BB166" s="32">
        <v>14.3920360913844</v>
      </c>
      <c r="BC166" s="31">
        <v>13.9414350308857</v>
      </c>
      <c r="BD166" s="32" t="s">
        <v>28</v>
      </c>
      <c r="BE166" s="32">
        <v>13.9414350308857</v>
      </c>
      <c r="BF166" s="31">
        <v>13.354614551969499</v>
      </c>
      <c r="BG166" s="32" t="s">
        <v>28</v>
      </c>
      <c r="BH166" s="32">
        <v>13.354614551969499</v>
      </c>
      <c r="BI166" s="31">
        <v>12.304506033733499</v>
      </c>
      <c r="BJ166" s="32" t="s">
        <v>28</v>
      </c>
      <c r="BK166" s="32">
        <v>12.304506033733499</v>
      </c>
      <c r="BL166" s="31">
        <v>11.4392381296636</v>
      </c>
      <c r="BM166" s="32" t="s">
        <v>28</v>
      </c>
      <c r="BN166" s="32">
        <v>11.4392381296636</v>
      </c>
      <c r="BO166" s="31">
        <v>10.3086379097575</v>
      </c>
      <c r="BP166" s="32" t="s">
        <v>28</v>
      </c>
      <c r="BQ166" s="32">
        <v>10.3086379097575</v>
      </c>
      <c r="BR166" s="31">
        <v>9.0920712573201801</v>
      </c>
      <c r="BS166" s="32" t="s">
        <v>28</v>
      </c>
      <c r="BT166" s="32">
        <v>9.0920712573201801</v>
      </c>
      <c r="BU166" s="31">
        <v>8.3032370418372601</v>
      </c>
      <c r="BV166" s="32" t="s">
        <v>28</v>
      </c>
      <c r="BW166" s="32">
        <v>8.3032370418372601</v>
      </c>
      <c r="BX166" s="31">
        <v>7.6114938947748803</v>
      </c>
      <c r="BY166" s="32" t="s">
        <v>28</v>
      </c>
      <c r="BZ166" s="32">
        <v>7.6114938947748803</v>
      </c>
      <c r="CA166" s="31">
        <v>6.8479450351468198</v>
      </c>
      <c r="CB166" s="32" t="s">
        <v>28</v>
      </c>
      <c r="CC166" s="32">
        <v>6.8479450351468198</v>
      </c>
      <c r="CD166" s="31">
        <v>5.9495480098978897</v>
      </c>
      <c r="CE166" s="32" t="s">
        <v>28</v>
      </c>
      <c r="CF166" s="32">
        <v>5.9495480098978897</v>
      </c>
      <c r="CG166" s="31">
        <v>5.14147417674228</v>
      </c>
      <c r="CH166" s="32" t="s">
        <v>28</v>
      </c>
      <c r="CI166" s="32">
        <v>5.14147417674228</v>
      </c>
      <c r="CJ166" s="31">
        <v>4.2960371658974204</v>
      </c>
      <c r="CK166" s="32" t="s">
        <v>28</v>
      </c>
      <c r="CL166" s="32">
        <v>4.2960371658974204</v>
      </c>
      <c r="CM166" s="31">
        <v>3.1820599981774</v>
      </c>
      <c r="CN166" s="32" t="s">
        <v>28</v>
      </c>
      <c r="CO166" s="32">
        <v>3.1820599981774</v>
      </c>
      <c r="CP166" s="31">
        <v>2.2503243316545598</v>
      </c>
      <c r="CQ166" s="32" t="s">
        <v>28</v>
      </c>
      <c r="CR166" s="32">
        <v>2.2503243316545598</v>
      </c>
      <c r="CS166" s="31">
        <v>1.2239001642234999</v>
      </c>
      <c r="CT166" s="32" t="s">
        <v>28</v>
      </c>
      <c r="CU166" s="32">
        <v>1.2239001642234999</v>
      </c>
      <c r="CV166" s="31">
        <v>0.23602164343534801</v>
      </c>
      <c r="CW166" s="32" t="s">
        <v>28</v>
      </c>
      <c r="CX166" s="32">
        <v>0.23602164343534801</v>
      </c>
      <c r="CY166" s="31">
        <v>-1.0532210185636799</v>
      </c>
      <c r="CZ166" s="32" t="s">
        <v>28</v>
      </c>
      <c r="DA166" s="32">
        <v>-1.0532210185636799</v>
      </c>
      <c r="DB166" s="31">
        <v>-2.0102905685043</v>
      </c>
      <c r="DC166" s="32" t="s">
        <v>28</v>
      </c>
      <c r="DD166" s="32">
        <v>-2.0102905685043</v>
      </c>
      <c r="DE166" s="31">
        <v>-3.2852024480864701</v>
      </c>
      <c r="DF166" s="32" t="s">
        <v>28</v>
      </c>
      <c r="DG166" s="32">
        <v>-3.2852024480864701</v>
      </c>
      <c r="DH166" s="31">
        <v>-4.5400761821789901</v>
      </c>
      <c r="DI166" s="32" t="s">
        <v>28</v>
      </c>
      <c r="DJ166" s="32">
        <v>-4.5400761821789901</v>
      </c>
      <c r="DK166" s="31">
        <v>-5.77123589839427</v>
      </c>
      <c r="DL166" s="32" t="s">
        <v>28</v>
      </c>
      <c r="DM166" s="32">
        <v>-5.77123589839427</v>
      </c>
      <c r="DN166" s="31">
        <v>-6.8664811392686298</v>
      </c>
      <c r="DO166" s="32" t="s">
        <v>28</v>
      </c>
      <c r="DP166" s="32">
        <v>-6.8664811392686298</v>
      </c>
      <c r="DQ166" s="31">
        <v>-7.8604287271900803</v>
      </c>
      <c r="DR166" s="32" t="s">
        <v>28</v>
      </c>
      <c r="DS166" s="32">
        <v>-7.8604287271900803</v>
      </c>
      <c r="DT166" s="31">
        <v>-9.0389106171403704</v>
      </c>
      <c r="DU166" s="32" t="s">
        <v>28</v>
      </c>
      <c r="DV166" s="32">
        <v>-9.0389106171403704</v>
      </c>
    </row>
    <row r="167" spans="1:126" x14ac:dyDescent="0.2">
      <c r="A167" s="30" t="s">
        <v>5</v>
      </c>
      <c r="B167">
        <v>164</v>
      </c>
      <c r="C167" s="37">
        <v>27</v>
      </c>
      <c r="D167" s="71">
        <v>13.1257515298072</v>
      </c>
      <c r="E167" s="71" t="s">
        <v>28</v>
      </c>
      <c r="F167" s="71">
        <v>13.1257515298072</v>
      </c>
      <c r="G167" s="32">
        <v>13.117805005832199</v>
      </c>
      <c r="H167" s="32" t="s">
        <v>28</v>
      </c>
      <c r="I167" s="32">
        <v>13.117805005832199</v>
      </c>
      <c r="J167" s="31">
        <v>13.1138940930965</v>
      </c>
      <c r="K167" s="32" t="s">
        <v>28</v>
      </c>
      <c r="L167" s="32">
        <v>13.1138940930965</v>
      </c>
      <c r="M167" s="31">
        <v>13.1106089831561</v>
      </c>
      <c r="N167" s="32" t="s">
        <v>28</v>
      </c>
      <c r="O167" s="32">
        <v>13.1106089831561</v>
      </c>
      <c r="P167" s="31">
        <v>13.1062297885166</v>
      </c>
      <c r="Q167" s="32" t="s">
        <v>28</v>
      </c>
      <c r="R167" s="32">
        <v>13.1062297885166</v>
      </c>
      <c r="S167" s="31">
        <v>13.1060780913947</v>
      </c>
      <c r="T167" s="32" t="s">
        <v>28</v>
      </c>
      <c r="U167" s="32">
        <v>13.1060780913947</v>
      </c>
      <c r="V167" s="31">
        <v>13.1045314885694</v>
      </c>
      <c r="W167" s="32" t="s">
        <v>28</v>
      </c>
      <c r="X167" s="32">
        <v>13.1045314885694</v>
      </c>
      <c r="Y167" s="31">
        <v>13.104058273675999</v>
      </c>
      <c r="Z167" s="32" t="s">
        <v>28</v>
      </c>
      <c r="AA167" s="32">
        <v>13.104058273675999</v>
      </c>
      <c r="AB167" s="31">
        <v>13.102011281491899</v>
      </c>
      <c r="AC167" s="32" t="s">
        <v>28</v>
      </c>
      <c r="AD167" s="32">
        <v>13.102011281491899</v>
      </c>
      <c r="AE167" s="31">
        <v>13.100583457218701</v>
      </c>
      <c r="AF167" s="32" t="s">
        <v>28</v>
      </c>
      <c r="AG167" s="32">
        <v>13.100583457218701</v>
      </c>
      <c r="AH167" s="31">
        <v>13.0985819574892</v>
      </c>
      <c r="AI167" s="32" t="s">
        <v>28</v>
      </c>
      <c r="AJ167" s="32">
        <v>13.0985819574892</v>
      </c>
      <c r="AK167" s="31">
        <v>13.091621329403701</v>
      </c>
      <c r="AL167" s="32" t="s">
        <v>28</v>
      </c>
      <c r="AM167" s="32">
        <v>13.091621329403701</v>
      </c>
      <c r="AN167" s="31">
        <v>13.0862756175706</v>
      </c>
      <c r="AO167" s="32" t="s">
        <v>28</v>
      </c>
      <c r="AP167" s="32">
        <v>13.0862756175706</v>
      </c>
      <c r="AQ167" s="31">
        <v>13.0682655144454</v>
      </c>
      <c r="AR167" s="32" t="s">
        <v>28</v>
      </c>
      <c r="AS167" s="32">
        <v>13.0682655144454</v>
      </c>
      <c r="AT167" s="31">
        <v>13.0120111919399</v>
      </c>
      <c r="AU167" s="32" t="s">
        <v>28</v>
      </c>
      <c r="AV167" s="32">
        <v>13.0120111919399</v>
      </c>
      <c r="AW167" s="31">
        <v>12.990543638583</v>
      </c>
      <c r="AX167" s="32" t="s">
        <v>28</v>
      </c>
      <c r="AY167" s="32">
        <v>12.990543638583</v>
      </c>
      <c r="AZ167" s="31">
        <v>12.9120807116891</v>
      </c>
      <c r="BA167" s="32" t="s">
        <v>28</v>
      </c>
      <c r="BB167" s="32">
        <v>12.9120807116891</v>
      </c>
      <c r="BC167" s="31">
        <v>12.833121825972</v>
      </c>
      <c r="BD167" s="32" t="s">
        <v>28</v>
      </c>
      <c r="BE167" s="32">
        <v>12.833121825972</v>
      </c>
      <c r="BF167" s="31">
        <v>12.6878148472976</v>
      </c>
      <c r="BG167" s="32" t="s">
        <v>28</v>
      </c>
      <c r="BH167" s="32">
        <v>12.6878148472976</v>
      </c>
      <c r="BI167" s="31">
        <v>12.4406738062091</v>
      </c>
      <c r="BJ167" s="32" t="s">
        <v>28</v>
      </c>
      <c r="BK167" s="32">
        <v>12.4406738062091</v>
      </c>
      <c r="BL167" s="31">
        <v>12.1776729101007</v>
      </c>
      <c r="BM167" s="32" t="s">
        <v>28</v>
      </c>
      <c r="BN167" s="32">
        <v>12.1776729101007</v>
      </c>
      <c r="BO167" s="31">
        <v>11.638814034445501</v>
      </c>
      <c r="BP167" s="32" t="s">
        <v>28</v>
      </c>
      <c r="BQ167" s="32">
        <v>11.638814034445501</v>
      </c>
      <c r="BR167" s="31">
        <v>11.0167287029996</v>
      </c>
      <c r="BS167" s="32" t="s">
        <v>28</v>
      </c>
      <c r="BT167" s="32">
        <v>11.0167287029996</v>
      </c>
      <c r="BU167" s="31">
        <v>10.141936052059201</v>
      </c>
      <c r="BV167" s="32" t="s">
        <v>28</v>
      </c>
      <c r="BW167" s="32">
        <v>10.141936052059201</v>
      </c>
      <c r="BX167" s="31">
        <v>8.9435434077048299</v>
      </c>
      <c r="BY167" s="32" t="s">
        <v>28</v>
      </c>
      <c r="BZ167" s="32">
        <v>8.9435434077048299</v>
      </c>
      <c r="CA167" s="31">
        <v>7.9362700497367404</v>
      </c>
      <c r="CB167" s="32" t="s">
        <v>28</v>
      </c>
      <c r="CC167" s="32">
        <v>7.9362700497367404</v>
      </c>
      <c r="CD167" s="31">
        <v>6.7680425017605002</v>
      </c>
      <c r="CE167" s="32" t="s">
        <v>28</v>
      </c>
      <c r="CF167" s="32">
        <v>6.7680425017605002</v>
      </c>
      <c r="CG167" s="31">
        <v>5.8520814984813301</v>
      </c>
      <c r="CH167" s="32" t="s">
        <v>28</v>
      </c>
      <c r="CI167" s="32">
        <v>5.8520814984813301</v>
      </c>
      <c r="CJ167" s="31">
        <v>4.86834072789609</v>
      </c>
      <c r="CK167" s="32" t="s">
        <v>28</v>
      </c>
      <c r="CL167" s="32">
        <v>4.86834072789609</v>
      </c>
      <c r="CM167" s="31">
        <v>4.0891692505721497</v>
      </c>
      <c r="CN167" s="32" t="s">
        <v>28</v>
      </c>
      <c r="CO167" s="32">
        <v>4.0891692505721497</v>
      </c>
      <c r="CP167" s="31">
        <v>3.4839999804919501</v>
      </c>
      <c r="CQ167" s="32" t="s">
        <v>28</v>
      </c>
      <c r="CR167" s="32">
        <v>3.4839999804919501</v>
      </c>
      <c r="CS167" s="31">
        <v>3.0848380368676098</v>
      </c>
      <c r="CT167" s="32" t="s">
        <v>28</v>
      </c>
      <c r="CU167" s="32">
        <v>3.0848380368676098</v>
      </c>
      <c r="CV167" s="31">
        <v>2.5437472743481502</v>
      </c>
      <c r="CW167" s="32" t="s">
        <v>28</v>
      </c>
      <c r="CX167" s="32">
        <v>2.5437472743481502</v>
      </c>
      <c r="CY167" s="31">
        <v>2.1126534447529099</v>
      </c>
      <c r="CZ167" s="32" t="s">
        <v>28</v>
      </c>
      <c r="DA167" s="32">
        <v>2.1126534447529099</v>
      </c>
      <c r="DB167" s="31">
        <v>1.64778046435593</v>
      </c>
      <c r="DC167" s="32" t="s">
        <v>28</v>
      </c>
      <c r="DD167" s="32">
        <v>1.64778046435593</v>
      </c>
      <c r="DE167" s="31">
        <v>1.1739802584794501</v>
      </c>
      <c r="DF167" s="32" t="s">
        <v>28</v>
      </c>
      <c r="DG167" s="32">
        <v>1.1739802584794501</v>
      </c>
      <c r="DH167" s="31">
        <v>0.68585780905485205</v>
      </c>
      <c r="DI167" s="32" t="s">
        <v>28</v>
      </c>
      <c r="DJ167" s="32">
        <v>0.68585780905485205</v>
      </c>
      <c r="DK167" s="31">
        <v>0.17610871648538301</v>
      </c>
      <c r="DL167" s="32" t="s">
        <v>28</v>
      </c>
      <c r="DM167" s="32">
        <v>0.17610871648538301</v>
      </c>
      <c r="DN167" s="31">
        <v>-0.45498074916105702</v>
      </c>
      <c r="DO167" s="32" t="s">
        <v>28</v>
      </c>
      <c r="DP167" s="32">
        <v>-0.45498074916105702</v>
      </c>
      <c r="DQ167" s="31">
        <v>-0.96973141589144396</v>
      </c>
      <c r="DR167" s="32" t="s">
        <v>28</v>
      </c>
      <c r="DS167" s="32">
        <v>-0.96973141589144396</v>
      </c>
      <c r="DT167" s="31">
        <v>-1.33599121863064</v>
      </c>
      <c r="DU167" s="32" t="s">
        <v>28</v>
      </c>
      <c r="DV167" s="32">
        <v>-1.33599121863064</v>
      </c>
    </row>
    <row r="168" spans="1:126" x14ac:dyDescent="0.2">
      <c r="A168" s="30" t="s">
        <v>5</v>
      </c>
      <c r="B168">
        <v>165</v>
      </c>
      <c r="C168" s="37">
        <v>28</v>
      </c>
      <c r="D168" s="71">
        <v>15.164562995014901</v>
      </c>
      <c r="E168" s="71" t="s">
        <v>28</v>
      </c>
      <c r="F168" s="71">
        <v>15.164562995014901</v>
      </c>
      <c r="G168" s="32">
        <v>15.0797325957877</v>
      </c>
      <c r="H168" s="32" t="s">
        <v>28</v>
      </c>
      <c r="I168" s="32">
        <v>15.0797325957877</v>
      </c>
      <c r="J168" s="31">
        <v>15.045975043412399</v>
      </c>
      <c r="K168" s="32" t="s">
        <v>28</v>
      </c>
      <c r="L168" s="32">
        <v>15.045975043412399</v>
      </c>
      <c r="M168" s="31">
        <v>15.0089344590038</v>
      </c>
      <c r="N168" s="32" t="s">
        <v>28</v>
      </c>
      <c r="O168" s="32">
        <v>15.0089344590038</v>
      </c>
      <c r="P168" s="31">
        <v>14.9700975357924</v>
      </c>
      <c r="Q168" s="32" t="s">
        <v>28</v>
      </c>
      <c r="R168" s="32">
        <v>14.9700975357924</v>
      </c>
      <c r="S168" s="31">
        <v>14.9468239585562</v>
      </c>
      <c r="T168" s="32" t="s">
        <v>28</v>
      </c>
      <c r="U168" s="32">
        <v>14.9468239585562</v>
      </c>
      <c r="V168" s="31">
        <v>14.9256479851267</v>
      </c>
      <c r="W168" s="32" t="s">
        <v>28</v>
      </c>
      <c r="X168" s="32">
        <v>14.9256479851267</v>
      </c>
      <c r="Y168" s="31">
        <v>14.8814868980564</v>
      </c>
      <c r="Z168" s="32" t="s">
        <v>28</v>
      </c>
      <c r="AA168" s="32">
        <v>14.8814868980564</v>
      </c>
      <c r="AB168" s="31">
        <v>14.8390542255895</v>
      </c>
      <c r="AC168" s="32" t="s">
        <v>28</v>
      </c>
      <c r="AD168" s="32">
        <v>14.8390542255895</v>
      </c>
      <c r="AE168" s="31">
        <v>14.801448697308601</v>
      </c>
      <c r="AF168" s="32" t="s">
        <v>28</v>
      </c>
      <c r="AG168" s="32">
        <v>14.801448697308601</v>
      </c>
      <c r="AH168" s="31">
        <v>14.7503313777713</v>
      </c>
      <c r="AI168" s="32" t="s">
        <v>28</v>
      </c>
      <c r="AJ168" s="32">
        <v>14.7503313777713</v>
      </c>
      <c r="AK168" s="31">
        <v>14.6870830585537</v>
      </c>
      <c r="AL168" s="32" t="s">
        <v>28</v>
      </c>
      <c r="AM168" s="32">
        <v>14.6870830585537</v>
      </c>
      <c r="AN168" s="31">
        <v>14.5982998041498</v>
      </c>
      <c r="AO168" s="32" t="s">
        <v>28</v>
      </c>
      <c r="AP168" s="32">
        <v>14.5982998041498</v>
      </c>
      <c r="AQ168" s="31">
        <v>14.4778005266369</v>
      </c>
      <c r="AR168" s="32" t="s">
        <v>28</v>
      </c>
      <c r="AS168" s="32">
        <v>14.4778005266369</v>
      </c>
      <c r="AT168" s="31">
        <v>14.284968586937801</v>
      </c>
      <c r="AU168" s="32" t="s">
        <v>28</v>
      </c>
      <c r="AV168" s="32">
        <v>14.284968586937801</v>
      </c>
      <c r="AW168" s="31">
        <v>14.1319346819419</v>
      </c>
      <c r="AX168" s="32" t="s">
        <v>28</v>
      </c>
      <c r="AY168" s="32">
        <v>14.1319346819419</v>
      </c>
      <c r="AZ168" s="31">
        <v>14.0006325817756</v>
      </c>
      <c r="BA168" s="32" t="s">
        <v>28</v>
      </c>
      <c r="BB168" s="32">
        <v>14.0006325817756</v>
      </c>
      <c r="BC168" s="31">
        <v>13.731827729598599</v>
      </c>
      <c r="BD168" s="32" t="s">
        <v>28</v>
      </c>
      <c r="BE168" s="32">
        <v>13.731827729598599</v>
      </c>
      <c r="BF168" s="31">
        <v>13.274882611466699</v>
      </c>
      <c r="BG168" s="32" t="s">
        <v>28</v>
      </c>
      <c r="BH168" s="32">
        <v>13.274882611466699</v>
      </c>
      <c r="BI168" s="31">
        <v>12.8494498970715</v>
      </c>
      <c r="BJ168" s="32" t="s">
        <v>28</v>
      </c>
      <c r="BK168" s="32">
        <v>12.8494498970715</v>
      </c>
      <c r="BL168" s="31">
        <v>12.429877929301901</v>
      </c>
      <c r="BM168" s="32" t="s">
        <v>28</v>
      </c>
      <c r="BN168" s="32">
        <v>12.429877929301901</v>
      </c>
      <c r="BO168" s="31">
        <v>12.0005719303091</v>
      </c>
      <c r="BP168" s="32" t="s">
        <v>28</v>
      </c>
      <c r="BQ168" s="32">
        <v>12.0005719303091</v>
      </c>
      <c r="BR168" s="31">
        <v>11.199716347014</v>
      </c>
      <c r="BS168" s="32" t="s">
        <v>28</v>
      </c>
      <c r="BT168" s="32">
        <v>11.199716347014</v>
      </c>
      <c r="BU168" s="31">
        <v>10.6345340435295</v>
      </c>
      <c r="BV168" s="32" t="s">
        <v>28</v>
      </c>
      <c r="BW168" s="32">
        <v>10.6345340435295</v>
      </c>
      <c r="BX168" s="31">
        <v>10.0692882933568</v>
      </c>
      <c r="BY168" s="32" t="s">
        <v>28</v>
      </c>
      <c r="BZ168" s="32">
        <v>10.0692882933568</v>
      </c>
      <c r="CA168" s="31">
        <v>9.4771254591311394</v>
      </c>
      <c r="CB168" s="32" t="s">
        <v>28</v>
      </c>
      <c r="CC168" s="32">
        <v>9.4771254591311394</v>
      </c>
      <c r="CD168" s="31">
        <v>9.0528601481665198</v>
      </c>
      <c r="CE168" s="32" t="s">
        <v>28</v>
      </c>
      <c r="CF168" s="32">
        <v>9.0528601481665198</v>
      </c>
      <c r="CG168" s="31">
        <v>8.7227022682148405</v>
      </c>
      <c r="CH168" s="32" t="s">
        <v>28</v>
      </c>
      <c r="CI168" s="32">
        <v>8.7227022682148405</v>
      </c>
      <c r="CJ168" s="31">
        <v>8.1869978724636692</v>
      </c>
      <c r="CK168" s="32" t="s">
        <v>28</v>
      </c>
      <c r="CL168" s="32">
        <v>8.1869978724636692</v>
      </c>
      <c r="CM168" s="31">
        <v>7.7351801477506603</v>
      </c>
      <c r="CN168" s="32" t="s">
        <v>28</v>
      </c>
      <c r="CO168" s="32">
        <v>7.7351801477506603</v>
      </c>
      <c r="CP168" s="31">
        <v>7.2735848351607801</v>
      </c>
      <c r="CQ168" s="32" t="s">
        <v>28</v>
      </c>
      <c r="CR168" s="32">
        <v>7.2735848351607801</v>
      </c>
      <c r="CS168" s="31">
        <v>6.6524288817027299</v>
      </c>
      <c r="CT168" s="32" t="s">
        <v>28</v>
      </c>
      <c r="CU168" s="32">
        <v>6.6524288817027299</v>
      </c>
      <c r="CV168" s="31">
        <v>6.0800407386331896</v>
      </c>
      <c r="CW168" s="32" t="s">
        <v>28</v>
      </c>
      <c r="CX168" s="32">
        <v>6.0800407386331896</v>
      </c>
      <c r="CY168" s="31">
        <v>5.3230191493221701</v>
      </c>
      <c r="CZ168" s="32" t="s">
        <v>28</v>
      </c>
      <c r="DA168" s="32">
        <v>5.3230191493221701</v>
      </c>
      <c r="DB168" s="31">
        <v>4.2867168868160501</v>
      </c>
      <c r="DC168" s="32" t="s">
        <v>28</v>
      </c>
      <c r="DD168" s="32">
        <v>4.2867168868160501</v>
      </c>
      <c r="DE168" s="31">
        <v>3.2914251953434901</v>
      </c>
      <c r="DF168" s="32" t="s">
        <v>28</v>
      </c>
      <c r="DG168" s="32">
        <v>3.2914251953434901</v>
      </c>
      <c r="DH168" s="31">
        <v>2.26030153765524</v>
      </c>
      <c r="DI168" s="32" t="s">
        <v>28</v>
      </c>
      <c r="DJ168" s="32">
        <v>2.26030153765524</v>
      </c>
      <c r="DK168" s="31">
        <v>1.12976965703939</v>
      </c>
      <c r="DL168" s="32" t="s">
        <v>28</v>
      </c>
      <c r="DM168" s="32">
        <v>1.12976965703939</v>
      </c>
      <c r="DN168" s="31">
        <v>0.37539202607571298</v>
      </c>
      <c r="DO168" s="32" t="s">
        <v>28</v>
      </c>
      <c r="DP168" s="32">
        <v>0.37539202607571298</v>
      </c>
      <c r="DQ168" s="31">
        <v>-0.67490352428224898</v>
      </c>
      <c r="DR168" s="32" t="s">
        <v>28</v>
      </c>
      <c r="DS168" s="32">
        <v>-0.67490352428224898</v>
      </c>
      <c r="DT168" s="31">
        <v>-1.82558017025285</v>
      </c>
      <c r="DU168" s="32" t="s">
        <v>28</v>
      </c>
      <c r="DV168" s="32">
        <v>-1.82558017025285</v>
      </c>
    </row>
    <row r="169" spans="1:126" x14ac:dyDescent="0.2">
      <c r="A169" s="30" t="s">
        <v>7</v>
      </c>
      <c r="B169">
        <v>166</v>
      </c>
      <c r="C169" s="37">
        <v>29</v>
      </c>
      <c r="D169" s="71">
        <v>14.724480697428399</v>
      </c>
      <c r="E169" s="71" t="s">
        <v>28</v>
      </c>
      <c r="F169" s="71">
        <v>14.724480697428399</v>
      </c>
      <c r="G169" s="32">
        <v>14.716889401409601</v>
      </c>
      <c r="H169" s="32" t="s">
        <v>28</v>
      </c>
      <c r="I169" s="32">
        <v>14.716889401409601</v>
      </c>
      <c r="J169" s="31">
        <v>14.7068864334693</v>
      </c>
      <c r="K169" s="32" t="s">
        <v>28</v>
      </c>
      <c r="L169" s="32">
        <v>14.7068864334693</v>
      </c>
      <c r="M169" s="31">
        <v>14.684919023620999</v>
      </c>
      <c r="N169" s="32" t="s">
        <v>28</v>
      </c>
      <c r="O169" s="32">
        <v>14.684919023620999</v>
      </c>
      <c r="P169" s="31">
        <v>14.6236626827771</v>
      </c>
      <c r="Q169" s="32" t="s">
        <v>28</v>
      </c>
      <c r="R169" s="32">
        <v>14.6236626827771</v>
      </c>
      <c r="S169" s="31">
        <v>14.5958115900509</v>
      </c>
      <c r="T169" s="32" t="s">
        <v>28</v>
      </c>
      <c r="U169" s="32">
        <v>14.5958115900509</v>
      </c>
      <c r="V169" s="31">
        <v>14.5129159499701</v>
      </c>
      <c r="W169" s="32" t="s">
        <v>28</v>
      </c>
      <c r="X169" s="32">
        <v>14.5129159499701</v>
      </c>
      <c r="Y169" s="31">
        <v>14.495337822101</v>
      </c>
      <c r="Z169" s="32" t="s">
        <v>28</v>
      </c>
      <c r="AA169" s="32">
        <v>14.495337822101</v>
      </c>
      <c r="AB169" s="31">
        <v>14.461351015329001</v>
      </c>
      <c r="AC169" s="32" t="s">
        <v>28</v>
      </c>
      <c r="AD169" s="32">
        <v>14.461351015329001</v>
      </c>
      <c r="AE169" s="31">
        <v>14.4193076644444</v>
      </c>
      <c r="AF169" s="32" t="s">
        <v>28</v>
      </c>
      <c r="AG169" s="32">
        <v>14.4193076644444</v>
      </c>
      <c r="AH169" s="31">
        <v>14.3474856593503</v>
      </c>
      <c r="AI169" s="32" t="s">
        <v>28</v>
      </c>
      <c r="AJ169" s="32">
        <v>14.3474856593503</v>
      </c>
      <c r="AK169" s="31">
        <v>14.0050729796735</v>
      </c>
      <c r="AL169" s="32" t="s">
        <v>28</v>
      </c>
      <c r="AM169" s="32">
        <v>14.0050729796735</v>
      </c>
      <c r="AN169" s="31">
        <v>13.7504866113976</v>
      </c>
      <c r="AO169" s="32" t="s">
        <v>28</v>
      </c>
      <c r="AP169" s="32">
        <v>13.7504866113976</v>
      </c>
      <c r="AQ169" s="31">
        <v>13.2521032422255</v>
      </c>
      <c r="AR169" s="32" t="s">
        <v>28</v>
      </c>
      <c r="AS169" s="32">
        <v>13.2521032422255</v>
      </c>
      <c r="AT169" s="31">
        <v>12.8480312850443</v>
      </c>
      <c r="AU169" s="32" t="s">
        <v>28</v>
      </c>
      <c r="AV169" s="32">
        <v>12.8480312850443</v>
      </c>
      <c r="AW169" s="31">
        <v>12.174080419601401</v>
      </c>
      <c r="AX169" s="32" t="s">
        <v>28</v>
      </c>
      <c r="AY169" s="32">
        <v>12.174080419601401</v>
      </c>
      <c r="AZ169" s="31">
        <v>11.526751934800499</v>
      </c>
      <c r="BA169" s="32" t="s">
        <v>28</v>
      </c>
      <c r="BB169" s="32">
        <v>11.526751934800499</v>
      </c>
      <c r="BC169" s="31">
        <v>10.9242331173811</v>
      </c>
      <c r="BD169" s="32" t="s">
        <v>28</v>
      </c>
      <c r="BE169" s="32">
        <v>10.9242331173811</v>
      </c>
      <c r="BF169" s="31">
        <v>10.3354507507559</v>
      </c>
      <c r="BG169" s="32" t="s">
        <v>28</v>
      </c>
      <c r="BH169" s="32">
        <v>10.3354507507559</v>
      </c>
      <c r="BI169" s="31">
        <v>9.6324649283784094</v>
      </c>
      <c r="BJ169" s="32" t="s">
        <v>28</v>
      </c>
      <c r="BK169" s="32">
        <v>9.6324649283784094</v>
      </c>
      <c r="BL169" s="31">
        <v>8.9250603526021202</v>
      </c>
      <c r="BM169" s="32" t="s">
        <v>28</v>
      </c>
      <c r="BN169" s="32">
        <v>8.9250603526021202</v>
      </c>
      <c r="BO169" s="31">
        <v>8.1053046055041609</v>
      </c>
      <c r="BP169" s="32" t="s">
        <v>28</v>
      </c>
      <c r="BQ169" s="32">
        <v>8.1053046055041609</v>
      </c>
      <c r="BR169" s="31">
        <v>7.3919126285198997</v>
      </c>
      <c r="BS169" s="32" t="s">
        <v>28</v>
      </c>
      <c r="BT169" s="32">
        <v>7.3919126285198997</v>
      </c>
      <c r="BU169" s="31">
        <v>6.7374266906217999</v>
      </c>
      <c r="BV169" s="32" t="s">
        <v>28</v>
      </c>
      <c r="BW169" s="32">
        <v>6.7374266906217999</v>
      </c>
      <c r="BX169" s="31">
        <v>6.143924179921</v>
      </c>
      <c r="BY169" s="32" t="s">
        <v>28</v>
      </c>
      <c r="BZ169" s="32">
        <v>6.143924179921</v>
      </c>
      <c r="CA169" s="31">
        <v>5.5764668963809996</v>
      </c>
      <c r="CB169" s="32" t="s">
        <v>28</v>
      </c>
      <c r="CC169" s="32">
        <v>5.5764668963809996</v>
      </c>
      <c r="CD169" s="31">
        <v>4.7784443224031401</v>
      </c>
      <c r="CE169" s="32" t="s">
        <v>28</v>
      </c>
      <c r="CF169" s="32">
        <v>4.7784443224031401</v>
      </c>
      <c r="CG169" s="31">
        <v>4.2151966906886003</v>
      </c>
      <c r="CH169" s="32" t="s">
        <v>28</v>
      </c>
      <c r="CI169" s="32">
        <v>4.2151966906886003</v>
      </c>
      <c r="CJ169" s="31">
        <v>3.46317857119642</v>
      </c>
      <c r="CK169" s="32" t="s">
        <v>28</v>
      </c>
      <c r="CL169" s="32">
        <v>3.46317857119642</v>
      </c>
      <c r="CM169" s="31">
        <v>2.6942509536695902</v>
      </c>
      <c r="CN169" s="32" t="s">
        <v>28</v>
      </c>
      <c r="CO169" s="32">
        <v>2.6942509536695902</v>
      </c>
      <c r="CP169" s="31">
        <v>1.7552353325062</v>
      </c>
      <c r="CQ169" s="32" t="s">
        <v>28</v>
      </c>
      <c r="CR169" s="32">
        <v>1.7552353325062</v>
      </c>
      <c r="CS169" s="31">
        <v>0.93903455611923003</v>
      </c>
      <c r="CT169" s="32" t="s">
        <v>28</v>
      </c>
      <c r="CU169" s="32">
        <v>0.93903455611923003</v>
      </c>
      <c r="CV169" s="31">
        <v>0.33411284032897698</v>
      </c>
      <c r="CW169" s="32" t="s">
        <v>28</v>
      </c>
      <c r="CX169" s="32">
        <v>0.33411284032897698</v>
      </c>
      <c r="CY169" s="31">
        <v>-0.32445863738657199</v>
      </c>
      <c r="CZ169" s="32" t="s">
        <v>28</v>
      </c>
      <c r="DA169" s="32">
        <v>-0.32445863738657199</v>
      </c>
      <c r="DB169" s="31">
        <v>-0.93685164788358699</v>
      </c>
      <c r="DC169" s="32" t="s">
        <v>28</v>
      </c>
      <c r="DD169" s="32">
        <v>-0.93685164788358699</v>
      </c>
      <c r="DE169" s="31">
        <v>-1.5418007105442399</v>
      </c>
      <c r="DF169" s="32" t="s">
        <v>28</v>
      </c>
      <c r="DG169" s="32">
        <v>-1.5418007105442399</v>
      </c>
      <c r="DH169" s="31">
        <v>-2.06748119296519</v>
      </c>
      <c r="DI169" s="32" t="s">
        <v>28</v>
      </c>
      <c r="DJ169" s="32">
        <v>-2.06748119296519</v>
      </c>
      <c r="DK169" s="31">
        <v>-2.5304096289545299</v>
      </c>
      <c r="DL169" s="32" t="s">
        <v>28</v>
      </c>
      <c r="DM169" s="32">
        <v>-2.5304096289545299</v>
      </c>
      <c r="DN169" s="31">
        <v>-2.98963089749047</v>
      </c>
      <c r="DO169" s="32" t="s">
        <v>28</v>
      </c>
      <c r="DP169" s="32">
        <v>-2.98963089749047</v>
      </c>
      <c r="DQ169" s="31">
        <v>-3.4372103088327699</v>
      </c>
      <c r="DR169" s="32" t="s">
        <v>28</v>
      </c>
      <c r="DS169" s="32">
        <v>-3.4372103088327699</v>
      </c>
      <c r="DT169" s="31">
        <v>-3.6790413883708299</v>
      </c>
      <c r="DU169" s="32" t="s">
        <v>28</v>
      </c>
      <c r="DV169" s="32">
        <v>-3.6790413883708299</v>
      </c>
    </row>
    <row r="170" spans="1:126" x14ac:dyDescent="0.2">
      <c r="A170" s="30" t="s">
        <v>7</v>
      </c>
      <c r="B170">
        <v>167</v>
      </c>
      <c r="C170" s="37">
        <v>30</v>
      </c>
      <c r="D170" s="71">
        <v>14.8663535150824</v>
      </c>
      <c r="E170" s="71" t="s">
        <v>28</v>
      </c>
      <c r="F170" s="71">
        <v>14.8663535150824</v>
      </c>
      <c r="G170" s="32">
        <v>14.8524846962541</v>
      </c>
      <c r="H170" s="32" t="s">
        <v>28</v>
      </c>
      <c r="I170" s="32">
        <v>14.8524846962541</v>
      </c>
      <c r="J170" s="31">
        <v>14.835055543731</v>
      </c>
      <c r="K170" s="32" t="s">
        <v>28</v>
      </c>
      <c r="L170" s="32">
        <v>14.835055543731</v>
      </c>
      <c r="M170" s="31">
        <v>14.808666764020799</v>
      </c>
      <c r="N170" s="32" t="s">
        <v>28</v>
      </c>
      <c r="O170" s="32">
        <v>14.808666764020799</v>
      </c>
      <c r="P170" s="31">
        <v>14.7988226356181</v>
      </c>
      <c r="Q170" s="32" t="s">
        <v>28</v>
      </c>
      <c r="R170" s="32">
        <v>14.7988226356181</v>
      </c>
      <c r="S170" s="31">
        <v>14.7806313790344</v>
      </c>
      <c r="T170" s="32" t="s">
        <v>28</v>
      </c>
      <c r="U170" s="32">
        <v>14.7806313790344</v>
      </c>
      <c r="V170" s="31">
        <v>14.770312533043199</v>
      </c>
      <c r="W170" s="32" t="s">
        <v>28</v>
      </c>
      <c r="X170" s="32">
        <v>14.770312533043199</v>
      </c>
      <c r="Y170" s="31">
        <v>14.756576272534099</v>
      </c>
      <c r="Z170" s="32" t="s">
        <v>28</v>
      </c>
      <c r="AA170" s="32">
        <v>14.756576272534099</v>
      </c>
      <c r="AB170" s="31">
        <v>14.733195928565101</v>
      </c>
      <c r="AC170" s="32" t="s">
        <v>28</v>
      </c>
      <c r="AD170" s="32">
        <v>14.733195928565101</v>
      </c>
      <c r="AE170" s="31">
        <v>14.724022863214399</v>
      </c>
      <c r="AF170" s="32" t="s">
        <v>28</v>
      </c>
      <c r="AG170" s="32">
        <v>14.724022863214399</v>
      </c>
      <c r="AH170" s="31">
        <v>14.6787049081495</v>
      </c>
      <c r="AI170" s="32" t="s">
        <v>28</v>
      </c>
      <c r="AJ170" s="32">
        <v>14.6787049081495</v>
      </c>
      <c r="AK170" s="31">
        <v>14.651085914434701</v>
      </c>
      <c r="AL170" s="32" t="s">
        <v>28</v>
      </c>
      <c r="AM170" s="32">
        <v>14.651085914434701</v>
      </c>
      <c r="AN170" s="31">
        <v>14.592217241605599</v>
      </c>
      <c r="AO170" s="32" t="s">
        <v>28</v>
      </c>
      <c r="AP170" s="32">
        <v>14.592217241605599</v>
      </c>
      <c r="AQ170" s="31">
        <v>14.498553288912101</v>
      </c>
      <c r="AR170" s="32" t="s">
        <v>28</v>
      </c>
      <c r="AS170" s="32">
        <v>14.498553288912101</v>
      </c>
      <c r="AT170" s="31">
        <v>14.336497359725501</v>
      </c>
      <c r="AU170" s="32" t="s">
        <v>28</v>
      </c>
      <c r="AV170" s="32">
        <v>14.336497359725501</v>
      </c>
      <c r="AW170" s="31">
        <v>13.9406860751503</v>
      </c>
      <c r="AX170" s="32" t="s">
        <v>28</v>
      </c>
      <c r="AY170" s="32">
        <v>13.9406860751503</v>
      </c>
      <c r="AZ170" s="31">
        <v>13.6475667155098</v>
      </c>
      <c r="BA170" s="32" t="s">
        <v>28</v>
      </c>
      <c r="BB170" s="32">
        <v>13.6475667155098</v>
      </c>
      <c r="BC170" s="31">
        <v>13.1285285141964</v>
      </c>
      <c r="BD170" s="32" t="s">
        <v>28</v>
      </c>
      <c r="BE170" s="32">
        <v>13.1285285141964</v>
      </c>
      <c r="BF170" s="31">
        <v>12.5239875904516</v>
      </c>
      <c r="BG170" s="32" t="s">
        <v>28</v>
      </c>
      <c r="BH170" s="32">
        <v>12.5239875904516</v>
      </c>
      <c r="BI170" s="31">
        <v>11.7061208920588</v>
      </c>
      <c r="BJ170" s="32" t="s">
        <v>28</v>
      </c>
      <c r="BK170" s="32">
        <v>11.7061208920588</v>
      </c>
      <c r="BL170" s="31">
        <v>10.612740154658701</v>
      </c>
      <c r="BM170" s="32" t="s">
        <v>28</v>
      </c>
      <c r="BN170" s="32">
        <v>10.612740154658701</v>
      </c>
      <c r="BO170" s="31">
        <v>9.4058516641250005</v>
      </c>
      <c r="BP170" s="32" t="s">
        <v>28</v>
      </c>
      <c r="BQ170" s="32">
        <v>9.4058516641250005</v>
      </c>
      <c r="BR170" s="31">
        <v>8.63168554811352</v>
      </c>
      <c r="BS170" s="32" t="s">
        <v>28</v>
      </c>
      <c r="BT170" s="32">
        <v>8.63168554811352</v>
      </c>
      <c r="BU170" s="31">
        <v>7.7288327976343396</v>
      </c>
      <c r="BV170" s="32" t="s">
        <v>28</v>
      </c>
      <c r="BW170" s="32">
        <v>7.7288327976343396</v>
      </c>
      <c r="BX170" s="31">
        <v>6.9356162448632297</v>
      </c>
      <c r="BY170" s="32" t="s">
        <v>28</v>
      </c>
      <c r="BZ170" s="32">
        <v>6.9356162448632297</v>
      </c>
      <c r="CA170" s="31">
        <v>6.2707001387874799</v>
      </c>
      <c r="CB170" s="32" t="s">
        <v>28</v>
      </c>
      <c r="CC170" s="32">
        <v>6.2707001387874799</v>
      </c>
      <c r="CD170" s="31">
        <v>5.42679295446856</v>
      </c>
      <c r="CE170" s="32" t="s">
        <v>28</v>
      </c>
      <c r="CF170" s="32">
        <v>5.42679295446856</v>
      </c>
      <c r="CG170" s="31">
        <v>4.4371506677307799</v>
      </c>
      <c r="CH170" s="32" t="s">
        <v>28</v>
      </c>
      <c r="CI170" s="32">
        <v>4.4371506677307799</v>
      </c>
      <c r="CJ170" s="31">
        <v>3.7011306341571801</v>
      </c>
      <c r="CK170" s="32" t="s">
        <v>28</v>
      </c>
      <c r="CL170" s="32">
        <v>3.7011306341571801</v>
      </c>
      <c r="CM170" s="31">
        <v>3.1469338179900501</v>
      </c>
      <c r="CN170" s="32" t="s">
        <v>28</v>
      </c>
      <c r="CO170" s="32">
        <v>3.1469338179900501</v>
      </c>
      <c r="CP170" s="31">
        <v>2.4335719064547998</v>
      </c>
      <c r="CQ170" s="32" t="s">
        <v>28</v>
      </c>
      <c r="CR170" s="32">
        <v>2.4335719064547998</v>
      </c>
      <c r="CS170" s="31">
        <v>1.8911691111636399</v>
      </c>
      <c r="CT170" s="32" t="s">
        <v>28</v>
      </c>
      <c r="CU170" s="32">
        <v>1.8911691111636399</v>
      </c>
      <c r="CV170" s="31">
        <v>1.0879296621390799</v>
      </c>
      <c r="CW170" s="32" t="s">
        <v>28</v>
      </c>
      <c r="CX170" s="32">
        <v>1.0879296621390799</v>
      </c>
      <c r="CY170" s="31">
        <v>0.31348973631344401</v>
      </c>
      <c r="CZ170" s="32" t="s">
        <v>28</v>
      </c>
      <c r="DA170" s="32">
        <v>0.31348973631344401</v>
      </c>
      <c r="DB170" s="31">
        <v>-0.40434680919951999</v>
      </c>
      <c r="DC170" s="32" t="s">
        <v>28</v>
      </c>
      <c r="DD170" s="32">
        <v>-0.40434680919951999</v>
      </c>
      <c r="DE170" s="31">
        <v>-0.87722922029630601</v>
      </c>
      <c r="DF170" s="32" t="s">
        <v>28</v>
      </c>
      <c r="DG170" s="32">
        <v>-0.87722922029630601</v>
      </c>
      <c r="DH170" s="31">
        <v>-1.4767315022343499</v>
      </c>
      <c r="DI170" s="32" t="s">
        <v>28</v>
      </c>
      <c r="DJ170" s="32">
        <v>-1.4767315022343499</v>
      </c>
      <c r="DK170" s="31">
        <v>-1.9482392850977399</v>
      </c>
      <c r="DL170" s="32" t="s">
        <v>28</v>
      </c>
      <c r="DM170" s="32">
        <v>-1.9482392850977399</v>
      </c>
      <c r="DN170" s="31">
        <v>-2.4872827965837301</v>
      </c>
      <c r="DO170" s="32" t="s">
        <v>28</v>
      </c>
      <c r="DP170" s="32">
        <v>-2.4872827965837301</v>
      </c>
      <c r="DQ170" s="31">
        <v>-3.0510355758140499</v>
      </c>
      <c r="DR170" s="32" t="s">
        <v>28</v>
      </c>
      <c r="DS170" s="32">
        <v>-3.0510355758140499</v>
      </c>
      <c r="DT170" s="31">
        <v>-3.4451287764940801</v>
      </c>
      <c r="DU170" s="32" t="s">
        <v>28</v>
      </c>
      <c r="DV170" s="32">
        <v>-3.4451287764940801</v>
      </c>
    </row>
    <row r="171" spans="1:126" x14ac:dyDescent="0.2">
      <c r="A171" s="30" t="s">
        <v>6</v>
      </c>
      <c r="B171">
        <v>168</v>
      </c>
      <c r="C171" s="37">
        <v>31</v>
      </c>
      <c r="D171" s="71">
        <v>10.057719702302199</v>
      </c>
      <c r="E171" s="71" t="s">
        <v>28</v>
      </c>
      <c r="F171" s="71">
        <v>10.057719702302199</v>
      </c>
      <c r="G171" s="32">
        <v>10.0561708461851</v>
      </c>
      <c r="H171" s="32" t="s">
        <v>28</v>
      </c>
      <c r="I171" s="32">
        <v>10.0561708461851</v>
      </c>
      <c r="J171" s="31">
        <v>10.031704237335701</v>
      </c>
      <c r="K171" s="32" t="s">
        <v>28</v>
      </c>
      <c r="L171" s="32">
        <v>10.031704237335701</v>
      </c>
      <c r="M171" s="31">
        <v>9.9924927936267895</v>
      </c>
      <c r="N171" s="32" t="s">
        <v>28</v>
      </c>
      <c r="O171" s="32">
        <v>9.9924927936267895</v>
      </c>
      <c r="P171" s="31">
        <v>9.9792239407517904</v>
      </c>
      <c r="Q171" s="32" t="s">
        <v>28</v>
      </c>
      <c r="R171" s="32">
        <v>9.9792239407517904</v>
      </c>
      <c r="S171" s="31">
        <v>9.9689535623023904</v>
      </c>
      <c r="T171" s="32" t="s">
        <v>28</v>
      </c>
      <c r="U171" s="32">
        <v>9.9689535623023904</v>
      </c>
      <c r="V171" s="31">
        <v>9.9615789340915892</v>
      </c>
      <c r="W171" s="32" t="s">
        <v>28</v>
      </c>
      <c r="X171" s="32">
        <v>9.9615789340915892</v>
      </c>
      <c r="Y171" s="31">
        <v>9.9391644290490699</v>
      </c>
      <c r="Z171" s="32" t="s">
        <v>28</v>
      </c>
      <c r="AA171" s="32">
        <v>9.9391644290490699</v>
      </c>
      <c r="AB171" s="31">
        <v>9.9065833115077098</v>
      </c>
      <c r="AC171" s="32" t="s">
        <v>28</v>
      </c>
      <c r="AD171" s="32">
        <v>9.9065833115077098</v>
      </c>
      <c r="AE171" s="31">
        <v>9.8650834765642408</v>
      </c>
      <c r="AF171" s="32" t="s">
        <v>28</v>
      </c>
      <c r="AG171" s="32">
        <v>9.8650834765642408</v>
      </c>
      <c r="AH171" s="31">
        <v>9.8190071901121705</v>
      </c>
      <c r="AI171" s="32" t="s">
        <v>28</v>
      </c>
      <c r="AJ171" s="32">
        <v>9.8190071901121705</v>
      </c>
      <c r="AK171" s="31">
        <v>9.7568520321292507</v>
      </c>
      <c r="AL171" s="32" t="s">
        <v>28</v>
      </c>
      <c r="AM171" s="32">
        <v>9.7568520321292507</v>
      </c>
      <c r="AN171" s="31">
        <v>9.6910559347530594</v>
      </c>
      <c r="AO171" s="32" t="s">
        <v>28</v>
      </c>
      <c r="AP171" s="32">
        <v>9.6910559347530594</v>
      </c>
      <c r="AQ171" s="31">
        <v>9.6280320991182595</v>
      </c>
      <c r="AR171" s="32" t="s">
        <v>28</v>
      </c>
      <c r="AS171" s="32">
        <v>9.6280320991182595</v>
      </c>
      <c r="AT171" s="31">
        <v>9.5546981964170392</v>
      </c>
      <c r="AU171" s="32" t="s">
        <v>28</v>
      </c>
      <c r="AV171" s="32">
        <v>9.5546981964170392</v>
      </c>
      <c r="AW171" s="31">
        <v>9.4810286091003508</v>
      </c>
      <c r="AX171" s="32" t="s">
        <v>28</v>
      </c>
      <c r="AY171" s="32">
        <v>9.4810286091003508</v>
      </c>
      <c r="AZ171" s="31">
        <v>9.3643104198151601</v>
      </c>
      <c r="BA171" s="32" t="s">
        <v>28</v>
      </c>
      <c r="BB171" s="32">
        <v>9.3643104198151601</v>
      </c>
      <c r="BC171" s="31">
        <v>9.2312296922938408</v>
      </c>
      <c r="BD171" s="32" t="s">
        <v>28</v>
      </c>
      <c r="BE171" s="32">
        <v>9.2312296922938408</v>
      </c>
      <c r="BF171" s="31">
        <v>9.0435774081702096</v>
      </c>
      <c r="BG171" s="32" t="s">
        <v>28</v>
      </c>
      <c r="BH171" s="32">
        <v>9.0435774081702096</v>
      </c>
      <c r="BI171" s="31">
        <v>8.8882686782665594</v>
      </c>
      <c r="BJ171" s="32" t="s">
        <v>28</v>
      </c>
      <c r="BK171" s="32">
        <v>8.8882686782665594</v>
      </c>
      <c r="BL171" s="31">
        <v>8.6426005509350805</v>
      </c>
      <c r="BM171" s="32" t="s">
        <v>28</v>
      </c>
      <c r="BN171" s="32">
        <v>8.6426005509350805</v>
      </c>
      <c r="BO171" s="31">
        <v>8.4402444952657003</v>
      </c>
      <c r="BP171" s="32" t="s">
        <v>28</v>
      </c>
      <c r="BQ171" s="32">
        <v>8.4402444952657003</v>
      </c>
      <c r="BR171" s="31">
        <v>8.11527589117388</v>
      </c>
      <c r="BS171" s="32" t="s">
        <v>28</v>
      </c>
      <c r="BT171" s="32">
        <v>8.11527589117388</v>
      </c>
      <c r="BU171" s="31">
        <v>7.7601674396551603</v>
      </c>
      <c r="BV171" s="32" t="s">
        <v>28</v>
      </c>
      <c r="BW171" s="32">
        <v>7.7601674396551603</v>
      </c>
      <c r="BX171" s="31">
        <v>7.4587824158682601</v>
      </c>
      <c r="BY171" s="32" t="s">
        <v>28</v>
      </c>
      <c r="BZ171" s="32">
        <v>7.4587824158682601</v>
      </c>
      <c r="CA171" s="31">
        <v>7.0818277234815596</v>
      </c>
      <c r="CB171" s="32" t="s">
        <v>28</v>
      </c>
      <c r="CC171" s="32">
        <v>7.0818277234815596</v>
      </c>
      <c r="CD171" s="31">
        <v>6.7386291174502899</v>
      </c>
      <c r="CE171" s="32" t="s">
        <v>28</v>
      </c>
      <c r="CF171" s="32">
        <v>6.7386291174502899</v>
      </c>
      <c r="CG171" s="31">
        <v>6.1052332835244503</v>
      </c>
      <c r="CH171" s="32" t="s">
        <v>28</v>
      </c>
      <c r="CI171" s="32">
        <v>6.1052332835244503</v>
      </c>
      <c r="CJ171" s="31">
        <v>5.50674244249858</v>
      </c>
      <c r="CK171" s="32" t="s">
        <v>28</v>
      </c>
      <c r="CL171" s="32">
        <v>5.50674244249858</v>
      </c>
      <c r="CM171" s="31">
        <v>5.0092369883866397</v>
      </c>
      <c r="CN171" s="32" t="s">
        <v>28</v>
      </c>
      <c r="CO171" s="32">
        <v>5.0092369883866397</v>
      </c>
      <c r="CP171" s="31">
        <v>4.4456565644081598</v>
      </c>
      <c r="CQ171" s="32" t="s">
        <v>28</v>
      </c>
      <c r="CR171" s="32">
        <v>4.4456565644081598</v>
      </c>
      <c r="CS171" s="31">
        <v>3.8053334492611701</v>
      </c>
      <c r="CT171" s="32" t="s">
        <v>28</v>
      </c>
      <c r="CU171" s="32">
        <v>3.8053334492611701</v>
      </c>
      <c r="CV171" s="31">
        <v>3.0529882423412902</v>
      </c>
      <c r="CW171" s="32" t="s">
        <v>28</v>
      </c>
      <c r="CX171" s="32">
        <v>3.0529882423412902</v>
      </c>
      <c r="CY171" s="31">
        <v>2.5315011268896499</v>
      </c>
      <c r="CZ171" s="32" t="s">
        <v>28</v>
      </c>
      <c r="DA171" s="32">
        <v>2.5315011268896499</v>
      </c>
      <c r="DB171" s="31">
        <v>1.90941303347077</v>
      </c>
      <c r="DC171" s="32" t="s">
        <v>28</v>
      </c>
      <c r="DD171" s="32">
        <v>1.90941303347077</v>
      </c>
      <c r="DE171" s="31">
        <v>1.2159501521412299</v>
      </c>
      <c r="DF171" s="32" t="s">
        <v>28</v>
      </c>
      <c r="DG171" s="32">
        <v>1.2159501521412299</v>
      </c>
      <c r="DH171" s="31">
        <v>0.47234192091974198</v>
      </c>
      <c r="DI171" s="32" t="s">
        <v>28</v>
      </c>
      <c r="DJ171" s="32">
        <v>0.47234192091974198</v>
      </c>
      <c r="DK171" s="31">
        <v>-0.121253353307798</v>
      </c>
      <c r="DL171" s="32" t="s">
        <v>28</v>
      </c>
      <c r="DM171" s="32">
        <v>-0.121253353307798</v>
      </c>
      <c r="DN171" s="31">
        <v>-0.76435360511774997</v>
      </c>
      <c r="DO171" s="32" t="s">
        <v>28</v>
      </c>
      <c r="DP171" s="32">
        <v>-0.76435360511774997</v>
      </c>
      <c r="DQ171" s="31">
        <v>-1.4347499890362201</v>
      </c>
      <c r="DR171" s="32" t="s">
        <v>28</v>
      </c>
      <c r="DS171" s="32">
        <v>-1.4347499890362201</v>
      </c>
      <c r="DT171" s="31">
        <v>-1.8777101751275</v>
      </c>
      <c r="DU171" s="32" t="s">
        <v>28</v>
      </c>
      <c r="DV171" s="32">
        <v>-1.8777101751275</v>
      </c>
    </row>
    <row r="172" spans="1:126" x14ac:dyDescent="0.2">
      <c r="A172" s="30" t="s">
        <v>5</v>
      </c>
      <c r="B172">
        <v>169</v>
      </c>
      <c r="C172" s="37">
        <v>32</v>
      </c>
      <c r="D172" s="71">
        <v>17.2490882902209</v>
      </c>
      <c r="E172" s="71" t="s">
        <v>28</v>
      </c>
      <c r="F172" s="71">
        <v>17.2490882902209</v>
      </c>
      <c r="G172" s="32">
        <v>17.228511168607501</v>
      </c>
      <c r="H172" s="32" t="s">
        <v>28</v>
      </c>
      <c r="I172" s="32">
        <v>17.228511168607501</v>
      </c>
      <c r="J172" s="31">
        <v>17.190665463169701</v>
      </c>
      <c r="K172" s="32" t="s">
        <v>28</v>
      </c>
      <c r="L172" s="32">
        <v>17.190665463169701</v>
      </c>
      <c r="M172" s="31">
        <v>17.165612124795199</v>
      </c>
      <c r="N172" s="32" t="s">
        <v>28</v>
      </c>
      <c r="O172" s="32">
        <v>17.165612124795199</v>
      </c>
      <c r="P172" s="31">
        <v>17.149522034502201</v>
      </c>
      <c r="Q172" s="32" t="s">
        <v>28</v>
      </c>
      <c r="R172" s="32">
        <v>17.149522034502201</v>
      </c>
      <c r="S172" s="31">
        <v>17.125732749575199</v>
      </c>
      <c r="T172" s="32" t="s">
        <v>28</v>
      </c>
      <c r="U172" s="32">
        <v>17.125732749575199</v>
      </c>
      <c r="V172" s="31">
        <v>17.091476952719699</v>
      </c>
      <c r="W172" s="32" t="s">
        <v>28</v>
      </c>
      <c r="X172" s="32">
        <v>17.091476952719699</v>
      </c>
      <c r="Y172" s="31">
        <v>17.057128774751</v>
      </c>
      <c r="Z172" s="32" t="s">
        <v>28</v>
      </c>
      <c r="AA172" s="32">
        <v>17.057128774751</v>
      </c>
      <c r="AB172" s="31">
        <v>17.028251773594398</v>
      </c>
      <c r="AC172" s="32" t="s">
        <v>28</v>
      </c>
      <c r="AD172" s="32">
        <v>17.028251773594398</v>
      </c>
      <c r="AE172" s="31">
        <v>16.994131458946999</v>
      </c>
      <c r="AF172" s="32" t="s">
        <v>28</v>
      </c>
      <c r="AG172" s="32">
        <v>16.994131458946999</v>
      </c>
      <c r="AH172" s="31">
        <v>16.939046469984699</v>
      </c>
      <c r="AI172" s="32" t="s">
        <v>28</v>
      </c>
      <c r="AJ172" s="32">
        <v>16.939046469984699</v>
      </c>
      <c r="AK172" s="31">
        <v>16.857921877640202</v>
      </c>
      <c r="AL172" s="32" t="s">
        <v>28</v>
      </c>
      <c r="AM172" s="32">
        <v>16.857921877640202</v>
      </c>
      <c r="AN172" s="31">
        <v>16.4002794846695</v>
      </c>
      <c r="AO172" s="32" t="s">
        <v>28</v>
      </c>
      <c r="AP172" s="32">
        <v>16.4002794846695</v>
      </c>
      <c r="AQ172" s="31">
        <v>15.567575913139001</v>
      </c>
      <c r="AR172" s="32" t="s">
        <v>28</v>
      </c>
      <c r="AS172" s="32">
        <v>15.567575913139001</v>
      </c>
      <c r="AT172" s="31">
        <v>13.870123824721899</v>
      </c>
      <c r="AU172" s="32" t="s">
        <v>28</v>
      </c>
      <c r="AV172" s="32">
        <v>13.870123824721899</v>
      </c>
      <c r="AW172" s="31">
        <v>12.5957003550251</v>
      </c>
      <c r="AX172" s="32" t="s">
        <v>28</v>
      </c>
      <c r="AY172" s="32">
        <v>12.5957003550251</v>
      </c>
      <c r="AZ172" s="31">
        <v>11.562169571204899</v>
      </c>
      <c r="BA172" s="32" t="s">
        <v>28</v>
      </c>
      <c r="BB172" s="32">
        <v>11.562169571204899</v>
      </c>
      <c r="BC172" s="31">
        <v>10.5769697252423</v>
      </c>
      <c r="BD172" s="32" t="s">
        <v>28</v>
      </c>
      <c r="BE172" s="32">
        <v>10.5769697252423</v>
      </c>
      <c r="BF172" s="31">
        <v>10.120564062521099</v>
      </c>
      <c r="BG172" s="32" t="s">
        <v>28</v>
      </c>
      <c r="BH172" s="32">
        <v>10.120564062521099</v>
      </c>
      <c r="BI172" s="31">
        <v>9.4834930404578106</v>
      </c>
      <c r="BJ172" s="32" t="s">
        <v>28</v>
      </c>
      <c r="BK172" s="32">
        <v>9.4834930404578106</v>
      </c>
      <c r="BL172" s="31">
        <v>9.0258463575093</v>
      </c>
      <c r="BM172" s="32" t="s">
        <v>28</v>
      </c>
      <c r="BN172" s="32">
        <v>9.0258463575093</v>
      </c>
      <c r="BO172" s="31">
        <v>8.4399591961012703</v>
      </c>
      <c r="BP172" s="32" t="s">
        <v>28</v>
      </c>
      <c r="BQ172" s="32">
        <v>8.4399591961012703</v>
      </c>
      <c r="BR172" s="31">
        <v>7.6460836704536304</v>
      </c>
      <c r="BS172" s="32" t="s">
        <v>28</v>
      </c>
      <c r="BT172" s="32">
        <v>7.6460836704536304</v>
      </c>
      <c r="BU172" s="31">
        <v>6.9200105853275904</v>
      </c>
      <c r="BV172" s="32" t="s">
        <v>28</v>
      </c>
      <c r="BW172" s="32">
        <v>6.9200105853275904</v>
      </c>
      <c r="BX172" s="31">
        <v>6.0521289356507397</v>
      </c>
      <c r="BY172" s="32" t="s">
        <v>28</v>
      </c>
      <c r="BZ172" s="32">
        <v>6.0521289356507397</v>
      </c>
      <c r="CA172" s="31">
        <v>5.1951350733741402</v>
      </c>
      <c r="CB172" s="32" t="s">
        <v>28</v>
      </c>
      <c r="CC172" s="32">
        <v>5.1951350733741402</v>
      </c>
      <c r="CD172" s="31">
        <v>4.2987795895886203</v>
      </c>
      <c r="CE172" s="32" t="s">
        <v>28</v>
      </c>
      <c r="CF172" s="32">
        <v>4.2987795895886203</v>
      </c>
      <c r="CG172" s="31">
        <v>3.4161263232178398</v>
      </c>
      <c r="CH172" s="32" t="s">
        <v>28</v>
      </c>
      <c r="CI172" s="32">
        <v>3.4161263232178398</v>
      </c>
      <c r="CJ172" s="31">
        <v>2.4386494308745199</v>
      </c>
      <c r="CK172" s="32" t="s">
        <v>28</v>
      </c>
      <c r="CL172" s="32">
        <v>2.4386494308745199</v>
      </c>
      <c r="CM172" s="31">
        <v>1.4709322070861801</v>
      </c>
      <c r="CN172" s="32" t="s">
        <v>28</v>
      </c>
      <c r="CO172" s="32">
        <v>1.4709322070861801</v>
      </c>
      <c r="CP172" s="31">
        <v>0.478174764490301</v>
      </c>
      <c r="CQ172" s="32" t="s">
        <v>28</v>
      </c>
      <c r="CR172" s="32">
        <v>0.478174764490301</v>
      </c>
      <c r="CS172" s="31">
        <v>-0.34666829042418401</v>
      </c>
      <c r="CT172" s="32" t="s">
        <v>28</v>
      </c>
      <c r="CU172" s="32">
        <v>-0.34666829042418401</v>
      </c>
      <c r="CV172" s="31">
        <v>-1.3109393489029399</v>
      </c>
      <c r="CW172" s="32" t="s">
        <v>28</v>
      </c>
      <c r="CX172" s="32">
        <v>-1.3109393489029399</v>
      </c>
      <c r="CY172" s="31">
        <v>-2.06420247115887</v>
      </c>
      <c r="CZ172" s="32" t="s">
        <v>28</v>
      </c>
      <c r="DA172" s="32">
        <v>-2.06420247115887</v>
      </c>
      <c r="DB172" s="31">
        <v>-2.8263268050661501</v>
      </c>
      <c r="DC172" s="32" t="s">
        <v>28</v>
      </c>
      <c r="DD172" s="32">
        <v>-2.8263268050661501</v>
      </c>
      <c r="DE172" s="31">
        <v>-3.6422131442844301</v>
      </c>
      <c r="DF172" s="32" t="s">
        <v>28</v>
      </c>
      <c r="DG172" s="32">
        <v>-3.6422131442844301</v>
      </c>
      <c r="DH172" s="31">
        <v>-4.3577177215851899</v>
      </c>
      <c r="DI172" s="32" t="s">
        <v>28</v>
      </c>
      <c r="DJ172" s="32">
        <v>-4.3577177215851899</v>
      </c>
      <c r="DK172" s="31">
        <v>-4.9249599739709202</v>
      </c>
      <c r="DL172" s="32" t="s">
        <v>28</v>
      </c>
      <c r="DM172" s="32">
        <v>-4.9249599739709202</v>
      </c>
      <c r="DN172" s="31">
        <v>-5.5796323107517001</v>
      </c>
      <c r="DO172" s="32" t="s">
        <v>28</v>
      </c>
      <c r="DP172" s="32">
        <v>-5.5796323107517001</v>
      </c>
      <c r="DQ172" s="31">
        <v>-5.9878896032036497</v>
      </c>
      <c r="DR172" s="32" t="s">
        <v>28</v>
      </c>
      <c r="DS172" s="32">
        <v>-5.9878896032036497</v>
      </c>
      <c r="DT172" s="31">
        <v>-6.5583120177325096</v>
      </c>
      <c r="DU172" s="32" t="s">
        <v>28</v>
      </c>
      <c r="DV172" s="32">
        <v>-6.5583120177325096</v>
      </c>
    </row>
    <row r="173" spans="1:126" x14ac:dyDescent="0.2">
      <c r="A173" s="30" t="s">
        <v>5</v>
      </c>
      <c r="B173">
        <v>170</v>
      </c>
      <c r="C173" s="37">
        <v>33</v>
      </c>
      <c r="D173" s="71">
        <v>13.098744441966099</v>
      </c>
      <c r="E173" s="71" t="s">
        <v>28</v>
      </c>
      <c r="F173" s="71">
        <v>13.098744441966099</v>
      </c>
      <c r="G173" s="32">
        <v>12.844724284457699</v>
      </c>
      <c r="H173" s="32" t="s">
        <v>28</v>
      </c>
      <c r="I173" s="32">
        <v>12.844724284457699</v>
      </c>
      <c r="J173" s="31">
        <v>12.694242330314101</v>
      </c>
      <c r="K173" s="32" t="s">
        <v>28</v>
      </c>
      <c r="L173" s="32">
        <v>12.694242330314101</v>
      </c>
      <c r="M173" s="31">
        <v>12.4658684204751</v>
      </c>
      <c r="N173" s="32" t="s">
        <v>28</v>
      </c>
      <c r="O173" s="32">
        <v>12.4658684204751</v>
      </c>
      <c r="P173" s="31">
        <v>12.281053035287099</v>
      </c>
      <c r="Q173" s="32" t="s">
        <v>28</v>
      </c>
      <c r="R173" s="32">
        <v>12.281053035287099</v>
      </c>
      <c r="S173" s="31">
        <v>12.197116285343499</v>
      </c>
      <c r="T173" s="32" t="s">
        <v>28</v>
      </c>
      <c r="U173" s="32">
        <v>12.197116285343499</v>
      </c>
      <c r="V173" s="31">
        <v>12.074228052439199</v>
      </c>
      <c r="W173" s="32" t="s">
        <v>28</v>
      </c>
      <c r="X173" s="32">
        <v>12.074228052439199</v>
      </c>
      <c r="Y173" s="31">
        <v>11.967575095581401</v>
      </c>
      <c r="Z173" s="32" t="s">
        <v>28</v>
      </c>
      <c r="AA173" s="32">
        <v>11.967575095581401</v>
      </c>
      <c r="AB173" s="31">
        <v>11.9145969678759</v>
      </c>
      <c r="AC173" s="32" t="s">
        <v>28</v>
      </c>
      <c r="AD173" s="32">
        <v>11.9145969678759</v>
      </c>
      <c r="AE173" s="31">
        <v>11.912809974090001</v>
      </c>
      <c r="AF173" s="32" t="s">
        <v>28</v>
      </c>
      <c r="AG173" s="32">
        <v>11.912809974090001</v>
      </c>
      <c r="AH173" s="31">
        <v>11.8703629664922</v>
      </c>
      <c r="AI173" s="32" t="s">
        <v>28</v>
      </c>
      <c r="AJ173" s="32">
        <v>11.8703629664922</v>
      </c>
      <c r="AK173" s="31">
        <v>11.7831943014101</v>
      </c>
      <c r="AL173" s="32" t="s">
        <v>28</v>
      </c>
      <c r="AM173" s="32">
        <v>11.7831943014101</v>
      </c>
      <c r="AN173" s="31">
        <v>11.760122731235199</v>
      </c>
      <c r="AO173" s="32" t="s">
        <v>28</v>
      </c>
      <c r="AP173" s="32">
        <v>11.760122731235199</v>
      </c>
      <c r="AQ173" s="31">
        <v>11.6989248238621</v>
      </c>
      <c r="AR173" s="32" t="s">
        <v>28</v>
      </c>
      <c r="AS173" s="32">
        <v>11.6989248238621</v>
      </c>
      <c r="AT173" s="31">
        <v>11.6117368569374</v>
      </c>
      <c r="AU173" s="32" t="s">
        <v>28</v>
      </c>
      <c r="AV173" s="32">
        <v>11.6117368569374</v>
      </c>
      <c r="AW173" s="31">
        <v>11.551694296925399</v>
      </c>
      <c r="AX173" s="32" t="s">
        <v>28</v>
      </c>
      <c r="AY173" s="32">
        <v>11.551694296925399</v>
      </c>
      <c r="AZ173" s="31">
        <v>11.420156467788701</v>
      </c>
      <c r="BA173" s="32" t="s">
        <v>28</v>
      </c>
      <c r="BB173" s="32">
        <v>11.420156467788701</v>
      </c>
      <c r="BC173" s="31">
        <v>11.288101330687001</v>
      </c>
      <c r="BD173" s="32" t="s">
        <v>28</v>
      </c>
      <c r="BE173" s="32">
        <v>11.288101330687001</v>
      </c>
      <c r="BF173" s="31">
        <v>11.010480726870201</v>
      </c>
      <c r="BG173" s="32" t="s">
        <v>28</v>
      </c>
      <c r="BH173" s="32">
        <v>11.010480726870201</v>
      </c>
      <c r="BI173" s="31">
        <v>10.808606982511799</v>
      </c>
      <c r="BJ173" s="32" t="s">
        <v>28</v>
      </c>
      <c r="BK173" s="32">
        <v>10.808606982511799</v>
      </c>
      <c r="BL173" s="31">
        <v>10.4307376065355</v>
      </c>
      <c r="BM173" s="32" t="s">
        <v>28</v>
      </c>
      <c r="BN173" s="32">
        <v>10.4307376065355</v>
      </c>
      <c r="BO173" s="31">
        <v>9.7600467516276499</v>
      </c>
      <c r="BP173" s="32" t="s">
        <v>28</v>
      </c>
      <c r="BQ173" s="32">
        <v>9.7600467516276499</v>
      </c>
      <c r="BR173" s="31">
        <v>9.1786177568697909</v>
      </c>
      <c r="BS173" s="32" t="s">
        <v>28</v>
      </c>
      <c r="BT173" s="32">
        <v>9.1786177568697909</v>
      </c>
      <c r="BU173" s="31">
        <v>8.3467432746911996</v>
      </c>
      <c r="BV173" s="32" t="s">
        <v>28</v>
      </c>
      <c r="BW173" s="32">
        <v>8.3467432746911996</v>
      </c>
      <c r="BX173" s="31">
        <v>7.5051017846754</v>
      </c>
      <c r="BY173" s="32" t="s">
        <v>28</v>
      </c>
      <c r="BZ173" s="32">
        <v>7.5051017846754</v>
      </c>
      <c r="CA173" s="31">
        <v>6.2978111533177401</v>
      </c>
      <c r="CB173" s="32" t="s">
        <v>28</v>
      </c>
      <c r="CC173" s="32">
        <v>6.2978111533177401</v>
      </c>
      <c r="CD173" s="31">
        <v>5.1971120974406704</v>
      </c>
      <c r="CE173" s="32" t="s">
        <v>28</v>
      </c>
      <c r="CF173" s="32">
        <v>5.1971120974406704</v>
      </c>
      <c r="CG173" s="31">
        <v>4.0337016509055204</v>
      </c>
      <c r="CH173" s="32" t="s">
        <v>28</v>
      </c>
      <c r="CI173" s="32">
        <v>4.0337016509055204</v>
      </c>
      <c r="CJ173" s="31">
        <v>2.8449617506899099</v>
      </c>
      <c r="CK173" s="32" t="s">
        <v>28</v>
      </c>
      <c r="CL173" s="32">
        <v>2.8449617506899099</v>
      </c>
      <c r="CM173" s="31">
        <v>1.97703527926236</v>
      </c>
      <c r="CN173" s="32" t="s">
        <v>28</v>
      </c>
      <c r="CO173" s="32">
        <v>1.97703527926236</v>
      </c>
      <c r="CP173" s="31">
        <v>1.0818187982782901</v>
      </c>
      <c r="CQ173" s="32" t="s">
        <v>28</v>
      </c>
      <c r="CR173" s="32">
        <v>1.0818187982782901</v>
      </c>
      <c r="CS173" s="31">
        <v>0.33619354223660802</v>
      </c>
      <c r="CT173" s="32" t="s">
        <v>28</v>
      </c>
      <c r="CU173" s="32">
        <v>0.33619354223660802</v>
      </c>
      <c r="CV173" s="31">
        <v>-0.45423258448326598</v>
      </c>
      <c r="CW173" s="32" t="s">
        <v>28</v>
      </c>
      <c r="CX173" s="32">
        <v>-0.45423258448326598</v>
      </c>
      <c r="CY173" s="31">
        <v>-1.2072553616019499</v>
      </c>
      <c r="CZ173" s="32" t="s">
        <v>28</v>
      </c>
      <c r="DA173" s="32">
        <v>-1.2072553616019499</v>
      </c>
      <c r="DB173" s="31">
        <v>-1.95642553403846</v>
      </c>
      <c r="DC173" s="32" t="s">
        <v>28</v>
      </c>
      <c r="DD173" s="32">
        <v>-1.95642553403846</v>
      </c>
      <c r="DE173" s="31">
        <v>-2.7218807765920299</v>
      </c>
      <c r="DF173" s="32" t="s">
        <v>28</v>
      </c>
      <c r="DG173" s="32">
        <v>-2.7218807765920299</v>
      </c>
      <c r="DH173" s="31">
        <v>-3.60309867048933</v>
      </c>
      <c r="DI173" s="32" t="s">
        <v>28</v>
      </c>
      <c r="DJ173" s="32">
        <v>-3.60309867048933</v>
      </c>
      <c r="DK173" s="31">
        <v>-4.3372953755507204</v>
      </c>
      <c r="DL173" s="32" t="s">
        <v>28</v>
      </c>
      <c r="DM173" s="32">
        <v>-4.3372953755507204</v>
      </c>
      <c r="DN173" s="31">
        <v>-5.5408798018349197</v>
      </c>
      <c r="DO173" s="32" t="s">
        <v>28</v>
      </c>
      <c r="DP173" s="32">
        <v>-5.5408798018349197</v>
      </c>
      <c r="DQ173" s="31">
        <v>-6.5948593443089996</v>
      </c>
      <c r="DR173" s="32" t="s">
        <v>28</v>
      </c>
      <c r="DS173" s="32">
        <v>-6.5948593443089996</v>
      </c>
      <c r="DT173" s="31">
        <v>-7.5144921913893397</v>
      </c>
      <c r="DU173" s="32" t="s">
        <v>28</v>
      </c>
      <c r="DV173" s="32">
        <v>-7.5144921913893397</v>
      </c>
    </row>
    <row r="174" spans="1:126" x14ac:dyDescent="0.2">
      <c r="A174" s="30" t="s">
        <v>7</v>
      </c>
      <c r="B174">
        <v>171</v>
      </c>
      <c r="C174" s="37">
        <v>34</v>
      </c>
      <c r="D174" s="71">
        <v>11.5357340881494</v>
      </c>
      <c r="E174" s="71" t="s">
        <v>28</v>
      </c>
      <c r="F174" s="71">
        <v>11.5357340881494</v>
      </c>
      <c r="G174" s="32">
        <v>11.533226258724399</v>
      </c>
      <c r="H174" s="32" t="s">
        <v>28</v>
      </c>
      <c r="I174" s="32">
        <v>11.533226258724399</v>
      </c>
      <c r="J174" s="31">
        <v>11.529184582768</v>
      </c>
      <c r="K174" s="32" t="s">
        <v>28</v>
      </c>
      <c r="L174" s="32">
        <v>11.529184582768</v>
      </c>
      <c r="M174" s="31">
        <v>11.5214767734287</v>
      </c>
      <c r="N174" s="32" t="s">
        <v>28</v>
      </c>
      <c r="O174" s="32">
        <v>11.5214767734287</v>
      </c>
      <c r="P174" s="31">
        <v>11.5137869929211</v>
      </c>
      <c r="Q174" s="32" t="s">
        <v>28</v>
      </c>
      <c r="R174" s="32">
        <v>11.5137869929211</v>
      </c>
      <c r="S174" s="31">
        <v>11.502559706123099</v>
      </c>
      <c r="T174" s="32" t="s">
        <v>28</v>
      </c>
      <c r="U174" s="32">
        <v>11.502559706123099</v>
      </c>
      <c r="V174" s="31">
        <v>11.482948030012199</v>
      </c>
      <c r="W174" s="32" t="s">
        <v>28</v>
      </c>
      <c r="X174" s="32">
        <v>11.482948030012199</v>
      </c>
      <c r="Y174" s="31">
        <v>11.458242934781101</v>
      </c>
      <c r="Z174" s="32" t="s">
        <v>28</v>
      </c>
      <c r="AA174" s="32">
        <v>11.458242934781101</v>
      </c>
      <c r="AB174" s="31">
        <v>11.432380232693101</v>
      </c>
      <c r="AC174" s="32" t="s">
        <v>28</v>
      </c>
      <c r="AD174" s="32">
        <v>11.432380232693101</v>
      </c>
      <c r="AE174" s="31">
        <v>11.4086614442</v>
      </c>
      <c r="AF174" s="32" t="s">
        <v>28</v>
      </c>
      <c r="AG174" s="32">
        <v>11.4086614442</v>
      </c>
      <c r="AH174" s="31">
        <v>11.380864705706101</v>
      </c>
      <c r="AI174" s="32" t="s">
        <v>28</v>
      </c>
      <c r="AJ174" s="32">
        <v>11.380864705706101</v>
      </c>
      <c r="AK174" s="31">
        <v>11.3332322804608</v>
      </c>
      <c r="AL174" s="32" t="s">
        <v>28</v>
      </c>
      <c r="AM174" s="32">
        <v>11.3332322804608</v>
      </c>
      <c r="AN174" s="31">
        <v>11.2949008430997</v>
      </c>
      <c r="AO174" s="32" t="s">
        <v>28</v>
      </c>
      <c r="AP174" s="32">
        <v>11.2949008430997</v>
      </c>
      <c r="AQ174" s="31">
        <v>11.261737421458699</v>
      </c>
      <c r="AR174" s="32" t="s">
        <v>28</v>
      </c>
      <c r="AS174" s="32">
        <v>11.261737421458699</v>
      </c>
      <c r="AT174" s="31">
        <v>11.1977364996619</v>
      </c>
      <c r="AU174" s="32" t="s">
        <v>28</v>
      </c>
      <c r="AV174" s="32">
        <v>11.1977364996619</v>
      </c>
      <c r="AW174" s="31">
        <v>11.139099596491301</v>
      </c>
      <c r="AX174" s="32" t="s">
        <v>28</v>
      </c>
      <c r="AY174" s="32">
        <v>11.139099596491301</v>
      </c>
      <c r="AZ174" s="31">
        <v>11.0886287064841</v>
      </c>
      <c r="BA174" s="32" t="s">
        <v>28</v>
      </c>
      <c r="BB174" s="32">
        <v>11.0886287064841</v>
      </c>
      <c r="BC174" s="31">
        <v>10.993346768764001</v>
      </c>
      <c r="BD174" s="32" t="s">
        <v>28</v>
      </c>
      <c r="BE174" s="32">
        <v>10.993346768764001</v>
      </c>
      <c r="BF174" s="31">
        <v>10.897047716028201</v>
      </c>
      <c r="BG174" s="32" t="s">
        <v>28</v>
      </c>
      <c r="BH174" s="32">
        <v>10.897047716028201</v>
      </c>
      <c r="BI174" s="31">
        <v>10.7111840522786</v>
      </c>
      <c r="BJ174" s="32" t="s">
        <v>28</v>
      </c>
      <c r="BK174" s="32">
        <v>10.7111840522786</v>
      </c>
      <c r="BL174" s="31">
        <v>10.4572585490988</v>
      </c>
      <c r="BM174" s="32" t="s">
        <v>28</v>
      </c>
      <c r="BN174" s="32">
        <v>10.4572585490988</v>
      </c>
      <c r="BO174" s="31">
        <v>10.126612747773301</v>
      </c>
      <c r="BP174" s="32" t="s">
        <v>28</v>
      </c>
      <c r="BQ174" s="32">
        <v>10.126612747773301</v>
      </c>
      <c r="BR174" s="31">
        <v>9.6690207102100292</v>
      </c>
      <c r="BS174" s="32" t="s">
        <v>28</v>
      </c>
      <c r="BT174" s="32">
        <v>9.6690207102100292</v>
      </c>
      <c r="BU174" s="31">
        <v>9.2606115852459006</v>
      </c>
      <c r="BV174" s="32" t="s">
        <v>28</v>
      </c>
      <c r="BW174" s="32">
        <v>9.2606115852459006</v>
      </c>
      <c r="BX174" s="31">
        <v>8.6231875488254808</v>
      </c>
      <c r="BY174" s="32" t="s">
        <v>28</v>
      </c>
      <c r="BZ174" s="32">
        <v>8.6231875488254808</v>
      </c>
      <c r="CA174" s="31">
        <v>8.0197897988742906</v>
      </c>
      <c r="CB174" s="32" t="s">
        <v>28</v>
      </c>
      <c r="CC174" s="32">
        <v>8.0197897988742906</v>
      </c>
      <c r="CD174" s="31">
        <v>7.2986858530317198</v>
      </c>
      <c r="CE174" s="32" t="s">
        <v>28</v>
      </c>
      <c r="CF174" s="32">
        <v>7.2986858530317198</v>
      </c>
      <c r="CG174" s="31">
        <v>6.6941437720101202</v>
      </c>
      <c r="CH174" s="32" t="s">
        <v>28</v>
      </c>
      <c r="CI174" s="32">
        <v>6.6941437720101202</v>
      </c>
      <c r="CJ174" s="31">
        <v>6.23926181161948</v>
      </c>
      <c r="CK174" s="32" t="s">
        <v>28</v>
      </c>
      <c r="CL174" s="32">
        <v>6.23926181161948</v>
      </c>
      <c r="CM174" s="31">
        <v>5.7385394794889502</v>
      </c>
      <c r="CN174" s="32" t="s">
        <v>28</v>
      </c>
      <c r="CO174" s="32">
        <v>5.7385394794889502</v>
      </c>
      <c r="CP174" s="31">
        <v>5.1495483511946496</v>
      </c>
      <c r="CQ174" s="32" t="s">
        <v>28</v>
      </c>
      <c r="CR174" s="32">
        <v>5.1495483511946496</v>
      </c>
      <c r="CS174" s="31">
        <v>4.4144250636959699</v>
      </c>
      <c r="CT174" s="32" t="s">
        <v>28</v>
      </c>
      <c r="CU174" s="32">
        <v>4.4144250636959699</v>
      </c>
      <c r="CV174" s="31">
        <v>3.5826494534635001</v>
      </c>
      <c r="CW174" s="32" t="s">
        <v>28</v>
      </c>
      <c r="CX174" s="32">
        <v>3.5826494534635001</v>
      </c>
      <c r="CY174" s="31">
        <v>2.58745644129539</v>
      </c>
      <c r="CZ174" s="32" t="s">
        <v>28</v>
      </c>
      <c r="DA174" s="32">
        <v>2.58745644129539</v>
      </c>
      <c r="DB174" s="31">
        <v>1.67316990971624</v>
      </c>
      <c r="DC174" s="32" t="s">
        <v>28</v>
      </c>
      <c r="DD174" s="32">
        <v>1.67316990971624</v>
      </c>
      <c r="DE174" s="31">
        <v>0.69621986412225401</v>
      </c>
      <c r="DF174" s="32" t="s">
        <v>28</v>
      </c>
      <c r="DG174" s="32">
        <v>0.69621986412225401</v>
      </c>
      <c r="DH174" s="31">
        <v>-0.33028541413935703</v>
      </c>
      <c r="DI174" s="32" t="s">
        <v>28</v>
      </c>
      <c r="DJ174" s="32">
        <v>-0.33028541413935703</v>
      </c>
      <c r="DK174" s="31">
        <v>-1.23804722389418</v>
      </c>
      <c r="DL174" s="32" t="s">
        <v>28</v>
      </c>
      <c r="DM174" s="32">
        <v>-1.23804722389418</v>
      </c>
      <c r="DN174" s="31">
        <v>-2.09683299501271</v>
      </c>
      <c r="DO174" s="32" t="s">
        <v>28</v>
      </c>
      <c r="DP174" s="32">
        <v>-2.09683299501271</v>
      </c>
      <c r="DQ174" s="31">
        <v>-2.7830513227504499</v>
      </c>
      <c r="DR174" s="32" t="s">
        <v>28</v>
      </c>
      <c r="DS174" s="32">
        <v>-2.7830513227504499</v>
      </c>
      <c r="DT174" s="31">
        <v>-3.5309521427619699</v>
      </c>
      <c r="DU174" s="32" t="s">
        <v>28</v>
      </c>
      <c r="DV174" s="32">
        <v>-3.5309521427619699</v>
      </c>
    </row>
    <row r="175" spans="1:126" x14ac:dyDescent="0.2">
      <c r="A175" s="30" t="s">
        <v>5</v>
      </c>
      <c r="B175">
        <v>172</v>
      </c>
      <c r="C175" s="37">
        <v>35</v>
      </c>
      <c r="D175" s="71">
        <v>12.0451130816079</v>
      </c>
      <c r="E175" s="71" t="s">
        <v>28</v>
      </c>
      <c r="F175" s="71">
        <v>12.0451130816079</v>
      </c>
      <c r="G175" s="32">
        <v>12.030241533041</v>
      </c>
      <c r="H175" s="32" t="s">
        <v>28</v>
      </c>
      <c r="I175" s="32">
        <v>12.030241533041</v>
      </c>
      <c r="J175" s="31">
        <v>12.0259546567034</v>
      </c>
      <c r="K175" s="32" t="s">
        <v>28</v>
      </c>
      <c r="L175" s="32">
        <v>12.0259546567034</v>
      </c>
      <c r="M175" s="31">
        <v>12.0125187927539</v>
      </c>
      <c r="N175" s="32" t="s">
        <v>28</v>
      </c>
      <c r="O175" s="32">
        <v>12.0125187927539</v>
      </c>
      <c r="P175" s="31">
        <v>11.9942191482774</v>
      </c>
      <c r="Q175" s="32" t="s">
        <v>28</v>
      </c>
      <c r="R175" s="32">
        <v>11.9942191482774</v>
      </c>
      <c r="S175" s="31">
        <v>11.983444402809299</v>
      </c>
      <c r="T175" s="32" t="s">
        <v>28</v>
      </c>
      <c r="U175" s="32">
        <v>11.983444402809299</v>
      </c>
      <c r="V175" s="31">
        <v>11.965325188583</v>
      </c>
      <c r="W175" s="32" t="s">
        <v>28</v>
      </c>
      <c r="X175" s="32">
        <v>11.965325188583</v>
      </c>
      <c r="Y175" s="31">
        <v>11.9452787429264</v>
      </c>
      <c r="Z175" s="32" t="s">
        <v>28</v>
      </c>
      <c r="AA175" s="32">
        <v>11.9452787429264</v>
      </c>
      <c r="AB175" s="31">
        <v>11.9322732863449</v>
      </c>
      <c r="AC175" s="32" t="s">
        <v>28</v>
      </c>
      <c r="AD175" s="32">
        <v>11.9322732863449</v>
      </c>
      <c r="AE175" s="31">
        <v>11.913476800511599</v>
      </c>
      <c r="AF175" s="32" t="s">
        <v>28</v>
      </c>
      <c r="AG175" s="32">
        <v>11.913476800511599</v>
      </c>
      <c r="AH175" s="31">
        <v>11.884806160096799</v>
      </c>
      <c r="AI175" s="32" t="s">
        <v>28</v>
      </c>
      <c r="AJ175" s="32">
        <v>11.884806160096799</v>
      </c>
      <c r="AK175" s="31">
        <v>11.8639210166653</v>
      </c>
      <c r="AL175" s="32" t="s">
        <v>28</v>
      </c>
      <c r="AM175" s="32">
        <v>11.8639210166653</v>
      </c>
      <c r="AN175" s="31">
        <v>11.839842024863099</v>
      </c>
      <c r="AO175" s="32" t="s">
        <v>28</v>
      </c>
      <c r="AP175" s="32">
        <v>11.839842024863099</v>
      </c>
      <c r="AQ175" s="31">
        <v>11.808170705978</v>
      </c>
      <c r="AR175" s="32" t="s">
        <v>28</v>
      </c>
      <c r="AS175" s="32">
        <v>11.808170705978</v>
      </c>
      <c r="AT175" s="31">
        <v>11.7837366644633</v>
      </c>
      <c r="AU175" s="32" t="s">
        <v>28</v>
      </c>
      <c r="AV175" s="32">
        <v>11.7837366644633</v>
      </c>
      <c r="AW175" s="31">
        <v>11.7326459625457</v>
      </c>
      <c r="AX175" s="32" t="s">
        <v>28</v>
      </c>
      <c r="AY175" s="32">
        <v>11.7326459625457</v>
      </c>
      <c r="AZ175" s="31">
        <v>11.660507668325801</v>
      </c>
      <c r="BA175" s="32" t="s">
        <v>28</v>
      </c>
      <c r="BB175" s="32">
        <v>11.660507668325801</v>
      </c>
      <c r="BC175" s="31">
        <v>11.582906799325199</v>
      </c>
      <c r="BD175" s="32" t="s">
        <v>28</v>
      </c>
      <c r="BE175" s="32">
        <v>11.582906799325199</v>
      </c>
      <c r="BF175" s="31">
        <v>11.500863254882599</v>
      </c>
      <c r="BG175" s="32" t="s">
        <v>28</v>
      </c>
      <c r="BH175" s="32">
        <v>11.500863254882599</v>
      </c>
      <c r="BI175" s="31">
        <v>11.4576146431267</v>
      </c>
      <c r="BJ175" s="32" t="s">
        <v>28</v>
      </c>
      <c r="BK175" s="32">
        <v>11.4576146431267</v>
      </c>
      <c r="BL175" s="31">
        <v>11.369973644843499</v>
      </c>
      <c r="BM175" s="32" t="s">
        <v>28</v>
      </c>
      <c r="BN175" s="32">
        <v>11.369973644843499</v>
      </c>
      <c r="BO175" s="31">
        <v>11.3117182212898</v>
      </c>
      <c r="BP175" s="32" t="s">
        <v>28</v>
      </c>
      <c r="BQ175" s="32">
        <v>11.3117182212898</v>
      </c>
      <c r="BR175" s="31">
        <v>11.181532991007799</v>
      </c>
      <c r="BS175" s="32" t="s">
        <v>28</v>
      </c>
      <c r="BT175" s="32">
        <v>11.181532991007799</v>
      </c>
      <c r="BU175" s="31">
        <v>11.0513757846186</v>
      </c>
      <c r="BV175" s="32" t="s">
        <v>28</v>
      </c>
      <c r="BW175" s="32">
        <v>11.0513757846186</v>
      </c>
      <c r="BX175" s="31">
        <v>10.7877341388907</v>
      </c>
      <c r="BY175" s="32" t="s">
        <v>28</v>
      </c>
      <c r="BZ175" s="32">
        <v>10.7877341388907</v>
      </c>
      <c r="CA175" s="31">
        <v>10.5986757822445</v>
      </c>
      <c r="CB175" s="32" t="s">
        <v>28</v>
      </c>
      <c r="CC175" s="32">
        <v>10.5986757822445</v>
      </c>
      <c r="CD175" s="31">
        <v>10.310308982202301</v>
      </c>
      <c r="CE175" s="32" t="s">
        <v>28</v>
      </c>
      <c r="CF175" s="32">
        <v>10.310308982202301</v>
      </c>
      <c r="CG175" s="31">
        <v>10.072308570456499</v>
      </c>
      <c r="CH175" s="32" t="s">
        <v>28</v>
      </c>
      <c r="CI175" s="32">
        <v>10.072308570456499</v>
      </c>
      <c r="CJ175" s="31">
        <v>9.6285436503723005</v>
      </c>
      <c r="CK175" s="32" t="s">
        <v>28</v>
      </c>
      <c r="CL175" s="32">
        <v>9.6285436503723005</v>
      </c>
      <c r="CM175" s="31">
        <v>9.1032549161608607</v>
      </c>
      <c r="CN175" s="32" t="s">
        <v>28</v>
      </c>
      <c r="CO175" s="32">
        <v>9.1032549161608607</v>
      </c>
      <c r="CP175" s="31">
        <v>8.6435573310373304</v>
      </c>
      <c r="CQ175" s="32" t="s">
        <v>28</v>
      </c>
      <c r="CR175" s="32">
        <v>8.6435573310373304</v>
      </c>
      <c r="CS175" s="31">
        <v>8.2272004116428796</v>
      </c>
      <c r="CT175" s="32" t="s">
        <v>28</v>
      </c>
      <c r="CU175" s="32">
        <v>8.2272004116428796</v>
      </c>
      <c r="CV175" s="31">
        <v>7.9124849833872597</v>
      </c>
      <c r="CW175" s="32" t="s">
        <v>28</v>
      </c>
      <c r="CX175" s="32">
        <v>7.9124849833872597</v>
      </c>
      <c r="CY175" s="31">
        <v>7.4022723876377103</v>
      </c>
      <c r="CZ175" s="32" t="s">
        <v>28</v>
      </c>
      <c r="DA175" s="32">
        <v>7.4022723876377103</v>
      </c>
      <c r="DB175" s="31">
        <v>6.8751617735149999</v>
      </c>
      <c r="DC175" s="32" t="s">
        <v>28</v>
      </c>
      <c r="DD175" s="32">
        <v>6.8751617735149999</v>
      </c>
      <c r="DE175" s="31">
        <v>6.2930318228245703</v>
      </c>
      <c r="DF175" s="32" t="s">
        <v>28</v>
      </c>
      <c r="DG175" s="32">
        <v>6.2930318228245703</v>
      </c>
      <c r="DH175" s="31">
        <v>5.5762291696290598</v>
      </c>
      <c r="DI175" s="32" t="s">
        <v>28</v>
      </c>
      <c r="DJ175" s="32">
        <v>5.5762291696290598</v>
      </c>
      <c r="DK175" s="31">
        <v>4.93972937817147</v>
      </c>
      <c r="DL175" s="32" t="s">
        <v>28</v>
      </c>
      <c r="DM175" s="32">
        <v>4.93972937817147</v>
      </c>
      <c r="DN175" s="31">
        <v>4.4050728080971497</v>
      </c>
      <c r="DO175" s="32" t="s">
        <v>28</v>
      </c>
      <c r="DP175" s="32">
        <v>4.4050728080971497</v>
      </c>
      <c r="DQ175" s="31">
        <v>3.7531733600438999</v>
      </c>
      <c r="DR175" s="32" t="s">
        <v>28</v>
      </c>
      <c r="DS175" s="32">
        <v>3.7531733600438999</v>
      </c>
      <c r="DT175" s="31">
        <v>3.0804384621549898</v>
      </c>
      <c r="DU175" s="32" t="s">
        <v>28</v>
      </c>
      <c r="DV175" s="32">
        <v>3.0804384621549898</v>
      </c>
    </row>
    <row r="176" spans="1:126" x14ac:dyDescent="0.2">
      <c r="A176" s="30" t="s">
        <v>5</v>
      </c>
      <c r="B176">
        <v>173</v>
      </c>
      <c r="C176" s="37">
        <v>36</v>
      </c>
      <c r="D176" s="71">
        <v>16.0370501351725</v>
      </c>
      <c r="E176" s="71" t="s">
        <v>28</v>
      </c>
      <c r="F176" s="71">
        <v>16.0370501351725</v>
      </c>
      <c r="G176" s="32">
        <v>15.8712088680671</v>
      </c>
      <c r="H176" s="32" t="s">
        <v>28</v>
      </c>
      <c r="I176" s="32">
        <v>15.8712088680671</v>
      </c>
      <c r="J176" s="31">
        <v>15.793443085615699</v>
      </c>
      <c r="K176" s="32" t="s">
        <v>28</v>
      </c>
      <c r="L176" s="32">
        <v>15.793443085615699</v>
      </c>
      <c r="M176" s="31">
        <v>15.7127241970153</v>
      </c>
      <c r="N176" s="32" t="s">
        <v>28</v>
      </c>
      <c r="O176" s="32">
        <v>15.7127241970153</v>
      </c>
      <c r="P176" s="31">
        <v>15.584009895138101</v>
      </c>
      <c r="Q176" s="32" t="s">
        <v>28</v>
      </c>
      <c r="R176" s="32">
        <v>15.584009895138101</v>
      </c>
      <c r="S176" s="31">
        <v>15.4988886784149</v>
      </c>
      <c r="T176" s="32" t="s">
        <v>28</v>
      </c>
      <c r="U176" s="32">
        <v>15.4988886784149</v>
      </c>
      <c r="V176" s="31">
        <v>15.402946691056</v>
      </c>
      <c r="W176" s="32" t="s">
        <v>28</v>
      </c>
      <c r="X176" s="32">
        <v>15.402946691056</v>
      </c>
      <c r="Y176" s="31">
        <v>15.3289670782898</v>
      </c>
      <c r="Z176" s="32" t="s">
        <v>28</v>
      </c>
      <c r="AA176" s="32">
        <v>15.3289670782898</v>
      </c>
      <c r="AB176" s="31">
        <v>15.143522390341399</v>
      </c>
      <c r="AC176" s="32" t="s">
        <v>28</v>
      </c>
      <c r="AD176" s="32">
        <v>15.143522390341399</v>
      </c>
      <c r="AE176" s="31">
        <v>15.0625083933282</v>
      </c>
      <c r="AF176" s="32" t="s">
        <v>28</v>
      </c>
      <c r="AG176" s="32">
        <v>15.0625083933282</v>
      </c>
      <c r="AH176" s="31">
        <v>14.9934845617174</v>
      </c>
      <c r="AI176" s="32" t="s">
        <v>28</v>
      </c>
      <c r="AJ176" s="32">
        <v>14.9934845617174</v>
      </c>
      <c r="AK176" s="31">
        <v>14.9313463865877</v>
      </c>
      <c r="AL176" s="32" t="s">
        <v>28</v>
      </c>
      <c r="AM176" s="32">
        <v>14.9313463865877</v>
      </c>
      <c r="AN176" s="31">
        <v>14.855386101057199</v>
      </c>
      <c r="AO176" s="32" t="s">
        <v>28</v>
      </c>
      <c r="AP176" s="32">
        <v>14.855386101057199</v>
      </c>
      <c r="AQ176" s="31">
        <v>14.7298588360694</v>
      </c>
      <c r="AR176" s="32" t="s">
        <v>28</v>
      </c>
      <c r="AS176" s="32">
        <v>14.7298588360694</v>
      </c>
      <c r="AT176" s="31">
        <v>14.6381194947565</v>
      </c>
      <c r="AU176" s="32" t="s">
        <v>28</v>
      </c>
      <c r="AV176" s="32">
        <v>14.6381194947565</v>
      </c>
      <c r="AW176" s="31">
        <v>14.5179023030748</v>
      </c>
      <c r="AX176" s="32" t="s">
        <v>28</v>
      </c>
      <c r="AY176" s="32">
        <v>14.5179023030748</v>
      </c>
      <c r="AZ176" s="31">
        <v>14.420205493674001</v>
      </c>
      <c r="BA176" s="32" t="s">
        <v>28</v>
      </c>
      <c r="BB176" s="32">
        <v>14.420205493674001</v>
      </c>
      <c r="BC176" s="31">
        <v>14.2770928941148</v>
      </c>
      <c r="BD176" s="32" t="s">
        <v>28</v>
      </c>
      <c r="BE176" s="32">
        <v>14.2770928941148</v>
      </c>
      <c r="BF176" s="31">
        <v>14.179405466568401</v>
      </c>
      <c r="BG176" s="32" t="s">
        <v>28</v>
      </c>
      <c r="BH176" s="32">
        <v>14.179405466568401</v>
      </c>
      <c r="BI176" s="31">
        <v>14.096794420088999</v>
      </c>
      <c r="BJ176" s="32" t="s">
        <v>28</v>
      </c>
      <c r="BK176" s="32">
        <v>14.096794420088999</v>
      </c>
      <c r="BL176" s="31">
        <v>13.921445362250299</v>
      </c>
      <c r="BM176" s="32" t="s">
        <v>28</v>
      </c>
      <c r="BN176" s="32">
        <v>13.921445362250299</v>
      </c>
      <c r="BO176" s="31">
        <v>13.6659364377196</v>
      </c>
      <c r="BP176" s="32" t="s">
        <v>28</v>
      </c>
      <c r="BQ176" s="32">
        <v>13.6659364377196</v>
      </c>
      <c r="BR176" s="31">
        <v>13.2154012601081</v>
      </c>
      <c r="BS176" s="32" t="s">
        <v>28</v>
      </c>
      <c r="BT176" s="32">
        <v>13.2154012601081</v>
      </c>
      <c r="BU176" s="31">
        <v>12.6135221907766</v>
      </c>
      <c r="BV176" s="32" t="s">
        <v>28</v>
      </c>
      <c r="BW176" s="32">
        <v>12.6135221907766</v>
      </c>
      <c r="BX176" s="31">
        <v>12.163334871485899</v>
      </c>
      <c r="BY176" s="32" t="s">
        <v>28</v>
      </c>
      <c r="BZ176" s="32">
        <v>12.163334871485899</v>
      </c>
      <c r="CA176" s="31">
        <v>11.455932564243099</v>
      </c>
      <c r="CB176" s="32" t="s">
        <v>28</v>
      </c>
      <c r="CC176" s="32">
        <v>11.455932564243099</v>
      </c>
      <c r="CD176" s="31">
        <v>10.670744616094201</v>
      </c>
      <c r="CE176" s="32" t="s">
        <v>28</v>
      </c>
      <c r="CF176" s="32">
        <v>10.670744616094201</v>
      </c>
      <c r="CG176" s="31">
        <v>9.8954349489179094</v>
      </c>
      <c r="CH176" s="32" t="s">
        <v>28</v>
      </c>
      <c r="CI176" s="32">
        <v>9.8954349489179094</v>
      </c>
      <c r="CJ176" s="31">
        <v>9.2796819649795292</v>
      </c>
      <c r="CK176" s="32" t="s">
        <v>28</v>
      </c>
      <c r="CL176" s="32">
        <v>9.2796819649795292</v>
      </c>
      <c r="CM176" s="31">
        <v>8.52041851670824</v>
      </c>
      <c r="CN176" s="32" t="s">
        <v>28</v>
      </c>
      <c r="CO176" s="32">
        <v>8.52041851670824</v>
      </c>
      <c r="CP176" s="31">
        <v>7.8725299312173496</v>
      </c>
      <c r="CQ176" s="32" t="s">
        <v>28</v>
      </c>
      <c r="CR176" s="32">
        <v>7.8725299312173496</v>
      </c>
      <c r="CS176" s="31">
        <v>6.6269589608303496</v>
      </c>
      <c r="CT176" s="32" t="s">
        <v>28</v>
      </c>
      <c r="CU176" s="32">
        <v>6.6269589608303496</v>
      </c>
      <c r="CV176" s="31">
        <v>5.4658920162629299</v>
      </c>
      <c r="CW176" s="32" t="s">
        <v>28</v>
      </c>
      <c r="CX176" s="32">
        <v>5.4658920162629299</v>
      </c>
      <c r="CY176" s="31">
        <v>4.2387463910747503</v>
      </c>
      <c r="CZ176" s="32" t="s">
        <v>28</v>
      </c>
      <c r="DA176" s="32">
        <v>4.2387463910747503</v>
      </c>
      <c r="DB176" s="31">
        <v>3.17940823667259</v>
      </c>
      <c r="DC176" s="32" t="s">
        <v>28</v>
      </c>
      <c r="DD176" s="32">
        <v>3.17940823667259</v>
      </c>
      <c r="DE176" s="31">
        <v>2.03172686591369</v>
      </c>
      <c r="DF176" s="32" t="s">
        <v>28</v>
      </c>
      <c r="DG176" s="32">
        <v>2.03172686591369</v>
      </c>
      <c r="DH176" s="31">
        <v>1.17793259351534</v>
      </c>
      <c r="DI176" s="32" t="s">
        <v>28</v>
      </c>
      <c r="DJ176" s="32">
        <v>1.17793259351534</v>
      </c>
      <c r="DK176" s="31">
        <v>0.226347143744665</v>
      </c>
      <c r="DL176" s="32" t="s">
        <v>28</v>
      </c>
      <c r="DM176" s="32">
        <v>0.226347143744665</v>
      </c>
      <c r="DN176" s="31">
        <v>-0.70022699016938805</v>
      </c>
      <c r="DO176" s="32" t="s">
        <v>28</v>
      </c>
      <c r="DP176" s="32">
        <v>-0.70022699016938805</v>
      </c>
      <c r="DQ176" s="31">
        <v>-1.6347477998287101</v>
      </c>
      <c r="DR176" s="32" t="s">
        <v>28</v>
      </c>
      <c r="DS176" s="32">
        <v>-1.6347477998287101</v>
      </c>
      <c r="DT176" s="31">
        <v>-2.4983436383377202</v>
      </c>
      <c r="DU176" s="32" t="s">
        <v>28</v>
      </c>
      <c r="DV176" s="32">
        <v>-2.4983436383377202</v>
      </c>
    </row>
    <row r="177" spans="1:126" x14ac:dyDescent="0.2">
      <c r="A177" s="30" t="s">
        <v>5</v>
      </c>
      <c r="B177">
        <v>174</v>
      </c>
      <c r="C177" s="37">
        <v>37</v>
      </c>
      <c r="D177" s="71">
        <v>13.5837116769959</v>
      </c>
      <c r="E177" s="71" t="s">
        <v>28</v>
      </c>
      <c r="F177" s="71">
        <v>13.5837116769959</v>
      </c>
      <c r="G177" s="32">
        <v>13.557312390061799</v>
      </c>
      <c r="H177" s="32" t="s">
        <v>28</v>
      </c>
      <c r="I177" s="32">
        <v>13.557312390061799</v>
      </c>
      <c r="J177" s="31">
        <v>13.523753526096099</v>
      </c>
      <c r="K177" s="32" t="s">
        <v>28</v>
      </c>
      <c r="L177" s="32">
        <v>13.523753526096099</v>
      </c>
      <c r="M177" s="31">
        <v>13.4938673760282</v>
      </c>
      <c r="N177" s="32" t="s">
        <v>28</v>
      </c>
      <c r="O177" s="32">
        <v>13.4938673760282</v>
      </c>
      <c r="P177" s="31">
        <v>13.4712186459195</v>
      </c>
      <c r="Q177" s="32" t="s">
        <v>28</v>
      </c>
      <c r="R177" s="32">
        <v>13.4712186459195</v>
      </c>
      <c r="S177" s="31">
        <v>13.4300571817808</v>
      </c>
      <c r="T177" s="32" t="s">
        <v>28</v>
      </c>
      <c r="U177" s="32">
        <v>13.4300571817808</v>
      </c>
      <c r="V177" s="31">
        <v>13.4120858572144</v>
      </c>
      <c r="W177" s="32" t="s">
        <v>28</v>
      </c>
      <c r="X177" s="32">
        <v>13.4120858572144</v>
      </c>
      <c r="Y177" s="31">
        <v>13.3974855950134</v>
      </c>
      <c r="Z177" s="32" t="s">
        <v>28</v>
      </c>
      <c r="AA177" s="32">
        <v>13.3974855950134</v>
      </c>
      <c r="AB177" s="31">
        <v>13.3564040828623</v>
      </c>
      <c r="AC177" s="32" t="s">
        <v>28</v>
      </c>
      <c r="AD177" s="32">
        <v>13.3564040828623</v>
      </c>
      <c r="AE177" s="31">
        <v>13.340447121637499</v>
      </c>
      <c r="AF177" s="32" t="s">
        <v>28</v>
      </c>
      <c r="AG177" s="32">
        <v>13.340447121637499</v>
      </c>
      <c r="AH177" s="31">
        <v>13.3218199675789</v>
      </c>
      <c r="AI177" s="32" t="s">
        <v>28</v>
      </c>
      <c r="AJ177" s="32">
        <v>13.3218199675789</v>
      </c>
      <c r="AK177" s="31">
        <v>13.2897876552023</v>
      </c>
      <c r="AL177" s="32" t="s">
        <v>28</v>
      </c>
      <c r="AM177" s="32">
        <v>13.2897876552023</v>
      </c>
      <c r="AN177" s="31">
        <v>13.2582350041127</v>
      </c>
      <c r="AO177" s="32" t="s">
        <v>28</v>
      </c>
      <c r="AP177" s="32">
        <v>13.2582350041127</v>
      </c>
      <c r="AQ177" s="31">
        <v>13.219599408372099</v>
      </c>
      <c r="AR177" s="32" t="s">
        <v>28</v>
      </c>
      <c r="AS177" s="32">
        <v>13.219599408372099</v>
      </c>
      <c r="AT177" s="31">
        <v>13.1630354720992</v>
      </c>
      <c r="AU177" s="32" t="s">
        <v>28</v>
      </c>
      <c r="AV177" s="32">
        <v>13.1630354720992</v>
      </c>
      <c r="AW177" s="31">
        <v>13.0678089278731</v>
      </c>
      <c r="AX177" s="32" t="s">
        <v>28</v>
      </c>
      <c r="AY177" s="32">
        <v>13.0678089278731</v>
      </c>
      <c r="AZ177" s="31">
        <v>12.9980018718135</v>
      </c>
      <c r="BA177" s="32" t="s">
        <v>28</v>
      </c>
      <c r="BB177" s="32">
        <v>12.9980018718135</v>
      </c>
      <c r="BC177" s="31">
        <v>12.9349772688267</v>
      </c>
      <c r="BD177" s="32" t="s">
        <v>28</v>
      </c>
      <c r="BE177" s="32">
        <v>12.9349772688267</v>
      </c>
      <c r="BF177" s="31">
        <v>12.695719788963901</v>
      </c>
      <c r="BG177" s="32" t="s">
        <v>28</v>
      </c>
      <c r="BH177" s="32">
        <v>12.695719788963901</v>
      </c>
      <c r="BI177" s="31">
        <v>12.547598182481799</v>
      </c>
      <c r="BJ177" s="32" t="s">
        <v>28</v>
      </c>
      <c r="BK177" s="32">
        <v>12.547598182481799</v>
      </c>
      <c r="BL177" s="31">
        <v>12.379581648426999</v>
      </c>
      <c r="BM177" s="32" t="s">
        <v>28</v>
      </c>
      <c r="BN177" s="32">
        <v>12.379581648426999</v>
      </c>
      <c r="BO177" s="31">
        <v>12.127766883666901</v>
      </c>
      <c r="BP177" s="32" t="s">
        <v>28</v>
      </c>
      <c r="BQ177" s="32">
        <v>12.127766883666901</v>
      </c>
      <c r="BR177" s="31">
        <v>11.721405877624299</v>
      </c>
      <c r="BS177" s="32" t="s">
        <v>28</v>
      </c>
      <c r="BT177" s="32">
        <v>11.721405877624299</v>
      </c>
      <c r="BU177" s="31">
        <v>11.296062844167601</v>
      </c>
      <c r="BV177" s="32" t="s">
        <v>28</v>
      </c>
      <c r="BW177" s="32">
        <v>11.296062844167601</v>
      </c>
      <c r="BX177" s="31">
        <v>10.725100157330701</v>
      </c>
      <c r="BY177" s="32" t="s">
        <v>28</v>
      </c>
      <c r="BZ177" s="32">
        <v>10.725100157330701</v>
      </c>
      <c r="CA177" s="31">
        <v>10.124509766714199</v>
      </c>
      <c r="CB177" s="32" t="s">
        <v>28</v>
      </c>
      <c r="CC177" s="32">
        <v>10.124509766714199</v>
      </c>
      <c r="CD177" s="31">
        <v>9.6210207792951792</v>
      </c>
      <c r="CE177" s="32" t="s">
        <v>28</v>
      </c>
      <c r="CF177" s="32">
        <v>9.6210207792951792</v>
      </c>
      <c r="CG177" s="31">
        <v>9.2046233848234404</v>
      </c>
      <c r="CH177" s="32" t="s">
        <v>28</v>
      </c>
      <c r="CI177" s="32">
        <v>9.2046233848234404</v>
      </c>
      <c r="CJ177" s="31">
        <v>8.6757468640432691</v>
      </c>
      <c r="CK177" s="32" t="s">
        <v>28</v>
      </c>
      <c r="CL177" s="32">
        <v>8.6757468640432691</v>
      </c>
      <c r="CM177" s="31">
        <v>8.1508932145923296</v>
      </c>
      <c r="CN177" s="32" t="s">
        <v>28</v>
      </c>
      <c r="CO177" s="32">
        <v>8.1508932145923296</v>
      </c>
      <c r="CP177" s="31">
        <v>7.3796793522515198</v>
      </c>
      <c r="CQ177" s="32" t="s">
        <v>28</v>
      </c>
      <c r="CR177" s="32">
        <v>7.3796793522515198</v>
      </c>
      <c r="CS177" s="31">
        <v>6.7444461526336799</v>
      </c>
      <c r="CT177" s="32" t="s">
        <v>28</v>
      </c>
      <c r="CU177" s="32">
        <v>6.7444461526336799</v>
      </c>
      <c r="CV177" s="31">
        <v>5.9382843992818399</v>
      </c>
      <c r="CW177" s="32" t="s">
        <v>28</v>
      </c>
      <c r="CX177" s="32">
        <v>5.9382843992818399</v>
      </c>
      <c r="CY177" s="31">
        <v>5.2206257554620503</v>
      </c>
      <c r="CZ177" s="32" t="s">
        <v>28</v>
      </c>
      <c r="DA177" s="32">
        <v>5.2206257554620503</v>
      </c>
      <c r="DB177" s="31">
        <v>4.4607200022754396</v>
      </c>
      <c r="DC177" s="32" t="s">
        <v>28</v>
      </c>
      <c r="DD177" s="32">
        <v>4.4607200022754396</v>
      </c>
      <c r="DE177" s="31">
        <v>3.8642472583777101</v>
      </c>
      <c r="DF177" s="32" t="s">
        <v>28</v>
      </c>
      <c r="DG177" s="32">
        <v>3.8642472583777101</v>
      </c>
      <c r="DH177" s="31">
        <v>3.3687576678691</v>
      </c>
      <c r="DI177" s="32" t="s">
        <v>28</v>
      </c>
      <c r="DJ177" s="32">
        <v>3.3687576678691</v>
      </c>
      <c r="DK177" s="31">
        <v>2.64417366615525</v>
      </c>
      <c r="DL177" s="32" t="s">
        <v>28</v>
      </c>
      <c r="DM177" s="32">
        <v>2.64417366615525</v>
      </c>
      <c r="DN177" s="31">
        <v>1.97410425545068</v>
      </c>
      <c r="DO177" s="32" t="s">
        <v>28</v>
      </c>
      <c r="DP177" s="32">
        <v>1.97410425545068</v>
      </c>
      <c r="DQ177" s="31">
        <v>1.1778000800973201</v>
      </c>
      <c r="DR177" s="32" t="s">
        <v>28</v>
      </c>
      <c r="DS177" s="32">
        <v>1.1778000800973201</v>
      </c>
      <c r="DT177" s="31">
        <v>0.40815080125449998</v>
      </c>
      <c r="DU177" s="32" t="s">
        <v>28</v>
      </c>
      <c r="DV177" s="32">
        <v>0.40815080125449998</v>
      </c>
    </row>
    <row r="178" spans="1:126" x14ac:dyDescent="0.2">
      <c r="A178" s="30" t="s">
        <v>7</v>
      </c>
      <c r="B178">
        <v>175</v>
      </c>
      <c r="C178" s="37">
        <v>38</v>
      </c>
      <c r="D178" s="71">
        <v>12.944505184117901</v>
      </c>
      <c r="E178" s="71" t="s">
        <v>28</v>
      </c>
      <c r="F178" s="71">
        <v>12.944505184117901</v>
      </c>
      <c r="G178" s="32">
        <v>12.920059615009</v>
      </c>
      <c r="H178" s="32" t="s">
        <v>28</v>
      </c>
      <c r="I178" s="32">
        <v>12.920059615009</v>
      </c>
      <c r="J178" s="31">
        <v>12.8884726123023</v>
      </c>
      <c r="K178" s="32" t="s">
        <v>28</v>
      </c>
      <c r="L178" s="32">
        <v>12.8884726123023</v>
      </c>
      <c r="M178" s="31">
        <v>12.8375948855891</v>
      </c>
      <c r="N178" s="32" t="s">
        <v>28</v>
      </c>
      <c r="O178" s="32">
        <v>12.8375948855891</v>
      </c>
      <c r="P178" s="31">
        <v>12.797668452188701</v>
      </c>
      <c r="Q178" s="32" t="s">
        <v>28</v>
      </c>
      <c r="R178" s="32">
        <v>12.797668452188701</v>
      </c>
      <c r="S178" s="31">
        <v>12.7186571220223</v>
      </c>
      <c r="T178" s="32" t="s">
        <v>28</v>
      </c>
      <c r="U178" s="32">
        <v>12.7186571220223</v>
      </c>
      <c r="V178" s="31">
        <v>12.6808475757212</v>
      </c>
      <c r="W178" s="32" t="s">
        <v>28</v>
      </c>
      <c r="X178" s="32">
        <v>12.6808475757212</v>
      </c>
      <c r="Y178" s="31">
        <v>12.604168726390499</v>
      </c>
      <c r="Z178" s="32" t="s">
        <v>28</v>
      </c>
      <c r="AA178" s="32">
        <v>12.604168726390499</v>
      </c>
      <c r="AB178" s="31">
        <v>12.4814009510827</v>
      </c>
      <c r="AC178" s="32" t="s">
        <v>28</v>
      </c>
      <c r="AD178" s="32">
        <v>12.4814009510827</v>
      </c>
      <c r="AE178" s="31">
        <v>12.388669004001899</v>
      </c>
      <c r="AF178" s="32" t="s">
        <v>28</v>
      </c>
      <c r="AG178" s="32">
        <v>12.388669004001899</v>
      </c>
      <c r="AH178" s="31">
        <v>12.080108417169701</v>
      </c>
      <c r="AI178" s="32" t="s">
        <v>28</v>
      </c>
      <c r="AJ178" s="32">
        <v>12.080108417169701</v>
      </c>
      <c r="AK178" s="31">
        <v>12.0154508381613</v>
      </c>
      <c r="AL178" s="32" t="s">
        <v>28</v>
      </c>
      <c r="AM178" s="32">
        <v>12.0154508381613</v>
      </c>
      <c r="AN178" s="31">
        <v>11.823475302980199</v>
      </c>
      <c r="AO178" s="32" t="s">
        <v>28</v>
      </c>
      <c r="AP178" s="32">
        <v>11.823475302980199</v>
      </c>
      <c r="AQ178" s="31">
        <v>11.638545598793</v>
      </c>
      <c r="AR178" s="32" t="s">
        <v>28</v>
      </c>
      <c r="AS178" s="32">
        <v>11.638545598793</v>
      </c>
      <c r="AT178" s="31">
        <v>11.342905843165701</v>
      </c>
      <c r="AU178" s="32" t="s">
        <v>28</v>
      </c>
      <c r="AV178" s="32">
        <v>11.342905843165701</v>
      </c>
      <c r="AW178" s="31">
        <v>10.9934907834404</v>
      </c>
      <c r="AX178" s="32" t="s">
        <v>28</v>
      </c>
      <c r="AY178" s="32">
        <v>10.9934907834404</v>
      </c>
      <c r="AZ178" s="31">
        <v>10.7645768085118</v>
      </c>
      <c r="BA178" s="32" t="s">
        <v>28</v>
      </c>
      <c r="BB178" s="32">
        <v>10.7645768085118</v>
      </c>
      <c r="BC178" s="31">
        <v>10.3477385075106</v>
      </c>
      <c r="BD178" s="32" t="s">
        <v>28</v>
      </c>
      <c r="BE178" s="32">
        <v>10.3477385075106</v>
      </c>
      <c r="BF178" s="31">
        <v>9.9684738972297797</v>
      </c>
      <c r="BG178" s="32" t="s">
        <v>28</v>
      </c>
      <c r="BH178" s="32">
        <v>9.9684738972297797</v>
      </c>
      <c r="BI178" s="31">
        <v>9.5190504579123694</v>
      </c>
      <c r="BJ178" s="32" t="s">
        <v>28</v>
      </c>
      <c r="BK178" s="32">
        <v>9.5190504579123694</v>
      </c>
      <c r="BL178" s="31">
        <v>9.1566560009507896</v>
      </c>
      <c r="BM178" s="32" t="s">
        <v>28</v>
      </c>
      <c r="BN178" s="32">
        <v>9.1566560009507896</v>
      </c>
      <c r="BO178" s="31">
        <v>8.3762519751350304</v>
      </c>
      <c r="BP178" s="32" t="s">
        <v>28</v>
      </c>
      <c r="BQ178" s="32">
        <v>8.3762519751350304</v>
      </c>
      <c r="BR178" s="31">
        <v>7.9220100649178198</v>
      </c>
      <c r="BS178" s="32" t="s">
        <v>28</v>
      </c>
      <c r="BT178" s="32">
        <v>7.9220100649178198</v>
      </c>
      <c r="BU178" s="31">
        <v>7.2703950188659601</v>
      </c>
      <c r="BV178" s="32" t="s">
        <v>28</v>
      </c>
      <c r="BW178" s="32">
        <v>7.2703950188659601</v>
      </c>
      <c r="BX178" s="31">
        <v>6.3235185436859496</v>
      </c>
      <c r="BY178" s="32" t="s">
        <v>28</v>
      </c>
      <c r="BZ178" s="32">
        <v>6.3235185436859496</v>
      </c>
      <c r="CA178" s="31">
        <v>5.5176695836293099</v>
      </c>
      <c r="CB178" s="32" t="s">
        <v>28</v>
      </c>
      <c r="CC178" s="32">
        <v>5.5176695836293099</v>
      </c>
      <c r="CD178" s="31">
        <v>4.64872693162443</v>
      </c>
      <c r="CE178" s="32" t="s">
        <v>28</v>
      </c>
      <c r="CF178" s="32">
        <v>4.64872693162443</v>
      </c>
      <c r="CG178" s="31">
        <v>3.9322408270951801</v>
      </c>
      <c r="CH178" s="32" t="s">
        <v>28</v>
      </c>
      <c r="CI178" s="32">
        <v>3.9322408270951801</v>
      </c>
      <c r="CJ178" s="31">
        <v>3.4357966684976602</v>
      </c>
      <c r="CK178" s="32" t="s">
        <v>28</v>
      </c>
      <c r="CL178" s="32">
        <v>3.4357966684976602</v>
      </c>
      <c r="CM178" s="31">
        <v>2.8428820482291099</v>
      </c>
      <c r="CN178" s="32" t="s">
        <v>28</v>
      </c>
      <c r="CO178" s="32">
        <v>2.8428820482291099</v>
      </c>
      <c r="CP178" s="31">
        <v>2.2644250681545302</v>
      </c>
      <c r="CQ178" s="32" t="s">
        <v>28</v>
      </c>
      <c r="CR178" s="32">
        <v>2.2644250681545302</v>
      </c>
      <c r="CS178" s="31">
        <v>1.6736215899560301</v>
      </c>
      <c r="CT178" s="32" t="s">
        <v>28</v>
      </c>
      <c r="CU178" s="32">
        <v>1.6736215899560301</v>
      </c>
      <c r="CV178" s="31">
        <v>1.3609136891071301</v>
      </c>
      <c r="CW178" s="32" t="s">
        <v>28</v>
      </c>
      <c r="CX178" s="32">
        <v>1.3609136891071301</v>
      </c>
      <c r="CY178" s="31">
        <v>0.90056640744522098</v>
      </c>
      <c r="CZ178" s="32" t="s">
        <v>28</v>
      </c>
      <c r="DA178" s="32">
        <v>0.90056640744522098</v>
      </c>
      <c r="DB178" s="31">
        <v>0.46449892875622101</v>
      </c>
      <c r="DC178" s="32" t="s">
        <v>28</v>
      </c>
      <c r="DD178" s="32">
        <v>0.46449892875622101</v>
      </c>
      <c r="DE178" s="31">
        <v>0.13137584338466601</v>
      </c>
      <c r="DF178" s="32" t="s">
        <v>28</v>
      </c>
      <c r="DG178" s="32">
        <v>0.13137584338466601</v>
      </c>
      <c r="DH178" s="31">
        <v>-0.29841368898663401</v>
      </c>
      <c r="DI178" s="32" t="s">
        <v>28</v>
      </c>
      <c r="DJ178" s="32">
        <v>-0.29841368898663401</v>
      </c>
      <c r="DK178" s="31">
        <v>-0.75276050688728502</v>
      </c>
      <c r="DL178" s="32" t="s">
        <v>28</v>
      </c>
      <c r="DM178" s="32">
        <v>-0.75276050688728502</v>
      </c>
      <c r="DN178" s="31">
        <v>-1.1447356921263001</v>
      </c>
      <c r="DO178" s="32" t="s">
        <v>28</v>
      </c>
      <c r="DP178" s="32">
        <v>-1.1447356921263001</v>
      </c>
      <c r="DQ178" s="31">
        <v>-1.5203917300813401</v>
      </c>
      <c r="DR178" s="32" t="s">
        <v>28</v>
      </c>
      <c r="DS178" s="32">
        <v>-1.5203917300813401</v>
      </c>
      <c r="DT178" s="31">
        <v>-1.9785293275170599</v>
      </c>
      <c r="DU178" s="32" t="s">
        <v>28</v>
      </c>
      <c r="DV178" s="32">
        <v>-1.9785293275170599</v>
      </c>
    </row>
    <row r="179" spans="1:126" x14ac:dyDescent="0.2">
      <c r="A179" s="30" t="s">
        <v>5</v>
      </c>
      <c r="B179">
        <v>176</v>
      </c>
      <c r="C179" s="37">
        <v>39</v>
      </c>
      <c r="D179" s="71">
        <v>14.951412975519499</v>
      </c>
      <c r="E179" s="71" t="s">
        <v>28</v>
      </c>
      <c r="F179" s="71">
        <v>14.951412975519499</v>
      </c>
      <c r="G179" s="32">
        <v>14.9353893406105</v>
      </c>
      <c r="H179" s="32" t="s">
        <v>28</v>
      </c>
      <c r="I179" s="32">
        <v>14.9353893406105</v>
      </c>
      <c r="J179" s="31">
        <v>14.922464794062</v>
      </c>
      <c r="K179" s="32" t="s">
        <v>28</v>
      </c>
      <c r="L179" s="32">
        <v>14.922464794062</v>
      </c>
      <c r="M179" s="31">
        <v>14.9149812553639</v>
      </c>
      <c r="N179" s="32" t="s">
        <v>28</v>
      </c>
      <c r="O179" s="32">
        <v>14.9149812553639</v>
      </c>
      <c r="P179" s="31">
        <v>14.885835067585599</v>
      </c>
      <c r="Q179" s="32" t="s">
        <v>28</v>
      </c>
      <c r="R179" s="32">
        <v>14.885835067585599</v>
      </c>
      <c r="S179" s="31">
        <v>14.869821058015701</v>
      </c>
      <c r="T179" s="32" t="s">
        <v>28</v>
      </c>
      <c r="U179" s="32">
        <v>14.869821058015701</v>
      </c>
      <c r="V179" s="31">
        <v>14.849175293483301</v>
      </c>
      <c r="W179" s="32" t="s">
        <v>28</v>
      </c>
      <c r="X179" s="32">
        <v>14.849175293483301</v>
      </c>
      <c r="Y179" s="31">
        <v>14.8327046141087</v>
      </c>
      <c r="Z179" s="32" t="s">
        <v>28</v>
      </c>
      <c r="AA179" s="32">
        <v>14.8327046141087</v>
      </c>
      <c r="AB179" s="31">
        <v>14.8212914403806</v>
      </c>
      <c r="AC179" s="32" t="s">
        <v>28</v>
      </c>
      <c r="AD179" s="32">
        <v>14.8212914403806</v>
      </c>
      <c r="AE179" s="31">
        <v>14.785115321862699</v>
      </c>
      <c r="AF179" s="32" t="s">
        <v>28</v>
      </c>
      <c r="AG179" s="32">
        <v>14.785115321862699</v>
      </c>
      <c r="AH179" s="31">
        <v>14.7476554329407</v>
      </c>
      <c r="AI179" s="32" t="s">
        <v>28</v>
      </c>
      <c r="AJ179" s="32">
        <v>14.7476554329407</v>
      </c>
      <c r="AK179" s="31">
        <v>14.7072908260304</v>
      </c>
      <c r="AL179" s="32" t="s">
        <v>28</v>
      </c>
      <c r="AM179" s="32">
        <v>14.7072908260304</v>
      </c>
      <c r="AN179" s="31">
        <v>14.659530346233799</v>
      </c>
      <c r="AO179" s="32" t="s">
        <v>28</v>
      </c>
      <c r="AP179" s="32">
        <v>14.659530346233799</v>
      </c>
      <c r="AQ179" s="31">
        <v>14.6150108784817</v>
      </c>
      <c r="AR179" s="32" t="s">
        <v>28</v>
      </c>
      <c r="AS179" s="32">
        <v>14.6150108784817</v>
      </c>
      <c r="AT179" s="31">
        <v>14.586498007330199</v>
      </c>
      <c r="AU179" s="32" t="s">
        <v>28</v>
      </c>
      <c r="AV179" s="32">
        <v>14.586498007330199</v>
      </c>
      <c r="AW179" s="31">
        <v>14.506650470652099</v>
      </c>
      <c r="AX179" s="32" t="s">
        <v>28</v>
      </c>
      <c r="AY179" s="32">
        <v>14.506650470652099</v>
      </c>
      <c r="AZ179" s="31">
        <v>14.4437199856376</v>
      </c>
      <c r="BA179" s="32" t="s">
        <v>28</v>
      </c>
      <c r="BB179" s="32">
        <v>14.4437199856376</v>
      </c>
      <c r="BC179" s="31">
        <v>14.3450935879565</v>
      </c>
      <c r="BD179" s="32" t="s">
        <v>28</v>
      </c>
      <c r="BE179" s="32">
        <v>14.3450935879565</v>
      </c>
      <c r="BF179" s="31">
        <v>14.2699045906589</v>
      </c>
      <c r="BG179" s="32" t="s">
        <v>28</v>
      </c>
      <c r="BH179" s="32">
        <v>14.2699045906589</v>
      </c>
      <c r="BI179" s="31">
        <v>14.1240070315481</v>
      </c>
      <c r="BJ179" s="32" t="s">
        <v>28</v>
      </c>
      <c r="BK179" s="32">
        <v>14.1240070315481</v>
      </c>
      <c r="BL179" s="31">
        <v>13.972464877388401</v>
      </c>
      <c r="BM179" s="32" t="s">
        <v>28</v>
      </c>
      <c r="BN179" s="32">
        <v>13.972464877388401</v>
      </c>
      <c r="BO179" s="31">
        <v>13.074537158116801</v>
      </c>
      <c r="BP179" s="32" t="s">
        <v>28</v>
      </c>
      <c r="BQ179" s="32">
        <v>13.074537158116801</v>
      </c>
      <c r="BR179" s="31">
        <v>12.6096508957132</v>
      </c>
      <c r="BS179" s="32" t="s">
        <v>28</v>
      </c>
      <c r="BT179" s="32">
        <v>12.6096508957132</v>
      </c>
      <c r="BU179" s="31">
        <v>12.137392773399799</v>
      </c>
      <c r="BV179" s="32" t="s">
        <v>28</v>
      </c>
      <c r="BW179" s="32">
        <v>12.137392773399799</v>
      </c>
      <c r="BX179" s="31">
        <v>11.4316492520555</v>
      </c>
      <c r="BY179" s="32" t="s">
        <v>28</v>
      </c>
      <c r="BZ179" s="32">
        <v>11.4316492520555</v>
      </c>
      <c r="CA179" s="31">
        <v>10.7921165200183</v>
      </c>
      <c r="CB179" s="32" t="s">
        <v>28</v>
      </c>
      <c r="CC179" s="32">
        <v>10.7921165200183</v>
      </c>
      <c r="CD179" s="31">
        <v>10.062393333539299</v>
      </c>
      <c r="CE179" s="32" t="s">
        <v>28</v>
      </c>
      <c r="CF179" s="32">
        <v>10.062393333539299</v>
      </c>
      <c r="CG179" s="31">
        <v>9.33649755535507</v>
      </c>
      <c r="CH179" s="32" t="s">
        <v>28</v>
      </c>
      <c r="CI179" s="32">
        <v>9.33649755535507</v>
      </c>
      <c r="CJ179" s="31">
        <v>8.3899725523887003</v>
      </c>
      <c r="CK179" s="32" t="s">
        <v>28</v>
      </c>
      <c r="CL179" s="32">
        <v>8.3899725523887003</v>
      </c>
      <c r="CM179" s="31">
        <v>7.3336794987249698</v>
      </c>
      <c r="CN179" s="32" t="s">
        <v>28</v>
      </c>
      <c r="CO179" s="32">
        <v>7.3336794987249698</v>
      </c>
      <c r="CP179" s="31">
        <v>6.5249703583172396</v>
      </c>
      <c r="CQ179" s="32" t="s">
        <v>28</v>
      </c>
      <c r="CR179" s="32">
        <v>6.5249703583172396</v>
      </c>
      <c r="CS179" s="31">
        <v>5.6566509535046103</v>
      </c>
      <c r="CT179" s="32" t="s">
        <v>28</v>
      </c>
      <c r="CU179" s="32">
        <v>5.6566509535046103</v>
      </c>
      <c r="CV179" s="31">
        <v>5.1122468819601803</v>
      </c>
      <c r="CW179" s="32" t="s">
        <v>28</v>
      </c>
      <c r="CX179" s="32">
        <v>5.1122468819601803</v>
      </c>
      <c r="CY179" s="31">
        <v>4.4849471196625403</v>
      </c>
      <c r="CZ179" s="32" t="s">
        <v>28</v>
      </c>
      <c r="DA179" s="32">
        <v>4.4849471196625403</v>
      </c>
      <c r="DB179" s="31">
        <v>3.9097676510417498</v>
      </c>
      <c r="DC179" s="32" t="s">
        <v>28</v>
      </c>
      <c r="DD179" s="32">
        <v>3.9097676510417498</v>
      </c>
      <c r="DE179" s="31">
        <v>3.2272685997541699</v>
      </c>
      <c r="DF179" s="32" t="s">
        <v>28</v>
      </c>
      <c r="DG179" s="32">
        <v>3.2272685997541699</v>
      </c>
      <c r="DH179" s="31">
        <v>2.6870790466619798</v>
      </c>
      <c r="DI179" s="32" t="s">
        <v>28</v>
      </c>
      <c r="DJ179" s="32">
        <v>2.6870790466619798</v>
      </c>
      <c r="DK179" s="31">
        <v>2.1618019276269802</v>
      </c>
      <c r="DL179" s="32" t="s">
        <v>28</v>
      </c>
      <c r="DM179" s="32">
        <v>2.1618019276269802</v>
      </c>
      <c r="DN179" s="31">
        <v>1.6569155269937601</v>
      </c>
      <c r="DO179" s="32" t="s">
        <v>28</v>
      </c>
      <c r="DP179" s="32">
        <v>1.6569155269937601</v>
      </c>
      <c r="DQ179" s="31">
        <v>1.3420654779085599</v>
      </c>
      <c r="DR179" s="32" t="s">
        <v>28</v>
      </c>
      <c r="DS179" s="32">
        <v>1.3420654779085599</v>
      </c>
      <c r="DT179" s="31">
        <v>0.90725777393467699</v>
      </c>
      <c r="DU179" s="32" t="s">
        <v>28</v>
      </c>
      <c r="DV179" s="32">
        <v>0.90725777393467699</v>
      </c>
    </row>
    <row r="180" spans="1:126" x14ac:dyDescent="0.2">
      <c r="A180" s="30" t="s">
        <v>7</v>
      </c>
      <c r="B180">
        <v>177</v>
      </c>
      <c r="C180" s="37">
        <v>40</v>
      </c>
      <c r="D180" s="71">
        <v>13.136375266697</v>
      </c>
      <c r="E180" s="71" t="s">
        <v>28</v>
      </c>
      <c r="F180" s="71">
        <v>13.136375266697</v>
      </c>
      <c r="G180" s="32">
        <v>13.0858936882957</v>
      </c>
      <c r="H180" s="32" t="s">
        <v>28</v>
      </c>
      <c r="I180" s="32">
        <v>13.0858936882957</v>
      </c>
      <c r="J180" s="31">
        <v>13.030809197284899</v>
      </c>
      <c r="K180" s="32" t="s">
        <v>28</v>
      </c>
      <c r="L180" s="32">
        <v>13.030809197284899</v>
      </c>
      <c r="M180" s="31">
        <v>13.011964900082701</v>
      </c>
      <c r="N180" s="32" t="s">
        <v>28</v>
      </c>
      <c r="O180" s="32">
        <v>13.011964900082701</v>
      </c>
      <c r="P180" s="31">
        <v>12.9821910274131</v>
      </c>
      <c r="Q180" s="32" t="s">
        <v>28</v>
      </c>
      <c r="R180" s="32">
        <v>12.9821910274131</v>
      </c>
      <c r="S180" s="31">
        <v>12.942771266782101</v>
      </c>
      <c r="T180" s="32" t="s">
        <v>28</v>
      </c>
      <c r="U180" s="32">
        <v>12.942771266782101</v>
      </c>
      <c r="V180" s="31">
        <v>12.896279080570601</v>
      </c>
      <c r="W180" s="32" t="s">
        <v>28</v>
      </c>
      <c r="X180" s="32">
        <v>12.896279080570601</v>
      </c>
      <c r="Y180" s="31">
        <v>12.8791233885143</v>
      </c>
      <c r="Z180" s="32" t="s">
        <v>28</v>
      </c>
      <c r="AA180" s="32">
        <v>12.8791233885143</v>
      </c>
      <c r="AB180" s="31">
        <v>12.843148094891999</v>
      </c>
      <c r="AC180" s="32" t="s">
        <v>28</v>
      </c>
      <c r="AD180" s="32">
        <v>12.843148094891999</v>
      </c>
      <c r="AE180" s="31">
        <v>12.811300691459801</v>
      </c>
      <c r="AF180" s="32" t="s">
        <v>28</v>
      </c>
      <c r="AG180" s="32">
        <v>12.811300691459801</v>
      </c>
      <c r="AH180" s="31">
        <v>12.7534593206117</v>
      </c>
      <c r="AI180" s="32" t="s">
        <v>28</v>
      </c>
      <c r="AJ180" s="32">
        <v>12.7534593206117</v>
      </c>
      <c r="AK180" s="31">
        <v>12.6557700337786</v>
      </c>
      <c r="AL180" s="32" t="s">
        <v>28</v>
      </c>
      <c r="AM180" s="32">
        <v>12.6557700337786</v>
      </c>
      <c r="AN180" s="31">
        <v>12.559934008323699</v>
      </c>
      <c r="AO180" s="32" t="s">
        <v>28</v>
      </c>
      <c r="AP180" s="32">
        <v>12.559934008323699</v>
      </c>
      <c r="AQ180" s="31">
        <v>12.393129485558299</v>
      </c>
      <c r="AR180" s="32" t="s">
        <v>28</v>
      </c>
      <c r="AS180" s="32">
        <v>12.393129485558299</v>
      </c>
      <c r="AT180" s="31">
        <v>12.0647238678376</v>
      </c>
      <c r="AU180" s="32" t="s">
        <v>28</v>
      </c>
      <c r="AV180" s="32">
        <v>12.0647238678376</v>
      </c>
      <c r="AW180" s="31">
        <v>11.947977729513401</v>
      </c>
      <c r="AX180" s="32" t="s">
        <v>28</v>
      </c>
      <c r="AY180" s="32">
        <v>11.947977729513401</v>
      </c>
      <c r="AZ180" s="31">
        <v>11.4789436233952</v>
      </c>
      <c r="BA180" s="32" t="s">
        <v>28</v>
      </c>
      <c r="BB180" s="32">
        <v>11.4789436233952</v>
      </c>
      <c r="BC180" s="31">
        <v>11.0397009287559</v>
      </c>
      <c r="BD180" s="32" t="s">
        <v>28</v>
      </c>
      <c r="BE180" s="32">
        <v>11.0397009287559</v>
      </c>
      <c r="BF180" s="31">
        <v>10.664967340541301</v>
      </c>
      <c r="BG180" s="32" t="s">
        <v>28</v>
      </c>
      <c r="BH180" s="32">
        <v>10.664967340541301</v>
      </c>
      <c r="BI180" s="31">
        <v>10.046227711393501</v>
      </c>
      <c r="BJ180" s="32" t="s">
        <v>28</v>
      </c>
      <c r="BK180" s="32">
        <v>10.046227711393501</v>
      </c>
      <c r="BL180" s="31">
        <v>9.5066006610134401</v>
      </c>
      <c r="BM180" s="32" t="s">
        <v>28</v>
      </c>
      <c r="BN180" s="32">
        <v>9.5066006610134401</v>
      </c>
      <c r="BO180" s="31">
        <v>8.9921782986395495</v>
      </c>
      <c r="BP180" s="32" t="s">
        <v>28</v>
      </c>
      <c r="BQ180" s="32">
        <v>8.9921782986395495</v>
      </c>
      <c r="BR180" s="31">
        <v>8.5473943569090203</v>
      </c>
      <c r="BS180" s="32" t="s">
        <v>28</v>
      </c>
      <c r="BT180" s="32">
        <v>8.5473943569090203</v>
      </c>
      <c r="BU180" s="31">
        <v>8.2155993759078196</v>
      </c>
      <c r="BV180" s="32" t="s">
        <v>28</v>
      </c>
      <c r="BW180" s="32">
        <v>8.2155993759078196</v>
      </c>
      <c r="BX180" s="31">
        <v>7.8712967651068499</v>
      </c>
      <c r="BY180" s="32" t="s">
        <v>28</v>
      </c>
      <c r="BZ180" s="32">
        <v>7.8712967651068499</v>
      </c>
      <c r="CA180" s="31">
        <v>7.4793724745154302</v>
      </c>
      <c r="CB180" s="32" t="s">
        <v>28</v>
      </c>
      <c r="CC180" s="32">
        <v>7.4793724745154302</v>
      </c>
      <c r="CD180" s="31">
        <v>6.8789526750919903</v>
      </c>
      <c r="CE180" s="32" t="s">
        <v>28</v>
      </c>
      <c r="CF180" s="32">
        <v>6.8789526750919903</v>
      </c>
      <c r="CG180" s="31">
        <v>6.4064728594165103</v>
      </c>
      <c r="CH180" s="32" t="s">
        <v>28</v>
      </c>
      <c r="CI180" s="32">
        <v>6.4064728594165103</v>
      </c>
      <c r="CJ180" s="31">
        <v>5.8406984448425803</v>
      </c>
      <c r="CK180" s="32" t="s">
        <v>28</v>
      </c>
      <c r="CL180" s="32">
        <v>5.8406984448425803</v>
      </c>
      <c r="CM180" s="31">
        <v>5.2533265926363102</v>
      </c>
      <c r="CN180" s="32" t="s">
        <v>28</v>
      </c>
      <c r="CO180" s="32">
        <v>5.2533265926363102</v>
      </c>
      <c r="CP180" s="31">
        <v>4.7615609001612604</v>
      </c>
      <c r="CQ180" s="32" t="s">
        <v>28</v>
      </c>
      <c r="CR180" s="32">
        <v>4.7615609001612604</v>
      </c>
      <c r="CS180" s="31">
        <v>4.2156429646792102</v>
      </c>
      <c r="CT180" s="32" t="s">
        <v>28</v>
      </c>
      <c r="CU180" s="32">
        <v>4.2156429646792102</v>
      </c>
      <c r="CV180" s="31">
        <v>3.7720761055021201</v>
      </c>
      <c r="CW180" s="32" t="s">
        <v>28</v>
      </c>
      <c r="CX180" s="32">
        <v>3.7720761055021201</v>
      </c>
      <c r="CY180" s="31">
        <v>3.3248923782756199</v>
      </c>
      <c r="CZ180" s="32" t="s">
        <v>28</v>
      </c>
      <c r="DA180" s="32">
        <v>3.3248923782756199</v>
      </c>
      <c r="DB180" s="31">
        <v>2.7845178840740101</v>
      </c>
      <c r="DC180" s="32" t="s">
        <v>28</v>
      </c>
      <c r="DD180" s="32">
        <v>2.7845178840740101</v>
      </c>
      <c r="DE180" s="31">
        <v>2.32248004128384</v>
      </c>
      <c r="DF180" s="32" t="s">
        <v>28</v>
      </c>
      <c r="DG180" s="32">
        <v>2.32248004128384</v>
      </c>
      <c r="DH180" s="31">
        <v>1.82938279933788</v>
      </c>
      <c r="DI180" s="32" t="s">
        <v>28</v>
      </c>
      <c r="DJ180" s="32">
        <v>1.82938279933788</v>
      </c>
      <c r="DK180" s="31">
        <v>1.14436779170211</v>
      </c>
      <c r="DL180" s="32" t="s">
        <v>28</v>
      </c>
      <c r="DM180" s="32">
        <v>1.14436779170211</v>
      </c>
      <c r="DN180" s="31">
        <v>0.57908013374306699</v>
      </c>
      <c r="DO180" s="32" t="s">
        <v>28</v>
      </c>
      <c r="DP180" s="32">
        <v>0.57908013374306699</v>
      </c>
      <c r="DQ180" s="31">
        <v>-8.1262920726230106E-2</v>
      </c>
      <c r="DR180" s="32" t="s">
        <v>28</v>
      </c>
      <c r="DS180" s="32">
        <v>-8.1262920726230106E-2</v>
      </c>
      <c r="DT180" s="31">
        <v>-0.49592738059634101</v>
      </c>
      <c r="DU180" s="32" t="s">
        <v>28</v>
      </c>
      <c r="DV180" s="32">
        <v>-0.49592738059634101</v>
      </c>
    </row>
    <row r="181" spans="1:126" x14ac:dyDescent="0.2">
      <c r="A181" s="30" t="s">
        <v>6</v>
      </c>
      <c r="B181">
        <v>178</v>
      </c>
      <c r="C181" s="37">
        <v>41</v>
      </c>
      <c r="D181" s="71">
        <v>13.1924972039567</v>
      </c>
      <c r="E181" s="71" t="s">
        <v>28</v>
      </c>
      <c r="F181" s="71">
        <v>13.1924972039567</v>
      </c>
      <c r="G181" s="32">
        <v>13.1497070823618</v>
      </c>
      <c r="H181" s="32" t="s">
        <v>28</v>
      </c>
      <c r="I181" s="32">
        <v>13.1497070823618</v>
      </c>
      <c r="J181" s="31">
        <v>13.0541055945921</v>
      </c>
      <c r="K181" s="32" t="s">
        <v>28</v>
      </c>
      <c r="L181" s="32">
        <v>13.0541055945921</v>
      </c>
      <c r="M181" s="31">
        <v>13.0170202725325</v>
      </c>
      <c r="N181" s="32" t="s">
        <v>28</v>
      </c>
      <c r="O181" s="32">
        <v>13.0170202725325</v>
      </c>
      <c r="P181" s="31">
        <v>12.984698490831899</v>
      </c>
      <c r="Q181" s="32" t="s">
        <v>28</v>
      </c>
      <c r="R181" s="32">
        <v>12.984698490831899</v>
      </c>
      <c r="S181" s="31">
        <v>12.9458891378498</v>
      </c>
      <c r="T181" s="32" t="s">
        <v>28</v>
      </c>
      <c r="U181" s="32">
        <v>12.9458891378498</v>
      </c>
      <c r="V181" s="31">
        <v>12.9249764602013</v>
      </c>
      <c r="W181" s="32" t="s">
        <v>28</v>
      </c>
      <c r="X181" s="32">
        <v>12.9249764602013</v>
      </c>
      <c r="Y181" s="31">
        <v>12.902654951578601</v>
      </c>
      <c r="Z181" s="32" t="s">
        <v>28</v>
      </c>
      <c r="AA181" s="32">
        <v>12.902654951578601</v>
      </c>
      <c r="AB181" s="31">
        <v>12.8646405302632</v>
      </c>
      <c r="AC181" s="32" t="s">
        <v>28</v>
      </c>
      <c r="AD181" s="32">
        <v>12.8646405302632</v>
      </c>
      <c r="AE181" s="31">
        <v>12.8390301635868</v>
      </c>
      <c r="AF181" s="32" t="s">
        <v>28</v>
      </c>
      <c r="AG181" s="32">
        <v>12.8390301635868</v>
      </c>
      <c r="AH181" s="31">
        <v>12.812284428362</v>
      </c>
      <c r="AI181" s="32" t="s">
        <v>28</v>
      </c>
      <c r="AJ181" s="32">
        <v>12.812284428362</v>
      </c>
      <c r="AK181" s="31">
        <v>12.7940240266869</v>
      </c>
      <c r="AL181" s="32" t="s">
        <v>28</v>
      </c>
      <c r="AM181" s="32">
        <v>12.7940240266869</v>
      </c>
      <c r="AN181" s="31">
        <v>12.734127329722099</v>
      </c>
      <c r="AO181" s="32" t="s">
        <v>28</v>
      </c>
      <c r="AP181" s="32">
        <v>12.734127329722099</v>
      </c>
      <c r="AQ181" s="31">
        <v>12.709576413415601</v>
      </c>
      <c r="AR181" s="32" t="s">
        <v>28</v>
      </c>
      <c r="AS181" s="32">
        <v>12.709576413415601</v>
      </c>
      <c r="AT181" s="31">
        <v>12.660724014928199</v>
      </c>
      <c r="AU181" s="32" t="s">
        <v>28</v>
      </c>
      <c r="AV181" s="32">
        <v>12.660724014928199</v>
      </c>
      <c r="AW181" s="31">
        <v>12.6141779879437</v>
      </c>
      <c r="AX181" s="32" t="s">
        <v>28</v>
      </c>
      <c r="AY181" s="32">
        <v>12.6141779879437</v>
      </c>
      <c r="AZ181" s="31">
        <v>12.5504810007725</v>
      </c>
      <c r="BA181" s="32" t="s">
        <v>28</v>
      </c>
      <c r="BB181" s="32">
        <v>12.5504810007725</v>
      </c>
      <c r="BC181" s="31">
        <v>12.4938687674333</v>
      </c>
      <c r="BD181" s="32" t="s">
        <v>28</v>
      </c>
      <c r="BE181" s="32">
        <v>12.4938687674333</v>
      </c>
      <c r="BF181" s="31">
        <v>12.452741226451399</v>
      </c>
      <c r="BG181" s="32" t="s">
        <v>28</v>
      </c>
      <c r="BH181" s="32">
        <v>12.452741226451399</v>
      </c>
      <c r="BI181" s="31">
        <v>12.333470743704501</v>
      </c>
      <c r="BJ181" s="32" t="s">
        <v>28</v>
      </c>
      <c r="BK181" s="32">
        <v>12.333470743704501</v>
      </c>
      <c r="BL181" s="31">
        <v>12.179484110466801</v>
      </c>
      <c r="BM181" s="32" t="s">
        <v>28</v>
      </c>
      <c r="BN181" s="32">
        <v>12.179484110466801</v>
      </c>
      <c r="BO181" s="31">
        <v>12.064987811989299</v>
      </c>
      <c r="BP181" s="32" t="s">
        <v>28</v>
      </c>
      <c r="BQ181" s="32">
        <v>12.064987811989299</v>
      </c>
      <c r="BR181" s="31">
        <v>11.891000028850099</v>
      </c>
      <c r="BS181" s="32" t="s">
        <v>28</v>
      </c>
      <c r="BT181" s="32">
        <v>11.891000028850099</v>
      </c>
      <c r="BU181" s="31">
        <v>11.5240023858612</v>
      </c>
      <c r="BV181" s="32" t="s">
        <v>28</v>
      </c>
      <c r="BW181" s="32">
        <v>11.5240023858612</v>
      </c>
      <c r="BX181" s="31">
        <v>10.9701529985129</v>
      </c>
      <c r="BY181" s="32" t="s">
        <v>28</v>
      </c>
      <c r="BZ181" s="32">
        <v>10.9701529985129</v>
      </c>
      <c r="CA181" s="31">
        <v>10.383165180474601</v>
      </c>
      <c r="CB181" s="32" t="s">
        <v>28</v>
      </c>
      <c r="CC181" s="32">
        <v>10.383165180474601</v>
      </c>
      <c r="CD181" s="31">
        <v>9.7097402758432398</v>
      </c>
      <c r="CE181" s="32" t="s">
        <v>28</v>
      </c>
      <c r="CF181" s="32">
        <v>9.7097402758432398</v>
      </c>
      <c r="CG181" s="31">
        <v>8.9374808194265807</v>
      </c>
      <c r="CH181" s="32" t="s">
        <v>28</v>
      </c>
      <c r="CI181" s="32">
        <v>8.9374808194265807</v>
      </c>
      <c r="CJ181" s="31">
        <v>8.0480829971959498</v>
      </c>
      <c r="CK181" s="32" t="s">
        <v>28</v>
      </c>
      <c r="CL181" s="32">
        <v>8.0480829971959498</v>
      </c>
      <c r="CM181" s="31">
        <v>7.0953962837846101</v>
      </c>
      <c r="CN181" s="32" t="s">
        <v>28</v>
      </c>
      <c r="CO181" s="32">
        <v>7.0953962837846101</v>
      </c>
      <c r="CP181" s="31">
        <v>6.0727997855006102</v>
      </c>
      <c r="CQ181" s="32" t="s">
        <v>28</v>
      </c>
      <c r="CR181" s="32">
        <v>6.0727997855006102</v>
      </c>
      <c r="CS181" s="31">
        <v>5.4271416927445797</v>
      </c>
      <c r="CT181" s="32" t="s">
        <v>28</v>
      </c>
      <c r="CU181" s="32">
        <v>5.4271416927445797</v>
      </c>
      <c r="CV181" s="31">
        <v>4.8034137692782704</v>
      </c>
      <c r="CW181" s="32" t="s">
        <v>28</v>
      </c>
      <c r="CX181" s="32">
        <v>4.8034137692782704</v>
      </c>
      <c r="CY181" s="31">
        <v>4.2815937071646797</v>
      </c>
      <c r="CZ181" s="32" t="s">
        <v>28</v>
      </c>
      <c r="DA181" s="32">
        <v>4.2815937071646797</v>
      </c>
      <c r="DB181" s="31">
        <v>3.8028968828811802</v>
      </c>
      <c r="DC181" s="32" t="s">
        <v>28</v>
      </c>
      <c r="DD181" s="32">
        <v>3.8028968828811802</v>
      </c>
      <c r="DE181" s="31">
        <v>3.3283066950674698</v>
      </c>
      <c r="DF181" s="32" t="s">
        <v>28</v>
      </c>
      <c r="DG181" s="32">
        <v>3.3283066950674698</v>
      </c>
      <c r="DH181" s="31">
        <v>2.9787677380988602</v>
      </c>
      <c r="DI181" s="32" t="s">
        <v>28</v>
      </c>
      <c r="DJ181" s="32">
        <v>2.9787677380988602</v>
      </c>
      <c r="DK181" s="31">
        <v>2.6200731758135398</v>
      </c>
      <c r="DL181" s="32" t="s">
        <v>28</v>
      </c>
      <c r="DM181" s="32">
        <v>2.6200731758135398</v>
      </c>
      <c r="DN181" s="31">
        <v>2.1730418206083701</v>
      </c>
      <c r="DO181" s="32" t="s">
        <v>28</v>
      </c>
      <c r="DP181" s="32">
        <v>2.1730418206083701</v>
      </c>
      <c r="DQ181" s="31">
        <v>1.62459981353026</v>
      </c>
      <c r="DR181" s="32" t="s">
        <v>28</v>
      </c>
      <c r="DS181" s="32">
        <v>1.62459981353026</v>
      </c>
      <c r="DT181" s="31">
        <v>1.04901886558179</v>
      </c>
      <c r="DU181" s="32" t="s">
        <v>28</v>
      </c>
      <c r="DV181" s="32">
        <v>1.04901886558179</v>
      </c>
    </row>
    <row r="182" spans="1:126" x14ac:dyDescent="0.2">
      <c r="A182" s="30" t="s">
        <v>7</v>
      </c>
      <c r="B182">
        <v>179</v>
      </c>
      <c r="C182" s="37">
        <v>42</v>
      </c>
      <c r="D182" s="71">
        <v>13.086931683703501</v>
      </c>
      <c r="E182" s="71" t="s">
        <v>28</v>
      </c>
      <c r="F182" s="71">
        <v>13.086931683703501</v>
      </c>
      <c r="G182" s="32">
        <v>13.002518029126101</v>
      </c>
      <c r="H182" s="32" t="s">
        <v>28</v>
      </c>
      <c r="I182" s="32">
        <v>13.002518029126101</v>
      </c>
      <c r="J182" s="31">
        <v>12.903905799523899</v>
      </c>
      <c r="K182" s="32" t="s">
        <v>28</v>
      </c>
      <c r="L182" s="32">
        <v>12.903905799523899</v>
      </c>
      <c r="M182" s="31">
        <v>12.8189160505035</v>
      </c>
      <c r="N182" s="32" t="s">
        <v>28</v>
      </c>
      <c r="O182" s="32">
        <v>12.8189160505035</v>
      </c>
      <c r="P182" s="31">
        <v>12.7006515481166</v>
      </c>
      <c r="Q182" s="32" t="s">
        <v>28</v>
      </c>
      <c r="R182" s="32">
        <v>12.7006515481166</v>
      </c>
      <c r="S182" s="31">
        <v>12.6388782212588</v>
      </c>
      <c r="T182" s="32" t="s">
        <v>28</v>
      </c>
      <c r="U182" s="32">
        <v>12.6388782212588</v>
      </c>
      <c r="V182" s="31">
        <v>12.589974877506</v>
      </c>
      <c r="W182" s="32" t="s">
        <v>28</v>
      </c>
      <c r="X182" s="32">
        <v>12.589974877506</v>
      </c>
      <c r="Y182" s="31">
        <v>12.5438093169341</v>
      </c>
      <c r="Z182" s="32" t="s">
        <v>28</v>
      </c>
      <c r="AA182" s="32">
        <v>12.5438093169341</v>
      </c>
      <c r="AB182" s="31">
        <v>12.4848754329001</v>
      </c>
      <c r="AC182" s="32" t="s">
        <v>28</v>
      </c>
      <c r="AD182" s="32">
        <v>12.4848754329001</v>
      </c>
      <c r="AE182" s="31">
        <v>12.398977070693</v>
      </c>
      <c r="AF182" s="32" t="s">
        <v>28</v>
      </c>
      <c r="AG182" s="32">
        <v>12.398977070693</v>
      </c>
      <c r="AH182" s="31">
        <v>12.371419057387</v>
      </c>
      <c r="AI182" s="32" t="s">
        <v>28</v>
      </c>
      <c r="AJ182" s="32">
        <v>12.371419057387</v>
      </c>
      <c r="AK182" s="31">
        <v>12.312891970872601</v>
      </c>
      <c r="AL182" s="32" t="s">
        <v>28</v>
      </c>
      <c r="AM182" s="32">
        <v>12.312891970872601</v>
      </c>
      <c r="AN182" s="31">
        <v>12.2091844309818</v>
      </c>
      <c r="AO182" s="32" t="s">
        <v>28</v>
      </c>
      <c r="AP182" s="32">
        <v>12.2091844309818</v>
      </c>
      <c r="AQ182" s="31">
        <v>11.897761706431099</v>
      </c>
      <c r="AR182" s="32" t="s">
        <v>28</v>
      </c>
      <c r="AS182" s="32">
        <v>11.897761706431099</v>
      </c>
      <c r="AT182" s="31">
        <v>11.262377351413701</v>
      </c>
      <c r="AU182" s="32" t="s">
        <v>28</v>
      </c>
      <c r="AV182" s="32">
        <v>11.262377351413701</v>
      </c>
      <c r="AW182" s="31">
        <v>10.781202550196101</v>
      </c>
      <c r="AX182" s="32" t="s">
        <v>28</v>
      </c>
      <c r="AY182" s="32">
        <v>10.781202550196101</v>
      </c>
      <c r="AZ182" s="31">
        <v>10.253279806307599</v>
      </c>
      <c r="BA182" s="32" t="s">
        <v>28</v>
      </c>
      <c r="BB182" s="32">
        <v>10.253279806307599</v>
      </c>
      <c r="BC182" s="31">
        <v>9.5972913405595506</v>
      </c>
      <c r="BD182" s="32" t="s">
        <v>28</v>
      </c>
      <c r="BE182" s="32">
        <v>9.5972913405595506</v>
      </c>
      <c r="BF182" s="31">
        <v>8.9960063611554197</v>
      </c>
      <c r="BG182" s="32" t="s">
        <v>28</v>
      </c>
      <c r="BH182" s="32">
        <v>8.9960063611554197</v>
      </c>
      <c r="BI182" s="31">
        <v>8.5153865000181508</v>
      </c>
      <c r="BJ182" s="32" t="s">
        <v>28</v>
      </c>
      <c r="BK182" s="32">
        <v>8.5153865000181508</v>
      </c>
      <c r="BL182" s="31">
        <v>7.9435868718148503</v>
      </c>
      <c r="BM182" s="32" t="s">
        <v>28</v>
      </c>
      <c r="BN182" s="32">
        <v>7.9435868718148503</v>
      </c>
      <c r="BO182" s="31">
        <v>7.4052380080261599</v>
      </c>
      <c r="BP182" s="32" t="s">
        <v>28</v>
      </c>
      <c r="BQ182" s="32">
        <v>7.4052380080261599</v>
      </c>
      <c r="BR182" s="31">
        <v>6.9534908538344</v>
      </c>
      <c r="BS182" s="32" t="s">
        <v>28</v>
      </c>
      <c r="BT182" s="32">
        <v>6.9534908538344</v>
      </c>
      <c r="BU182" s="31">
        <v>6.6752482772641004</v>
      </c>
      <c r="BV182" s="32" t="s">
        <v>28</v>
      </c>
      <c r="BW182" s="32">
        <v>6.6752482772641004</v>
      </c>
      <c r="BX182" s="31">
        <v>6.2453605388314903</v>
      </c>
      <c r="BY182" s="32" t="s">
        <v>28</v>
      </c>
      <c r="BZ182" s="32">
        <v>6.2453605388314903</v>
      </c>
      <c r="CA182" s="31">
        <v>5.9196107980822301</v>
      </c>
      <c r="CB182" s="32" t="s">
        <v>28</v>
      </c>
      <c r="CC182" s="32">
        <v>5.9196107980822301</v>
      </c>
      <c r="CD182" s="31">
        <v>5.6319076635376399</v>
      </c>
      <c r="CE182" s="32" t="s">
        <v>28</v>
      </c>
      <c r="CF182" s="32">
        <v>5.6319076635376399</v>
      </c>
      <c r="CG182" s="31">
        <v>5.2640495465917096</v>
      </c>
      <c r="CH182" s="32" t="s">
        <v>28</v>
      </c>
      <c r="CI182" s="32">
        <v>5.2640495465917096</v>
      </c>
      <c r="CJ182" s="31">
        <v>4.8429699900101202</v>
      </c>
      <c r="CK182" s="32" t="s">
        <v>28</v>
      </c>
      <c r="CL182" s="32">
        <v>4.8429699900101202</v>
      </c>
      <c r="CM182" s="31">
        <v>4.4488100784668996</v>
      </c>
      <c r="CN182" s="32" t="s">
        <v>28</v>
      </c>
      <c r="CO182" s="32">
        <v>4.4488100784668996</v>
      </c>
      <c r="CP182" s="31">
        <v>3.70603238457337</v>
      </c>
      <c r="CQ182" s="32" t="s">
        <v>28</v>
      </c>
      <c r="CR182" s="32">
        <v>3.70603238457337</v>
      </c>
      <c r="CS182" s="31">
        <v>2.9560348643584802</v>
      </c>
      <c r="CT182" s="32" t="s">
        <v>28</v>
      </c>
      <c r="CU182" s="32">
        <v>2.9560348643584802</v>
      </c>
      <c r="CV182" s="31">
        <v>2.1796691053675099</v>
      </c>
      <c r="CW182" s="32" t="s">
        <v>28</v>
      </c>
      <c r="CX182" s="32">
        <v>2.1796691053675099</v>
      </c>
      <c r="CY182" s="31">
        <v>1.0365682032785399</v>
      </c>
      <c r="CZ182" s="32" t="s">
        <v>28</v>
      </c>
      <c r="DA182" s="32">
        <v>1.0365682032785399</v>
      </c>
      <c r="DB182" s="31">
        <v>-4.58765831900158E-2</v>
      </c>
      <c r="DC182" s="32" t="s">
        <v>28</v>
      </c>
      <c r="DD182" s="32">
        <v>-4.58765831900158E-2</v>
      </c>
      <c r="DE182" s="31">
        <v>-1.2885929476728799</v>
      </c>
      <c r="DF182" s="32" t="s">
        <v>28</v>
      </c>
      <c r="DG182" s="32">
        <v>-1.2885929476728799</v>
      </c>
      <c r="DH182" s="31">
        <v>-1.9826513425307</v>
      </c>
      <c r="DI182" s="32" t="s">
        <v>28</v>
      </c>
      <c r="DJ182" s="32">
        <v>-1.9826513425307</v>
      </c>
      <c r="DK182" s="31">
        <v>-2.6866990434859899</v>
      </c>
      <c r="DL182" s="32" t="s">
        <v>28</v>
      </c>
      <c r="DM182" s="32">
        <v>-2.6866990434859899</v>
      </c>
      <c r="DN182" s="31">
        <v>-3.3958148609266399</v>
      </c>
      <c r="DO182" s="32" t="s">
        <v>28</v>
      </c>
      <c r="DP182" s="32">
        <v>-3.3958148609266399</v>
      </c>
      <c r="DQ182" s="31">
        <v>-4.0670652285294002</v>
      </c>
      <c r="DR182" s="32" t="s">
        <v>28</v>
      </c>
      <c r="DS182" s="32">
        <v>-4.0670652285294002</v>
      </c>
      <c r="DT182" s="31">
        <v>-4.7246626331364503</v>
      </c>
      <c r="DU182" s="32" t="s">
        <v>28</v>
      </c>
      <c r="DV182" s="32">
        <v>-4.7246626331364503</v>
      </c>
    </row>
    <row r="183" spans="1:126" x14ac:dyDescent="0.2">
      <c r="A183" s="30" t="s">
        <v>5</v>
      </c>
      <c r="B183">
        <v>180</v>
      </c>
      <c r="C183" s="37">
        <v>43</v>
      </c>
      <c r="D183" s="71">
        <v>19.710043610338602</v>
      </c>
      <c r="E183" s="71" t="s">
        <v>28</v>
      </c>
      <c r="F183" s="71">
        <v>19.710043610338602</v>
      </c>
      <c r="G183" s="32">
        <v>19.6672862683427</v>
      </c>
      <c r="H183" s="32" t="s">
        <v>28</v>
      </c>
      <c r="I183" s="32">
        <v>19.6672862683427</v>
      </c>
      <c r="J183" s="31">
        <v>19.416714627534301</v>
      </c>
      <c r="K183" s="32" t="s">
        <v>28</v>
      </c>
      <c r="L183" s="32">
        <v>19.416714627534301</v>
      </c>
      <c r="M183" s="31">
        <v>19.330172464936599</v>
      </c>
      <c r="N183" s="32" t="s">
        <v>28</v>
      </c>
      <c r="O183" s="32">
        <v>19.330172464936599</v>
      </c>
      <c r="P183" s="31">
        <v>19.296041318517901</v>
      </c>
      <c r="Q183" s="32" t="s">
        <v>28</v>
      </c>
      <c r="R183" s="32">
        <v>19.296041318517901</v>
      </c>
      <c r="S183" s="31">
        <v>19.198203028787699</v>
      </c>
      <c r="T183" s="32" t="s">
        <v>28</v>
      </c>
      <c r="U183" s="32">
        <v>19.198203028787699</v>
      </c>
      <c r="V183" s="31">
        <v>19.172025899947499</v>
      </c>
      <c r="W183" s="32" t="s">
        <v>28</v>
      </c>
      <c r="X183" s="32">
        <v>19.172025899947499</v>
      </c>
      <c r="Y183" s="31">
        <v>19.012207937552201</v>
      </c>
      <c r="Z183" s="32" t="s">
        <v>28</v>
      </c>
      <c r="AA183" s="32">
        <v>19.012207937552201</v>
      </c>
      <c r="AB183" s="31">
        <v>18.921696372936498</v>
      </c>
      <c r="AC183" s="32" t="s">
        <v>28</v>
      </c>
      <c r="AD183" s="32">
        <v>18.921696372936498</v>
      </c>
      <c r="AE183" s="31">
        <v>18.738753243928802</v>
      </c>
      <c r="AF183" s="32" t="s">
        <v>28</v>
      </c>
      <c r="AG183" s="32">
        <v>18.738753243928802</v>
      </c>
      <c r="AH183" s="31">
        <v>18.657473935817201</v>
      </c>
      <c r="AI183" s="32" t="s">
        <v>28</v>
      </c>
      <c r="AJ183" s="32">
        <v>18.657473935817201</v>
      </c>
      <c r="AK183" s="31">
        <v>18.486474816095999</v>
      </c>
      <c r="AL183" s="32" t="s">
        <v>28</v>
      </c>
      <c r="AM183" s="32">
        <v>18.486474816095999</v>
      </c>
      <c r="AN183" s="31">
        <v>18.339291123824399</v>
      </c>
      <c r="AO183" s="32" t="s">
        <v>28</v>
      </c>
      <c r="AP183" s="32">
        <v>18.339291123824399</v>
      </c>
      <c r="AQ183" s="31">
        <v>18.206250802917602</v>
      </c>
      <c r="AR183" s="32" t="s">
        <v>28</v>
      </c>
      <c r="AS183" s="32">
        <v>18.206250802917602</v>
      </c>
      <c r="AT183" s="31">
        <v>17.806443924517701</v>
      </c>
      <c r="AU183" s="32" t="s">
        <v>28</v>
      </c>
      <c r="AV183" s="32">
        <v>17.806443924517701</v>
      </c>
      <c r="AW183" s="31">
        <v>17.708556629579402</v>
      </c>
      <c r="AX183" s="32" t="s">
        <v>28</v>
      </c>
      <c r="AY183" s="32">
        <v>17.708556629579402</v>
      </c>
      <c r="AZ183" s="31">
        <v>17.579690818488999</v>
      </c>
      <c r="BA183" s="32" t="s">
        <v>28</v>
      </c>
      <c r="BB183" s="32">
        <v>17.579690818488999</v>
      </c>
      <c r="BC183" s="31">
        <v>17.300363260222898</v>
      </c>
      <c r="BD183" s="32" t="s">
        <v>28</v>
      </c>
      <c r="BE183" s="32">
        <v>17.300363260222898</v>
      </c>
      <c r="BF183" s="31">
        <v>17.1470097687343</v>
      </c>
      <c r="BG183" s="32" t="s">
        <v>28</v>
      </c>
      <c r="BH183" s="32">
        <v>17.1470097687343</v>
      </c>
      <c r="BI183" s="31">
        <v>16.9312529015526</v>
      </c>
      <c r="BJ183" s="32" t="s">
        <v>28</v>
      </c>
      <c r="BK183" s="32">
        <v>16.9312529015526</v>
      </c>
      <c r="BL183" s="31">
        <v>16.721498376462598</v>
      </c>
      <c r="BM183" s="32" t="s">
        <v>28</v>
      </c>
      <c r="BN183" s="32">
        <v>16.721498376462598</v>
      </c>
      <c r="BO183" s="31">
        <v>16.504703435172502</v>
      </c>
      <c r="BP183" s="32" t="s">
        <v>28</v>
      </c>
      <c r="BQ183" s="32">
        <v>16.504703435172502</v>
      </c>
      <c r="BR183" s="31">
        <v>15.977622361267301</v>
      </c>
      <c r="BS183" s="32" t="s">
        <v>28</v>
      </c>
      <c r="BT183" s="32">
        <v>15.977622361267301</v>
      </c>
      <c r="BU183" s="31">
        <v>15.569113813550301</v>
      </c>
      <c r="BV183" s="32" t="s">
        <v>28</v>
      </c>
      <c r="BW183" s="32">
        <v>15.569113813550301</v>
      </c>
      <c r="BX183" s="31">
        <v>15.097039812972699</v>
      </c>
      <c r="BY183" s="32" t="s">
        <v>28</v>
      </c>
      <c r="BZ183" s="32">
        <v>15.097039812972699</v>
      </c>
      <c r="CA183" s="31">
        <v>14.477376429767601</v>
      </c>
      <c r="CB183" s="32" t="s">
        <v>28</v>
      </c>
      <c r="CC183" s="32">
        <v>14.477376429767601</v>
      </c>
      <c r="CD183" s="31">
        <v>13.6835524788558</v>
      </c>
      <c r="CE183" s="32" t="s">
        <v>28</v>
      </c>
      <c r="CF183" s="32">
        <v>13.6835524788558</v>
      </c>
      <c r="CG183" s="31">
        <v>13.044609519303201</v>
      </c>
      <c r="CH183" s="32" t="s">
        <v>28</v>
      </c>
      <c r="CI183" s="32">
        <v>13.044609519303201</v>
      </c>
      <c r="CJ183" s="31">
        <v>12.3560544776399</v>
      </c>
      <c r="CK183" s="32" t="s">
        <v>28</v>
      </c>
      <c r="CL183" s="32">
        <v>12.3560544776399</v>
      </c>
      <c r="CM183" s="31">
        <v>11.4202803936649</v>
      </c>
      <c r="CN183" s="32" t="s">
        <v>28</v>
      </c>
      <c r="CO183" s="32">
        <v>11.4202803936649</v>
      </c>
      <c r="CP183" s="31">
        <v>10.175744776963301</v>
      </c>
      <c r="CQ183" s="32" t="s">
        <v>28</v>
      </c>
      <c r="CR183" s="32">
        <v>10.175744776963301</v>
      </c>
      <c r="CS183" s="31">
        <v>8.8723358354336703</v>
      </c>
      <c r="CT183" s="32" t="s">
        <v>28</v>
      </c>
      <c r="CU183" s="32">
        <v>8.8723358354336703</v>
      </c>
      <c r="CV183" s="31">
        <v>7.7455016867953796</v>
      </c>
      <c r="CW183" s="32" t="s">
        <v>28</v>
      </c>
      <c r="CX183" s="32">
        <v>7.7455016867953796</v>
      </c>
      <c r="CY183" s="31">
        <v>6.6642368059631396</v>
      </c>
      <c r="CZ183" s="32" t="s">
        <v>28</v>
      </c>
      <c r="DA183" s="32">
        <v>6.6642368059631396</v>
      </c>
      <c r="DB183" s="31">
        <v>5.4750600125057698</v>
      </c>
      <c r="DC183" s="32" t="s">
        <v>28</v>
      </c>
      <c r="DD183" s="32">
        <v>5.4750600125057698</v>
      </c>
      <c r="DE183" s="31">
        <v>4.5319089701992299</v>
      </c>
      <c r="DF183" s="32" t="s">
        <v>28</v>
      </c>
      <c r="DG183" s="32">
        <v>4.5319089701992299</v>
      </c>
      <c r="DH183" s="31">
        <v>3.49002224782202</v>
      </c>
      <c r="DI183" s="32" t="s">
        <v>28</v>
      </c>
      <c r="DJ183" s="32">
        <v>3.49002224782202</v>
      </c>
      <c r="DK183" s="31">
        <v>2.5688033272822701</v>
      </c>
      <c r="DL183" s="32" t="s">
        <v>28</v>
      </c>
      <c r="DM183" s="32">
        <v>2.5688033272822701</v>
      </c>
      <c r="DN183" s="31">
        <v>1.8851888521467099</v>
      </c>
      <c r="DO183" s="32" t="s">
        <v>28</v>
      </c>
      <c r="DP183" s="32">
        <v>1.8851888521467099</v>
      </c>
      <c r="DQ183" s="31">
        <v>1.10906279958192</v>
      </c>
      <c r="DR183" s="32" t="s">
        <v>28</v>
      </c>
      <c r="DS183" s="32">
        <v>1.10906279958192</v>
      </c>
      <c r="DT183" s="31">
        <v>0.41670989022951399</v>
      </c>
      <c r="DU183" s="32" t="s">
        <v>28</v>
      </c>
      <c r="DV183" s="32">
        <v>0.41670989022951399</v>
      </c>
    </row>
    <row r="184" spans="1:126" x14ac:dyDescent="0.2">
      <c r="A184" s="30" t="s">
        <v>6</v>
      </c>
      <c r="B184">
        <v>181</v>
      </c>
      <c r="C184" s="37">
        <v>44</v>
      </c>
      <c r="D184" s="71">
        <v>20.267233829593199</v>
      </c>
      <c r="E184" s="71" t="s">
        <v>28</v>
      </c>
      <c r="F184" s="71">
        <v>20.267233829593199</v>
      </c>
      <c r="G184" s="32">
        <v>20.2489421537427</v>
      </c>
      <c r="H184" s="32" t="s">
        <v>28</v>
      </c>
      <c r="I184" s="32">
        <v>20.2489421537427</v>
      </c>
      <c r="J184" s="31">
        <v>20.1700632893746</v>
      </c>
      <c r="K184" s="32" t="s">
        <v>28</v>
      </c>
      <c r="L184" s="32">
        <v>20.1700632893746</v>
      </c>
      <c r="M184" s="31">
        <v>20.1381076612236</v>
      </c>
      <c r="N184" s="32" t="s">
        <v>28</v>
      </c>
      <c r="O184" s="32">
        <v>20.1381076612236</v>
      </c>
      <c r="P184" s="31">
        <v>20.060786031075299</v>
      </c>
      <c r="Q184" s="32" t="s">
        <v>28</v>
      </c>
      <c r="R184" s="32">
        <v>20.060786031075299</v>
      </c>
      <c r="S184" s="31">
        <v>19.9093428932139</v>
      </c>
      <c r="T184" s="32" t="s">
        <v>28</v>
      </c>
      <c r="U184" s="32">
        <v>19.9093428932139</v>
      </c>
      <c r="V184" s="31">
        <v>19.7872550263424</v>
      </c>
      <c r="W184" s="32" t="s">
        <v>28</v>
      </c>
      <c r="X184" s="32">
        <v>19.7872550263424</v>
      </c>
      <c r="Y184" s="31">
        <v>19.6648809337714</v>
      </c>
      <c r="Z184" s="32" t="s">
        <v>28</v>
      </c>
      <c r="AA184" s="32">
        <v>19.6648809337714</v>
      </c>
      <c r="AB184" s="31">
        <v>19.371632810937999</v>
      </c>
      <c r="AC184" s="32" t="s">
        <v>28</v>
      </c>
      <c r="AD184" s="32">
        <v>19.371632810937999</v>
      </c>
      <c r="AE184" s="31">
        <v>19.2081141137053</v>
      </c>
      <c r="AF184" s="32" t="s">
        <v>28</v>
      </c>
      <c r="AG184" s="32">
        <v>19.2081141137053</v>
      </c>
      <c r="AH184" s="31">
        <v>19.0830538989564</v>
      </c>
      <c r="AI184" s="32" t="s">
        <v>28</v>
      </c>
      <c r="AJ184" s="32">
        <v>19.0830538989564</v>
      </c>
      <c r="AK184" s="31">
        <v>18.985774361743001</v>
      </c>
      <c r="AL184" s="32" t="s">
        <v>28</v>
      </c>
      <c r="AM184" s="32">
        <v>18.985774361743001</v>
      </c>
      <c r="AN184" s="31">
        <v>18.827105045025</v>
      </c>
      <c r="AO184" s="32" t="s">
        <v>28</v>
      </c>
      <c r="AP184" s="32">
        <v>18.827105045025</v>
      </c>
      <c r="AQ184" s="31">
        <v>18.732696587674301</v>
      </c>
      <c r="AR184" s="32" t="s">
        <v>28</v>
      </c>
      <c r="AS184" s="32">
        <v>18.732696587674301</v>
      </c>
      <c r="AT184" s="31">
        <v>18.529823093790899</v>
      </c>
      <c r="AU184" s="32" t="s">
        <v>28</v>
      </c>
      <c r="AV184" s="32">
        <v>18.529823093790899</v>
      </c>
      <c r="AW184" s="31">
        <v>18.3498217239048</v>
      </c>
      <c r="AX184" s="32" t="s">
        <v>28</v>
      </c>
      <c r="AY184" s="32">
        <v>18.3498217239048</v>
      </c>
      <c r="AZ184" s="31">
        <v>18.1360542640159</v>
      </c>
      <c r="BA184" s="32" t="s">
        <v>28</v>
      </c>
      <c r="BB184" s="32">
        <v>18.1360542640159</v>
      </c>
      <c r="BC184" s="31">
        <v>17.742427950838302</v>
      </c>
      <c r="BD184" s="32" t="s">
        <v>28</v>
      </c>
      <c r="BE184" s="32">
        <v>17.742427950838302</v>
      </c>
      <c r="BF184" s="31">
        <v>17.3729852398092</v>
      </c>
      <c r="BG184" s="32" t="s">
        <v>28</v>
      </c>
      <c r="BH184" s="32">
        <v>17.3729852398092</v>
      </c>
      <c r="BI184" s="31">
        <v>17.014160687800601</v>
      </c>
      <c r="BJ184" s="32" t="s">
        <v>28</v>
      </c>
      <c r="BK184" s="32">
        <v>17.014160687800601</v>
      </c>
      <c r="BL184" s="31">
        <v>16.332090560922801</v>
      </c>
      <c r="BM184" s="32" t="s">
        <v>28</v>
      </c>
      <c r="BN184" s="32">
        <v>16.332090560922801</v>
      </c>
      <c r="BO184" s="31">
        <v>15.4337786594609</v>
      </c>
      <c r="BP184" s="32" t="s">
        <v>28</v>
      </c>
      <c r="BQ184" s="32">
        <v>15.4337786594609</v>
      </c>
      <c r="BR184" s="31">
        <v>14.649222390318901</v>
      </c>
      <c r="BS184" s="32" t="s">
        <v>28</v>
      </c>
      <c r="BT184" s="32">
        <v>14.649222390318901</v>
      </c>
      <c r="BU184" s="31">
        <v>14.041148397163299</v>
      </c>
      <c r="BV184" s="32" t="s">
        <v>28</v>
      </c>
      <c r="BW184" s="32">
        <v>14.041148397163299</v>
      </c>
      <c r="BX184" s="31">
        <v>13.3935368433023</v>
      </c>
      <c r="BY184" s="32" t="s">
        <v>28</v>
      </c>
      <c r="BZ184" s="32">
        <v>13.3935368433023</v>
      </c>
      <c r="CA184" s="31">
        <v>12.48042652256</v>
      </c>
      <c r="CB184" s="32" t="s">
        <v>28</v>
      </c>
      <c r="CC184" s="32">
        <v>12.48042652256</v>
      </c>
      <c r="CD184" s="31">
        <v>11.278436839996999</v>
      </c>
      <c r="CE184" s="32" t="s">
        <v>28</v>
      </c>
      <c r="CF184" s="32">
        <v>11.278436839996999</v>
      </c>
      <c r="CG184" s="31">
        <v>10.2506234508389</v>
      </c>
      <c r="CH184" s="32" t="s">
        <v>28</v>
      </c>
      <c r="CI184" s="32">
        <v>10.2506234508389</v>
      </c>
      <c r="CJ184" s="31">
        <v>9.27645043871326</v>
      </c>
      <c r="CK184" s="32" t="s">
        <v>28</v>
      </c>
      <c r="CL184" s="32">
        <v>9.27645043871326</v>
      </c>
      <c r="CM184" s="31">
        <v>8.2233153819882805</v>
      </c>
      <c r="CN184" s="32" t="s">
        <v>28</v>
      </c>
      <c r="CO184" s="32">
        <v>8.2233153819882805</v>
      </c>
      <c r="CP184" s="31">
        <v>7.3025715474629296</v>
      </c>
      <c r="CQ184" s="32" t="s">
        <v>28</v>
      </c>
      <c r="CR184" s="32">
        <v>7.3025715474629296</v>
      </c>
      <c r="CS184" s="31">
        <v>6.2976774231398602</v>
      </c>
      <c r="CT184" s="32" t="s">
        <v>28</v>
      </c>
      <c r="CU184" s="32">
        <v>6.2976774231398602</v>
      </c>
      <c r="CV184" s="31">
        <v>5.3274307579586404</v>
      </c>
      <c r="CW184" s="32" t="s">
        <v>28</v>
      </c>
      <c r="CX184" s="32">
        <v>5.3274307579586404</v>
      </c>
      <c r="CY184" s="31">
        <v>4.1573324192039696</v>
      </c>
      <c r="CZ184" s="32" t="s">
        <v>28</v>
      </c>
      <c r="DA184" s="32">
        <v>4.1573324192039696</v>
      </c>
      <c r="DB184" s="31">
        <v>3.26531871390997</v>
      </c>
      <c r="DC184" s="32" t="s">
        <v>28</v>
      </c>
      <c r="DD184" s="32">
        <v>3.26531871390997</v>
      </c>
      <c r="DE184" s="31">
        <v>2.4286598397497698</v>
      </c>
      <c r="DF184" s="32" t="s">
        <v>28</v>
      </c>
      <c r="DG184" s="32">
        <v>2.4286598397497698</v>
      </c>
      <c r="DH184" s="31">
        <v>1.6838295263343701</v>
      </c>
      <c r="DI184" s="32" t="s">
        <v>28</v>
      </c>
      <c r="DJ184" s="32">
        <v>1.6838295263343701</v>
      </c>
      <c r="DK184" s="31">
        <v>1.0839760237399401</v>
      </c>
      <c r="DL184" s="32" t="s">
        <v>28</v>
      </c>
      <c r="DM184" s="32">
        <v>1.0839760237399401</v>
      </c>
      <c r="DN184" s="31">
        <v>0.54520536493779803</v>
      </c>
      <c r="DO184" s="32" t="s">
        <v>28</v>
      </c>
      <c r="DP184" s="32">
        <v>0.54520536493779803</v>
      </c>
      <c r="DQ184" s="31">
        <v>-6.96792535940194E-2</v>
      </c>
      <c r="DR184" s="32" t="s">
        <v>28</v>
      </c>
      <c r="DS184" s="32">
        <v>-6.96792535940194E-2</v>
      </c>
      <c r="DT184" s="31">
        <v>-0.61555645518240598</v>
      </c>
      <c r="DU184" s="32" t="s">
        <v>28</v>
      </c>
      <c r="DV184" s="32">
        <v>-0.61555645518240598</v>
      </c>
    </row>
    <row r="185" spans="1:126" x14ac:dyDescent="0.2">
      <c r="A185" s="30" t="s">
        <v>6</v>
      </c>
      <c r="B185">
        <v>182</v>
      </c>
      <c r="C185" s="37">
        <v>45</v>
      </c>
      <c r="D185" s="71">
        <v>9.4762265099019203</v>
      </c>
      <c r="E185" s="71" t="s">
        <v>28</v>
      </c>
      <c r="F185" s="71">
        <v>9.4762265099019203</v>
      </c>
      <c r="G185" s="32">
        <v>9.3673268246908492</v>
      </c>
      <c r="H185" s="32" t="s">
        <v>28</v>
      </c>
      <c r="I185" s="32">
        <v>9.3673268246908492</v>
      </c>
      <c r="J185" s="31">
        <v>9.3180289046898199</v>
      </c>
      <c r="K185" s="32" t="s">
        <v>28</v>
      </c>
      <c r="L185" s="32">
        <v>9.3180289046898199</v>
      </c>
      <c r="M185" s="31">
        <v>9.257892903079</v>
      </c>
      <c r="N185" s="32" t="s">
        <v>28</v>
      </c>
      <c r="O185" s="32">
        <v>9.257892903079</v>
      </c>
      <c r="P185" s="31">
        <v>9.2198836118574796</v>
      </c>
      <c r="Q185" s="32" t="s">
        <v>28</v>
      </c>
      <c r="R185" s="32">
        <v>9.2198836118574796</v>
      </c>
      <c r="S185" s="31">
        <v>9.1845952633233594</v>
      </c>
      <c r="T185" s="32" t="s">
        <v>28</v>
      </c>
      <c r="U185" s="32">
        <v>9.1845952633233594</v>
      </c>
      <c r="V185" s="31">
        <v>9.1285537698192094</v>
      </c>
      <c r="W185" s="32" t="s">
        <v>28</v>
      </c>
      <c r="X185" s="32">
        <v>9.1285537698192094</v>
      </c>
      <c r="Y185" s="31">
        <v>9.0715727826988708</v>
      </c>
      <c r="Z185" s="32" t="s">
        <v>28</v>
      </c>
      <c r="AA185" s="32">
        <v>9.0715727826988708</v>
      </c>
      <c r="AB185" s="31">
        <v>9.0223743495453501</v>
      </c>
      <c r="AC185" s="32" t="s">
        <v>28</v>
      </c>
      <c r="AD185" s="32">
        <v>9.0223743495453501</v>
      </c>
      <c r="AE185" s="31">
        <v>8.9858004622068108</v>
      </c>
      <c r="AF185" s="32" t="s">
        <v>28</v>
      </c>
      <c r="AG185" s="32">
        <v>8.9858004622068108</v>
      </c>
      <c r="AH185" s="31">
        <v>8.8365657309988404</v>
      </c>
      <c r="AI185" s="32" t="s">
        <v>28</v>
      </c>
      <c r="AJ185" s="32">
        <v>8.8365657309988404</v>
      </c>
      <c r="AK185" s="31">
        <v>8.6342658739696994</v>
      </c>
      <c r="AL185" s="32" t="s">
        <v>28</v>
      </c>
      <c r="AM185" s="32">
        <v>8.6342658739696994</v>
      </c>
      <c r="AN185" s="31">
        <v>8.4346556142061804</v>
      </c>
      <c r="AO185" s="32" t="s">
        <v>28</v>
      </c>
      <c r="AP185" s="32">
        <v>8.4346556142061804</v>
      </c>
      <c r="AQ185" s="31">
        <v>8.2305654297844608</v>
      </c>
      <c r="AR185" s="32" t="s">
        <v>28</v>
      </c>
      <c r="AS185" s="32">
        <v>8.2305654297844608</v>
      </c>
      <c r="AT185" s="31">
        <v>8.0060908402978601</v>
      </c>
      <c r="AU185" s="32" t="s">
        <v>28</v>
      </c>
      <c r="AV185" s="32">
        <v>8.0060908402978601</v>
      </c>
      <c r="AW185" s="31">
        <v>7.7765988911130002</v>
      </c>
      <c r="AX185" s="32" t="s">
        <v>28</v>
      </c>
      <c r="AY185" s="32">
        <v>7.7765988911130002</v>
      </c>
      <c r="AZ185" s="31">
        <v>7.4126554065942702</v>
      </c>
      <c r="BA185" s="32" t="s">
        <v>28</v>
      </c>
      <c r="BB185" s="32">
        <v>7.4126554065942702</v>
      </c>
      <c r="BC185" s="31">
        <v>7.1095615878050298</v>
      </c>
      <c r="BD185" s="32" t="s">
        <v>28</v>
      </c>
      <c r="BE185" s="32">
        <v>7.1095615878050298</v>
      </c>
      <c r="BF185" s="31">
        <v>6.7788210530333304</v>
      </c>
      <c r="BG185" s="32" t="s">
        <v>28</v>
      </c>
      <c r="BH185" s="32">
        <v>6.7788210530333304</v>
      </c>
      <c r="BI185" s="31">
        <v>6.3366150325694903</v>
      </c>
      <c r="BJ185" s="32" t="s">
        <v>28</v>
      </c>
      <c r="BK185" s="32">
        <v>6.3366150325694903</v>
      </c>
      <c r="BL185" s="31">
        <v>5.8679171930951703</v>
      </c>
      <c r="BM185" s="32" t="s">
        <v>28</v>
      </c>
      <c r="BN185" s="32">
        <v>5.8679171930951703</v>
      </c>
      <c r="BO185" s="31">
        <v>5.3073911601686703</v>
      </c>
      <c r="BP185" s="32" t="s">
        <v>28</v>
      </c>
      <c r="BQ185" s="32">
        <v>5.3073911601686703</v>
      </c>
      <c r="BR185" s="31">
        <v>4.8626164073106999</v>
      </c>
      <c r="BS185" s="32" t="s">
        <v>28</v>
      </c>
      <c r="BT185" s="32">
        <v>4.8626164073106999</v>
      </c>
      <c r="BU185" s="31">
        <v>4.3245051344980503</v>
      </c>
      <c r="BV185" s="32" t="s">
        <v>28</v>
      </c>
      <c r="BW185" s="32">
        <v>4.3245051344980503</v>
      </c>
      <c r="BX185" s="31">
        <v>3.9200434959287498</v>
      </c>
      <c r="BY185" s="32" t="s">
        <v>28</v>
      </c>
      <c r="BZ185" s="32">
        <v>3.9200434959287498</v>
      </c>
      <c r="CA185" s="31">
        <v>3.5788535711082101</v>
      </c>
      <c r="CB185" s="32" t="s">
        <v>28</v>
      </c>
      <c r="CC185" s="32">
        <v>3.5788535711082101</v>
      </c>
      <c r="CD185" s="31">
        <v>3.22803241733541</v>
      </c>
      <c r="CE185" s="32" t="s">
        <v>28</v>
      </c>
      <c r="CF185" s="32">
        <v>3.22803241733541</v>
      </c>
      <c r="CG185" s="31">
        <v>2.9195881624760598</v>
      </c>
      <c r="CH185" s="32" t="s">
        <v>28</v>
      </c>
      <c r="CI185" s="32">
        <v>2.9195881624760598</v>
      </c>
      <c r="CJ185" s="31">
        <v>2.67137897694783</v>
      </c>
      <c r="CK185" s="32" t="s">
        <v>28</v>
      </c>
      <c r="CL185" s="32">
        <v>2.67137897694783</v>
      </c>
      <c r="CM185" s="31">
        <v>2.2531156492637101</v>
      </c>
      <c r="CN185" s="32" t="s">
        <v>28</v>
      </c>
      <c r="CO185" s="32">
        <v>2.2531156492637101</v>
      </c>
      <c r="CP185" s="31">
        <v>1.93976226238216</v>
      </c>
      <c r="CQ185" s="32" t="s">
        <v>28</v>
      </c>
      <c r="CR185" s="32">
        <v>1.93976226238216</v>
      </c>
      <c r="CS185" s="31">
        <v>1.66619784527686</v>
      </c>
      <c r="CT185" s="32" t="s">
        <v>28</v>
      </c>
      <c r="CU185" s="32">
        <v>1.66619784527686</v>
      </c>
      <c r="CV185" s="31">
        <v>1.3964924335591999</v>
      </c>
      <c r="CW185" s="32" t="s">
        <v>28</v>
      </c>
      <c r="CX185" s="32">
        <v>1.3964924335591999</v>
      </c>
      <c r="CY185" s="31">
        <v>1.1207149035956101</v>
      </c>
      <c r="CZ185" s="32" t="s">
        <v>28</v>
      </c>
      <c r="DA185" s="32">
        <v>1.1207149035956101</v>
      </c>
      <c r="DB185" s="31">
        <v>0.83366658822383</v>
      </c>
      <c r="DC185" s="32" t="s">
        <v>28</v>
      </c>
      <c r="DD185" s="32">
        <v>0.83366658822383</v>
      </c>
      <c r="DE185" s="31">
        <v>0.60950205496335397</v>
      </c>
      <c r="DF185" s="32" t="s">
        <v>28</v>
      </c>
      <c r="DG185" s="32">
        <v>0.60950205496335397</v>
      </c>
      <c r="DH185" s="31">
        <v>0.29653448248998698</v>
      </c>
      <c r="DI185" s="32" t="s">
        <v>28</v>
      </c>
      <c r="DJ185" s="32">
        <v>0.29653448248998698</v>
      </c>
      <c r="DK185" s="31">
        <v>1.5554883330523701E-2</v>
      </c>
      <c r="DL185" s="32" t="s">
        <v>28</v>
      </c>
      <c r="DM185" s="32">
        <v>1.5554883330523701E-2</v>
      </c>
      <c r="DN185" s="31">
        <v>-0.24284738697682001</v>
      </c>
      <c r="DO185" s="32" t="s">
        <v>28</v>
      </c>
      <c r="DP185" s="32">
        <v>-0.24284738697682001</v>
      </c>
      <c r="DQ185" s="31">
        <v>-0.49686109380041199</v>
      </c>
      <c r="DR185" s="32" t="s">
        <v>28</v>
      </c>
      <c r="DS185" s="32">
        <v>-0.49686109380041199</v>
      </c>
      <c r="DT185" s="31">
        <v>-0.90063335879886697</v>
      </c>
      <c r="DU185" s="32" t="s">
        <v>28</v>
      </c>
      <c r="DV185" s="32">
        <v>-0.90063335879886697</v>
      </c>
    </row>
    <row r="186" spans="1:126" x14ac:dyDescent="0.2">
      <c r="A186" s="30" t="s">
        <v>6</v>
      </c>
      <c r="B186">
        <v>183</v>
      </c>
      <c r="C186" s="37">
        <v>46</v>
      </c>
      <c r="D186" s="71">
        <v>14.1284124265663</v>
      </c>
      <c r="E186" s="71" t="s">
        <v>28</v>
      </c>
      <c r="F186" s="71">
        <v>14.1284124265663</v>
      </c>
      <c r="G186" s="32">
        <v>14.000963054203201</v>
      </c>
      <c r="H186" s="32" t="s">
        <v>28</v>
      </c>
      <c r="I186" s="32">
        <v>14.000963054203201</v>
      </c>
      <c r="J186" s="31">
        <v>13.8645859810863</v>
      </c>
      <c r="K186" s="32" t="s">
        <v>28</v>
      </c>
      <c r="L186" s="32">
        <v>13.8645859810863</v>
      </c>
      <c r="M186" s="31">
        <v>13.7119158143036</v>
      </c>
      <c r="N186" s="32" t="s">
        <v>28</v>
      </c>
      <c r="O186" s="32">
        <v>13.7119158143036</v>
      </c>
      <c r="P186" s="31">
        <v>13.445562477391</v>
      </c>
      <c r="Q186" s="32" t="s">
        <v>28</v>
      </c>
      <c r="R186" s="32">
        <v>13.445562477391</v>
      </c>
      <c r="S186" s="31">
        <v>13.223958740377199</v>
      </c>
      <c r="T186" s="32" t="s">
        <v>28</v>
      </c>
      <c r="U186" s="32">
        <v>13.223958740377199</v>
      </c>
      <c r="V186" s="31">
        <v>13.059377220847701</v>
      </c>
      <c r="W186" s="32" t="s">
        <v>28</v>
      </c>
      <c r="X186" s="32">
        <v>13.059377220847701</v>
      </c>
      <c r="Y186" s="31">
        <v>12.983893764522501</v>
      </c>
      <c r="Z186" s="32" t="s">
        <v>28</v>
      </c>
      <c r="AA186" s="32">
        <v>12.983893764522501</v>
      </c>
      <c r="AB186" s="31">
        <v>12.845498456868899</v>
      </c>
      <c r="AC186" s="32" t="s">
        <v>28</v>
      </c>
      <c r="AD186" s="32">
        <v>12.845498456868899</v>
      </c>
      <c r="AE186" s="31">
        <v>12.710042238689899</v>
      </c>
      <c r="AF186" s="32" t="s">
        <v>28</v>
      </c>
      <c r="AG186" s="32">
        <v>12.710042238689899</v>
      </c>
      <c r="AH186" s="31">
        <v>12.550767849359801</v>
      </c>
      <c r="AI186" s="32" t="s">
        <v>28</v>
      </c>
      <c r="AJ186" s="32">
        <v>12.550767849359801</v>
      </c>
      <c r="AK186" s="31">
        <v>12.334241261664999</v>
      </c>
      <c r="AL186" s="32" t="s">
        <v>28</v>
      </c>
      <c r="AM186" s="32">
        <v>12.334241261664999</v>
      </c>
      <c r="AN186" s="31">
        <v>12.1078600074931</v>
      </c>
      <c r="AO186" s="32" t="s">
        <v>28</v>
      </c>
      <c r="AP186" s="32">
        <v>12.1078600074931</v>
      </c>
      <c r="AQ186" s="31">
        <v>11.752631760973699</v>
      </c>
      <c r="AR186" s="32" t="s">
        <v>28</v>
      </c>
      <c r="AS186" s="32">
        <v>11.752631760973699</v>
      </c>
      <c r="AT186" s="31">
        <v>11.4638489767799</v>
      </c>
      <c r="AU186" s="32" t="s">
        <v>28</v>
      </c>
      <c r="AV186" s="32">
        <v>11.4638489767799</v>
      </c>
      <c r="AW186" s="31">
        <v>11.322513383856201</v>
      </c>
      <c r="AX186" s="32" t="s">
        <v>28</v>
      </c>
      <c r="AY186" s="32">
        <v>11.322513383856201</v>
      </c>
      <c r="AZ186" s="31">
        <v>11.189223500791201</v>
      </c>
      <c r="BA186" s="32" t="s">
        <v>28</v>
      </c>
      <c r="BB186" s="32">
        <v>11.189223500791201</v>
      </c>
      <c r="BC186" s="31">
        <v>11.115404613724699</v>
      </c>
      <c r="BD186" s="32" t="s">
        <v>28</v>
      </c>
      <c r="BE186" s="32">
        <v>11.115404613724699</v>
      </c>
      <c r="BF186" s="31">
        <v>10.9684106067513</v>
      </c>
      <c r="BG186" s="32" t="s">
        <v>28</v>
      </c>
      <c r="BH186" s="32">
        <v>10.9684106067513</v>
      </c>
      <c r="BI186" s="31">
        <v>10.738926086924399</v>
      </c>
      <c r="BJ186" s="32" t="s">
        <v>28</v>
      </c>
      <c r="BK186" s="32">
        <v>10.738926086924399</v>
      </c>
      <c r="BL186" s="31">
        <v>10.5138328341485</v>
      </c>
      <c r="BM186" s="32" t="s">
        <v>28</v>
      </c>
      <c r="BN186" s="32">
        <v>10.5138328341485</v>
      </c>
      <c r="BO186" s="31">
        <v>10.2928210940414</v>
      </c>
      <c r="BP186" s="32" t="s">
        <v>28</v>
      </c>
      <c r="BQ186" s="32">
        <v>10.2928210940414</v>
      </c>
      <c r="BR186" s="31">
        <v>9.8150353748655093</v>
      </c>
      <c r="BS186" s="32" t="s">
        <v>28</v>
      </c>
      <c r="BT186" s="32">
        <v>9.8150353748655093</v>
      </c>
      <c r="BU186" s="31">
        <v>9.1368318919417106</v>
      </c>
      <c r="BV186" s="32" t="s">
        <v>28</v>
      </c>
      <c r="BW186" s="32">
        <v>9.1368318919417106</v>
      </c>
      <c r="BX186" s="31">
        <v>8.3784573624524494</v>
      </c>
      <c r="BY186" s="32" t="s">
        <v>28</v>
      </c>
      <c r="BZ186" s="32">
        <v>8.3784573624524494</v>
      </c>
      <c r="CA186" s="31">
        <v>7.3995103591544096</v>
      </c>
      <c r="CB186" s="32" t="s">
        <v>28</v>
      </c>
      <c r="CC186" s="32">
        <v>7.3995103591544096</v>
      </c>
      <c r="CD186" s="31">
        <v>6.3588675315573999</v>
      </c>
      <c r="CE186" s="32" t="s">
        <v>28</v>
      </c>
      <c r="CF186" s="32">
        <v>6.3588675315573999</v>
      </c>
      <c r="CG186" s="31">
        <v>5.3313197428961896</v>
      </c>
      <c r="CH186" s="32" t="s">
        <v>28</v>
      </c>
      <c r="CI186" s="32">
        <v>5.3313197428961896</v>
      </c>
      <c r="CJ186" s="31">
        <v>4.5053043655626599</v>
      </c>
      <c r="CK186" s="32" t="s">
        <v>28</v>
      </c>
      <c r="CL186" s="32">
        <v>4.5053043655626599</v>
      </c>
      <c r="CM186" s="31">
        <v>3.67126557383156</v>
      </c>
      <c r="CN186" s="32" t="s">
        <v>28</v>
      </c>
      <c r="CO186" s="32">
        <v>3.67126557383156</v>
      </c>
      <c r="CP186" s="31">
        <v>2.8406746843495698</v>
      </c>
      <c r="CQ186" s="32" t="s">
        <v>28</v>
      </c>
      <c r="CR186" s="32">
        <v>2.8406746843495698</v>
      </c>
      <c r="CS186" s="31">
        <v>2.1502795419665399</v>
      </c>
      <c r="CT186" s="32" t="s">
        <v>28</v>
      </c>
      <c r="CU186" s="32">
        <v>2.1502795419665399</v>
      </c>
      <c r="CV186" s="31">
        <v>1.4516152107637199</v>
      </c>
      <c r="CW186" s="32" t="s">
        <v>28</v>
      </c>
      <c r="CX186" s="32">
        <v>1.4516152107637199</v>
      </c>
      <c r="CY186" s="31">
        <v>0.81325930721858097</v>
      </c>
      <c r="CZ186" s="32" t="s">
        <v>28</v>
      </c>
      <c r="DA186" s="32">
        <v>0.81325930721858097</v>
      </c>
      <c r="DB186" s="31">
        <v>0.31855429810913199</v>
      </c>
      <c r="DC186" s="32" t="s">
        <v>28</v>
      </c>
      <c r="DD186" s="32">
        <v>0.31855429810913199</v>
      </c>
      <c r="DE186" s="31">
        <v>-0.18457461021015301</v>
      </c>
      <c r="DF186" s="32" t="s">
        <v>28</v>
      </c>
      <c r="DG186" s="32">
        <v>-0.18457461021015301</v>
      </c>
      <c r="DH186" s="31">
        <v>-0.97281794705659697</v>
      </c>
      <c r="DI186" s="32" t="s">
        <v>28</v>
      </c>
      <c r="DJ186" s="32">
        <v>-0.97281794705659697</v>
      </c>
      <c r="DK186" s="31">
        <v>-1.53859621581267</v>
      </c>
      <c r="DL186" s="32" t="s">
        <v>28</v>
      </c>
      <c r="DM186" s="32">
        <v>-1.53859621581267</v>
      </c>
      <c r="DN186" s="31">
        <v>-2.2834799670035899</v>
      </c>
      <c r="DO186" s="32" t="s">
        <v>28</v>
      </c>
      <c r="DP186" s="32">
        <v>-2.2834799670035899</v>
      </c>
      <c r="DQ186" s="31">
        <v>-2.9719707778929001</v>
      </c>
      <c r="DR186" s="32" t="s">
        <v>28</v>
      </c>
      <c r="DS186" s="32">
        <v>-2.9719707778929001</v>
      </c>
      <c r="DT186" s="31">
        <v>-3.59170395997194</v>
      </c>
      <c r="DU186" s="32" t="s">
        <v>28</v>
      </c>
      <c r="DV186" s="32">
        <v>-3.59170395997194</v>
      </c>
    </row>
    <row r="187" spans="1:126" x14ac:dyDescent="0.2">
      <c r="A187" s="30" t="s">
        <v>5</v>
      </c>
      <c r="B187">
        <v>184</v>
      </c>
      <c r="C187" s="37">
        <v>47</v>
      </c>
      <c r="D187" s="71">
        <v>15.3347507092941</v>
      </c>
      <c r="E187" s="71" t="s">
        <v>28</v>
      </c>
      <c r="F187" s="71">
        <v>15.3347507092941</v>
      </c>
      <c r="G187" s="32">
        <v>15.0323010223639</v>
      </c>
      <c r="H187" s="32" t="s">
        <v>28</v>
      </c>
      <c r="I187" s="32">
        <v>15.0323010223639</v>
      </c>
      <c r="J187" s="31">
        <v>14.9590755527806</v>
      </c>
      <c r="K187" s="32" t="s">
        <v>28</v>
      </c>
      <c r="L187" s="32">
        <v>14.9590755527806</v>
      </c>
      <c r="M187" s="31">
        <v>14.8272840977267</v>
      </c>
      <c r="N187" s="32" t="s">
        <v>28</v>
      </c>
      <c r="O187" s="32">
        <v>14.8272840977267</v>
      </c>
      <c r="P187" s="31">
        <v>14.6313890825118</v>
      </c>
      <c r="Q187" s="32" t="s">
        <v>28</v>
      </c>
      <c r="R187" s="32">
        <v>14.6313890825118</v>
      </c>
      <c r="S187" s="31">
        <v>14.5673956373533</v>
      </c>
      <c r="T187" s="32" t="s">
        <v>28</v>
      </c>
      <c r="U187" s="32">
        <v>14.5673956373533</v>
      </c>
      <c r="V187" s="31">
        <v>14.475648642446499</v>
      </c>
      <c r="W187" s="32" t="s">
        <v>28</v>
      </c>
      <c r="X187" s="32">
        <v>14.475648642446499</v>
      </c>
      <c r="Y187" s="31">
        <v>14.291559136106599</v>
      </c>
      <c r="Z187" s="32" t="s">
        <v>28</v>
      </c>
      <c r="AA187" s="32">
        <v>14.291559136106599</v>
      </c>
      <c r="AB187" s="31">
        <v>14.090018883604399</v>
      </c>
      <c r="AC187" s="32" t="s">
        <v>28</v>
      </c>
      <c r="AD187" s="32">
        <v>14.090018883604399</v>
      </c>
      <c r="AE187" s="31">
        <v>13.7318587759887</v>
      </c>
      <c r="AF187" s="32" t="s">
        <v>28</v>
      </c>
      <c r="AG187" s="32">
        <v>13.7318587759887</v>
      </c>
      <c r="AH187" s="31">
        <v>13.604297505151999</v>
      </c>
      <c r="AI187" s="32" t="s">
        <v>28</v>
      </c>
      <c r="AJ187" s="32">
        <v>13.604297505151999</v>
      </c>
      <c r="AK187" s="31">
        <v>13.462696873230801</v>
      </c>
      <c r="AL187" s="32" t="s">
        <v>28</v>
      </c>
      <c r="AM187" s="32">
        <v>13.462696873230801</v>
      </c>
      <c r="AN187" s="31">
        <v>13.173209500949</v>
      </c>
      <c r="AO187" s="32" t="s">
        <v>28</v>
      </c>
      <c r="AP187" s="32">
        <v>13.173209500949</v>
      </c>
      <c r="AQ187" s="31">
        <v>12.933259594039599</v>
      </c>
      <c r="AR187" s="32" t="s">
        <v>28</v>
      </c>
      <c r="AS187" s="32">
        <v>12.933259594039599</v>
      </c>
      <c r="AT187" s="31">
        <v>12.4961583905616</v>
      </c>
      <c r="AU187" s="32" t="s">
        <v>28</v>
      </c>
      <c r="AV187" s="32">
        <v>12.4961583905616</v>
      </c>
      <c r="AW187" s="31">
        <v>11.849217732830899</v>
      </c>
      <c r="AX187" s="32" t="s">
        <v>28</v>
      </c>
      <c r="AY187" s="32">
        <v>11.849217732830899</v>
      </c>
      <c r="AZ187" s="31">
        <v>11.375417356636101</v>
      </c>
      <c r="BA187" s="32" t="s">
        <v>28</v>
      </c>
      <c r="BB187" s="32">
        <v>11.375417356636101</v>
      </c>
      <c r="BC187" s="31">
        <v>10.984369561845201</v>
      </c>
      <c r="BD187" s="32" t="s">
        <v>28</v>
      </c>
      <c r="BE187" s="32">
        <v>10.984369561845201</v>
      </c>
      <c r="BF187" s="31">
        <v>10.569332740274801</v>
      </c>
      <c r="BG187" s="32" t="s">
        <v>28</v>
      </c>
      <c r="BH187" s="32">
        <v>10.569332740274801</v>
      </c>
      <c r="BI187" s="31">
        <v>10.2901593255538</v>
      </c>
      <c r="BJ187" s="32" t="s">
        <v>28</v>
      </c>
      <c r="BK187" s="32">
        <v>10.2901593255538</v>
      </c>
      <c r="BL187" s="31">
        <v>9.8437584574655705</v>
      </c>
      <c r="BM187" s="32" t="s">
        <v>28</v>
      </c>
      <c r="BN187" s="32">
        <v>9.8437584574655705</v>
      </c>
      <c r="BO187" s="31">
        <v>9.5699919586953097</v>
      </c>
      <c r="BP187" s="32" t="s">
        <v>28</v>
      </c>
      <c r="BQ187" s="32">
        <v>9.5699919586953097</v>
      </c>
      <c r="BR187" s="31">
        <v>9.1767969587633509</v>
      </c>
      <c r="BS187" s="32" t="s">
        <v>28</v>
      </c>
      <c r="BT187" s="32">
        <v>9.1767969587633509</v>
      </c>
      <c r="BU187" s="31">
        <v>8.3801875087084294</v>
      </c>
      <c r="BV187" s="32" t="s">
        <v>28</v>
      </c>
      <c r="BW187" s="32">
        <v>8.3801875087084294</v>
      </c>
      <c r="BX187" s="31">
        <v>7.6505613229228802</v>
      </c>
      <c r="BY187" s="32" t="s">
        <v>28</v>
      </c>
      <c r="BZ187" s="32">
        <v>7.6505613229228802</v>
      </c>
      <c r="CA187" s="31">
        <v>6.6428941793244896</v>
      </c>
      <c r="CB187" s="32" t="s">
        <v>28</v>
      </c>
      <c r="CC187" s="32">
        <v>6.6428941793244896</v>
      </c>
      <c r="CD187" s="31">
        <v>5.6619304409217399</v>
      </c>
      <c r="CE187" s="32" t="s">
        <v>28</v>
      </c>
      <c r="CF187" s="32">
        <v>5.6619304409217399</v>
      </c>
      <c r="CG187" s="31">
        <v>4.57042537583889</v>
      </c>
      <c r="CH187" s="32" t="s">
        <v>28</v>
      </c>
      <c r="CI187" s="32">
        <v>4.57042537583889</v>
      </c>
      <c r="CJ187" s="31">
        <v>3.5771487532210999</v>
      </c>
      <c r="CK187" s="32" t="s">
        <v>28</v>
      </c>
      <c r="CL187" s="32">
        <v>3.5771487532210999</v>
      </c>
      <c r="CM187" s="31">
        <v>2.5749000068164301</v>
      </c>
      <c r="CN187" s="32" t="s">
        <v>28</v>
      </c>
      <c r="CO187" s="32">
        <v>2.5749000068164301</v>
      </c>
      <c r="CP187" s="31">
        <v>1.6806208022698901</v>
      </c>
      <c r="CQ187" s="32" t="s">
        <v>28</v>
      </c>
      <c r="CR187" s="32">
        <v>1.6806208022698901</v>
      </c>
      <c r="CS187" s="31">
        <v>0.88906169760862597</v>
      </c>
      <c r="CT187" s="32" t="s">
        <v>28</v>
      </c>
      <c r="CU187" s="32">
        <v>0.88906169760862597</v>
      </c>
      <c r="CV187" s="31">
        <v>6.5154125826078796E-2</v>
      </c>
      <c r="CW187" s="32" t="s">
        <v>28</v>
      </c>
      <c r="CX187" s="32">
        <v>6.5154125826078796E-2</v>
      </c>
      <c r="CY187" s="31">
        <v>-0.68062672569354399</v>
      </c>
      <c r="CZ187" s="32" t="s">
        <v>28</v>
      </c>
      <c r="DA187" s="32">
        <v>-0.68062672569354399</v>
      </c>
      <c r="DB187" s="31">
        <v>-1.3815645209908201</v>
      </c>
      <c r="DC187" s="32" t="s">
        <v>28</v>
      </c>
      <c r="DD187" s="32">
        <v>-1.3815645209908201</v>
      </c>
      <c r="DE187" s="31">
        <v>-2.0164354229349399</v>
      </c>
      <c r="DF187" s="32" t="s">
        <v>28</v>
      </c>
      <c r="DG187" s="32">
        <v>-2.0164354229349399</v>
      </c>
      <c r="DH187" s="31">
        <v>-2.4870644906998498</v>
      </c>
      <c r="DI187" s="32" t="s">
        <v>28</v>
      </c>
      <c r="DJ187" s="32">
        <v>-2.4870644906998498</v>
      </c>
      <c r="DK187" s="31">
        <v>-3.0973451923825501</v>
      </c>
      <c r="DL187" s="32" t="s">
        <v>28</v>
      </c>
      <c r="DM187" s="32">
        <v>-3.0973451923825501</v>
      </c>
      <c r="DN187" s="31">
        <v>-3.7451943400450798</v>
      </c>
      <c r="DO187" s="32" t="s">
        <v>28</v>
      </c>
      <c r="DP187" s="32">
        <v>-3.7451943400450798</v>
      </c>
      <c r="DQ187" s="31">
        <v>-4.3269829740273202</v>
      </c>
      <c r="DR187" s="32" t="s">
        <v>28</v>
      </c>
      <c r="DS187" s="32">
        <v>-4.3269829740273202</v>
      </c>
      <c r="DT187" s="31">
        <v>-5.0889560641741598</v>
      </c>
      <c r="DU187" s="32" t="s">
        <v>28</v>
      </c>
      <c r="DV187" s="32">
        <v>-5.0889560641741598</v>
      </c>
    </row>
    <row r="188" spans="1:126" x14ac:dyDescent="0.2">
      <c r="A188" s="30" t="s">
        <v>5</v>
      </c>
      <c r="B188">
        <v>185</v>
      </c>
      <c r="C188" s="37">
        <v>48</v>
      </c>
      <c r="D188" s="71">
        <v>20.018852971094599</v>
      </c>
      <c r="E188" s="71" t="s">
        <v>28</v>
      </c>
      <c r="F188" s="71">
        <v>20.018852971094599</v>
      </c>
      <c r="G188" s="32">
        <v>20.0129280973641</v>
      </c>
      <c r="H188" s="32" t="s">
        <v>28</v>
      </c>
      <c r="I188" s="32">
        <v>20.0129280973641</v>
      </c>
      <c r="J188" s="31">
        <v>19.9962043006682</v>
      </c>
      <c r="K188" s="32" t="s">
        <v>28</v>
      </c>
      <c r="L188" s="32">
        <v>19.9962043006682</v>
      </c>
      <c r="M188" s="31">
        <v>19.986955234527699</v>
      </c>
      <c r="N188" s="32" t="s">
        <v>28</v>
      </c>
      <c r="O188" s="32">
        <v>19.986955234527699</v>
      </c>
      <c r="P188" s="31">
        <v>19.9725504551438</v>
      </c>
      <c r="Q188" s="32" t="s">
        <v>28</v>
      </c>
      <c r="R188" s="32">
        <v>19.9725504551438</v>
      </c>
      <c r="S188" s="31">
        <v>19.958069385082698</v>
      </c>
      <c r="T188" s="32" t="s">
        <v>28</v>
      </c>
      <c r="U188" s="32">
        <v>19.958069385082698</v>
      </c>
      <c r="V188" s="31">
        <v>19.927624848080999</v>
      </c>
      <c r="W188" s="32" t="s">
        <v>28</v>
      </c>
      <c r="X188" s="32">
        <v>19.927624848080999</v>
      </c>
      <c r="Y188" s="31">
        <v>19.879459881431501</v>
      </c>
      <c r="Z188" s="32" t="s">
        <v>28</v>
      </c>
      <c r="AA188" s="32">
        <v>19.879459881431501</v>
      </c>
      <c r="AB188" s="31">
        <v>19.810618192065501</v>
      </c>
      <c r="AC188" s="32" t="s">
        <v>28</v>
      </c>
      <c r="AD188" s="32">
        <v>19.810618192065501</v>
      </c>
      <c r="AE188" s="31">
        <v>19.759232159965499</v>
      </c>
      <c r="AF188" s="32" t="s">
        <v>28</v>
      </c>
      <c r="AG188" s="32">
        <v>19.759232159965499</v>
      </c>
      <c r="AH188" s="31">
        <v>19.6824341898573</v>
      </c>
      <c r="AI188" s="32" t="s">
        <v>28</v>
      </c>
      <c r="AJ188" s="32">
        <v>19.6824341898573</v>
      </c>
      <c r="AK188" s="31">
        <v>19.457911533614102</v>
      </c>
      <c r="AL188" s="32" t="s">
        <v>28</v>
      </c>
      <c r="AM188" s="32">
        <v>19.457911533614102</v>
      </c>
      <c r="AN188" s="31">
        <v>19.0812655524864</v>
      </c>
      <c r="AO188" s="32" t="s">
        <v>28</v>
      </c>
      <c r="AP188" s="32">
        <v>19.0812655524864</v>
      </c>
      <c r="AQ188" s="31">
        <v>18.266865800201899</v>
      </c>
      <c r="AR188" s="32" t="s">
        <v>28</v>
      </c>
      <c r="AS188" s="32">
        <v>18.266865800201899</v>
      </c>
      <c r="AT188" s="31">
        <v>17.905364295976899</v>
      </c>
      <c r="AU188" s="32" t="s">
        <v>28</v>
      </c>
      <c r="AV188" s="32">
        <v>17.905364295976899</v>
      </c>
      <c r="AW188" s="31">
        <v>17.0991741172828</v>
      </c>
      <c r="AX188" s="32" t="s">
        <v>28</v>
      </c>
      <c r="AY188" s="32">
        <v>17.0991741172828</v>
      </c>
      <c r="AZ188" s="31">
        <v>16.367174375468998</v>
      </c>
      <c r="BA188" s="32" t="s">
        <v>28</v>
      </c>
      <c r="BB188" s="32">
        <v>16.367174375468998</v>
      </c>
      <c r="BC188" s="31">
        <v>15.814914918790601</v>
      </c>
      <c r="BD188" s="32" t="s">
        <v>28</v>
      </c>
      <c r="BE188" s="32">
        <v>15.814914918790601</v>
      </c>
      <c r="BF188" s="31">
        <v>15.4718490679266</v>
      </c>
      <c r="BG188" s="32" t="s">
        <v>28</v>
      </c>
      <c r="BH188" s="32">
        <v>15.4718490679266</v>
      </c>
      <c r="BI188" s="31">
        <v>15.0425611805918</v>
      </c>
      <c r="BJ188" s="32" t="s">
        <v>28</v>
      </c>
      <c r="BK188" s="32">
        <v>15.0425611805918</v>
      </c>
      <c r="BL188" s="31">
        <v>14.698603761667901</v>
      </c>
      <c r="BM188" s="32" t="s">
        <v>28</v>
      </c>
      <c r="BN188" s="32">
        <v>14.698603761667901</v>
      </c>
      <c r="BO188" s="31">
        <v>13.949240853189799</v>
      </c>
      <c r="BP188" s="32" t="s">
        <v>28</v>
      </c>
      <c r="BQ188" s="32">
        <v>13.949240853189799</v>
      </c>
      <c r="BR188" s="31">
        <v>13.247472364584199</v>
      </c>
      <c r="BS188" s="32" t="s">
        <v>28</v>
      </c>
      <c r="BT188" s="32">
        <v>13.247472364584199</v>
      </c>
      <c r="BU188" s="31">
        <v>12.282484093872601</v>
      </c>
      <c r="BV188" s="32" t="s">
        <v>28</v>
      </c>
      <c r="BW188" s="32">
        <v>12.282484093872601</v>
      </c>
      <c r="BX188" s="31">
        <v>11.4859195120936</v>
      </c>
      <c r="BY188" s="32" t="s">
        <v>28</v>
      </c>
      <c r="BZ188" s="32">
        <v>11.4859195120936</v>
      </c>
      <c r="CA188" s="31">
        <v>10.870294627529301</v>
      </c>
      <c r="CB188" s="32" t="s">
        <v>28</v>
      </c>
      <c r="CC188" s="32">
        <v>10.870294627529301</v>
      </c>
      <c r="CD188" s="31">
        <v>9.9653216448701603</v>
      </c>
      <c r="CE188" s="32" t="s">
        <v>28</v>
      </c>
      <c r="CF188" s="32">
        <v>9.9653216448701603</v>
      </c>
      <c r="CG188" s="31">
        <v>9.2365400920562308</v>
      </c>
      <c r="CH188" s="32" t="s">
        <v>28</v>
      </c>
      <c r="CI188" s="32">
        <v>9.2365400920562308</v>
      </c>
      <c r="CJ188" s="31">
        <v>8.4842281721592894</v>
      </c>
      <c r="CK188" s="32" t="s">
        <v>28</v>
      </c>
      <c r="CL188" s="32">
        <v>8.4842281721592894</v>
      </c>
      <c r="CM188" s="31">
        <v>7.3918558806908399</v>
      </c>
      <c r="CN188" s="32" t="s">
        <v>28</v>
      </c>
      <c r="CO188" s="32">
        <v>7.3918558806908399</v>
      </c>
      <c r="CP188" s="31">
        <v>6.3252224985892003</v>
      </c>
      <c r="CQ188" s="32" t="s">
        <v>28</v>
      </c>
      <c r="CR188" s="32">
        <v>6.3252224985892003</v>
      </c>
      <c r="CS188" s="31">
        <v>5.3753259949487298</v>
      </c>
      <c r="CT188" s="32" t="s">
        <v>28</v>
      </c>
      <c r="CU188" s="32">
        <v>5.3753259949487298</v>
      </c>
      <c r="CV188" s="31">
        <v>4.5386329104593797</v>
      </c>
      <c r="CW188" s="32" t="s">
        <v>28</v>
      </c>
      <c r="CX188" s="32">
        <v>4.5386329104593797</v>
      </c>
      <c r="CY188" s="31">
        <v>3.7243035214174101</v>
      </c>
      <c r="CZ188" s="32" t="s">
        <v>28</v>
      </c>
      <c r="DA188" s="32">
        <v>3.7243035214174101</v>
      </c>
      <c r="DB188" s="31">
        <v>2.8584740249912799</v>
      </c>
      <c r="DC188" s="32" t="s">
        <v>28</v>
      </c>
      <c r="DD188" s="32">
        <v>2.8584740249912799</v>
      </c>
      <c r="DE188" s="31">
        <v>2.0674506355274902</v>
      </c>
      <c r="DF188" s="32" t="s">
        <v>28</v>
      </c>
      <c r="DG188" s="32">
        <v>2.0674506355274902</v>
      </c>
      <c r="DH188" s="31">
        <v>1.09235898645178</v>
      </c>
      <c r="DI188" s="32" t="s">
        <v>28</v>
      </c>
      <c r="DJ188" s="32">
        <v>1.09235898645178</v>
      </c>
      <c r="DK188" s="31">
        <v>0.237291549825763</v>
      </c>
      <c r="DL188" s="32" t="s">
        <v>28</v>
      </c>
      <c r="DM188" s="32">
        <v>0.237291549825763</v>
      </c>
      <c r="DN188" s="31">
        <v>-0.46400150982379801</v>
      </c>
      <c r="DO188" s="32" t="s">
        <v>28</v>
      </c>
      <c r="DP188" s="32">
        <v>-0.46400150982379801</v>
      </c>
      <c r="DQ188" s="31">
        <v>-0.99952042351945503</v>
      </c>
      <c r="DR188" s="32" t="s">
        <v>28</v>
      </c>
      <c r="DS188" s="32">
        <v>-0.99952042351945503</v>
      </c>
      <c r="DT188" s="31">
        <v>-1.48232520480023</v>
      </c>
      <c r="DU188" s="32" t="s">
        <v>28</v>
      </c>
      <c r="DV188" s="32">
        <v>-1.48232520480023</v>
      </c>
    </row>
    <row r="189" spans="1:126" x14ac:dyDescent="0.2">
      <c r="A189" s="30" t="s">
        <v>5</v>
      </c>
      <c r="B189">
        <v>186</v>
      </c>
      <c r="C189" s="37">
        <v>49</v>
      </c>
      <c r="D189" s="71">
        <v>20.747288240675498</v>
      </c>
      <c r="E189" s="71" t="s">
        <v>28</v>
      </c>
      <c r="F189" s="71">
        <v>20.747288240675498</v>
      </c>
      <c r="G189" s="32">
        <v>20.746219251421198</v>
      </c>
      <c r="H189" s="32" t="s">
        <v>28</v>
      </c>
      <c r="I189" s="32">
        <v>20.746219251421198</v>
      </c>
      <c r="J189" s="31">
        <v>20.745917388163999</v>
      </c>
      <c r="K189" s="32" t="s">
        <v>28</v>
      </c>
      <c r="L189" s="32">
        <v>20.745917388163999</v>
      </c>
      <c r="M189" s="31">
        <v>20.744112481916002</v>
      </c>
      <c r="N189" s="32" t="s">
        <v>28</v>
      </c>
      <c r="O189" s="32">
        <v>20.744112481916002</v>
      </c>
      <c r="P189" s="31">
        <v>20.73643776662</v>
      </c>
      <c r="Q189" s="32" t="s">
        <v>28</v>
      </c>
      <c r="R189" s="32">
        <v>20.73643776662</v>
      </c>
      <c r="S189" s="31">
        <v>20.735654665718499</v>
      </c>
      <c r="T189" s="32" t="s">
        <v>28</v>
      </c>
      <c r="U189" s="32">
        <v>20.735654665718499</v>
      </c>
      <c r="V189" s="31">
        <v>20.713923743814998</v>
      </c>
      <c r="W189" s="32" t="s">
        <v>28</v>
      </c>
      <c r="X189" s="32">
        <v>20.713923743814998</v>
      </c>
      <c r="Y189" s="31">
        <v>20.689095422390999</v>
      </c>
      <c r="Z189" s="32" t="s">
        <v>28</v>
      </c>
      <c r="AA189" s="32">
        <v>20.689095422390999</v>
      </c>
      <c r="AB189" s="31">
        <v>20.6493212203168</v>
      </c>
      <c r="AC189" s="32" t="s">
        <v>28</v>
      </c>
      <c r="AD189" s="32">
        <v>20.6493212203168</v>
      </c>
      <c r="AE189" s="31">
        <v>20.636608747305399</v>
      </c>
      <c r="AF189" s="32" t="s">
        <v>28</v>
      </c>
      <c r="AG189" s="32">
        <v>20.636608747305399</v>
      </c>
      <c r="AH189" s="31">
        <v>20.581059106093001</v>
      </c>
      <c r="AI189" s="32" t="s">
        <v>28</v>
      </c>
      <c r="AJ189" s="32">
        <v>20.581059106093001</v>
      </c>
      <c r="AK189" s="31">
        <v>20.452692984717402</v>
      </c>
      <c r="AL189" s="32" t="s">
        <v>28</v>
      </c>
      <c r="AM189" s="32">
        <v>20.452692984717402</v>
      </c>
      <c r="AN189" s="31">
        <v>20.405651335967502</v>
      </c>
      <c r="AO189" s="32" t="s">
        <v>28</v>
      </c>
      <c r="AP189" s="32">
        <v>20.405651335967502</v>
      </c>
      <c r="AQ189" s="31">
        <v>20.3202431437028</v>
      </c>
      <c r="AR189" s="32" t="s">
        <v>28</v>
      </c>
      <c r="AS189" s="32">
        <v>20.3202431437028</v>
      </c>
      <c r="AT189" s="31">
        <v>20.187143452239098</v>
      </c>
      <c r="AU189" s="32" t="s">
        <v>28</v>
      </c>
      <c r="AV189" s="32">
        <v>20.187143452239098</v>
      </c>
      <c r="AW189" s="31">
        <v>19.932806722462399</v>
      </c>
      <c r="AX189" s="32" t="s">
        <v>28</v>
      </c>
      <c r="AY189" s="32">
        <v>19.932806722462399</v>
      </c>
      <c r="AZ189" s="31">
        <v>19.8129338137039</v>
      </c>
      <c r="BA189" s="32" t="s">
        <v>28</v>
      </c>
      <c r="BB189" s="32">
        <v>19.8129338137039</v>
      </c>
      <c r="BC189" s="31">
        <v>19.642462140039701</v>
      </c>
      <c r="BD189" s="32" t="s">
        <v>28</v>
      </c>
      <c r="BE189" s="32">
        <v>19.642462140039701</v>
      </c>
      <c r="BF189" s="31">
        <v>19.5236004199588</v>
      </c>
      <c r="BG189" s="32" t="s">
        <v>28</v>
      </c>
      <c r="BH189" s="32">
        <v>19.5236004199588</v>
      </c>
      <c r="BI189" s="31">
        <v>19.259056662985099</v>
      </c>
      <c r="BJ189" s="32" t="s">
        <v>28</v>
      </c>
      <c r="BK189" s="32">
        <v>19.259056662985099</v>
      </c>
      <c r="BL189" s="31">
        <v>19.091661979561</v>
      </c>
      <c r="BM189" s="32" t="s">
        <v>28</v>
      </c>
      <c r="BN189" s="32">
        <v>19.091661979561</v>
      </c>
      <c r="BO189" s="31">
        <v>18.673881080422198</v>
      </c>
      <c r="BP189" s="32" t="s">
        <v>28</v>
      </c>
      <c r="BQ189" s="32">
        <v>18.673881080422198</v>
      </c>
      <c r="BR189" s="31">
        <v>17.959883577984801</v>
      </c>
      <c r="BS189" s="32" t="s">
        <v>28</v>
      </c>
      <c r="BT189" s="32">
        <v>17.959883577984801</v>
      </c>
      <c r="BU189" s="31">
        <v>16.694006830047101</v>
      </c>
      <c r="BV189" s="32" t="s">
        <v>28</v>
      </c>
      <c r="BW189" s="32">
        <v>16.694006830047101</v>
      </c>
      <c r="BX189" s="31">
        <v>16.160879871877</v>
      </c>
      <c r="BY189" s="32" t="s">
        <v>28</v>
      </c>
      <c r="BZ189" s="32">
        <v>16.160879871877</v>
      </c>
      <c r="CA189" s="31">
        <v>14.603363399694601</v>
      </c>
      <c r="CB189" s="32" t="s">
        <v>28</v>
      </c>
      <c r="CC189" s="32">
        <v>14.603363399694601</v>
      </c>
      <c r="CD189" s="31">
        <v>13.607073014703399</v>
      </c>
      <c r="CE189" s="32" t="s">
        <v>28</v>
      </c>
      <c r="CF189" s="32">
        <v>13.607073014703399</v>
      </c>
      <c r="CG189" s="31">
        <v>12.437288050005</v>
      </c>
      <c r="CH189" s="32" t="s">
        <v>28</v>
      </c>
      <c r="CI189" s="32">
        <v>12.437288050005</v>
      </c>
      <c r="CJ189" s="31">
        <v>11.0442278787147</v>
      </c>
      <c r="CK189" s="32" t="s">
        <v>28</v>
      </c>
      <c r="CL189" s="32">
        <v>11.0442278787147</v>
      </c>
      <c r="CM189" s="31">
        <v>9.8831594706518899</v>
      </c>
      <c r="CN189" s="32" t="s">
        <v>28</v>
      </c>
      <c r="CO189" s="32">
        <v>9.8831594706518899</v>
      </c>
      <c r="CP189" s="31">
        <v>8.8356172587827793</v>
      </c>
      <c r="CQ189" s="32" t="s">
        <v>28</v>
      </c>
      <c r="CR189" s="32">
        <v>8.8356172587827793</v>
      </c>
      <c r="CS189" s="31">
        <v>7.5240252949858402</v>
      </c>
      <c r="CT189" s="32" t="s">
        <v>28</v>
      </c>
      <c r="CU189" s="32">
        <v>7.5240252949858402</v>
      </c>
      <c r="CV189" s="31">
        <v>6.3236838713859402</v>
      </c>
      <c r="CW189" s="32" t="s">
        <v>28</v>
      </c>
      <c r="CX189" s="32">
        <v>6.3236838713859402</v>
      </c>
      <c r="CY189" s="31">
        <v>5.1724443984841502</v>
      </c>
      <c r="CZ189" s="32" t="s">
        <v>28</v>
      </c>
      <c r="DA189" s="32">
        <v>5.1724443984841502</v>
      </c>
      <c r="DB189" s="31">
        <v>4.0251587668397502</v>
      </c>
      <c r="DC189" s="32" t="s">
        <v>28</v>
      </c>
      <c r="DD189" s="32">
        <v>4.0251587668397502</v>
      </c>
      <c r="DE189" s="31">
        <v>2.9568380203895899</v>
      </c>
      <c r="DF189" s="32" t="s">
        <v>28</v>
      </c>
      <c r="DG189" s="32">
        <v>2.9568380203895899</v>
      </c>
      <c r="DH189" s="31">
        <v>1.81257474870659</v>
      </c>
      <c r="DI189" s="32" t="s">
        <v>28</v>
      </c>
      <c r="DJ189" s="32">
        <v>1.81257474870659</v>
      </c>
      <c r="DK189" s="31">
        <v>0.88327948609061202</v>
      </c>
      <c r="DL189" s="32" t="s">
        <v>28</v>
      </c>
      <c r="DM189" s="32">
        <v>0.88327948609061202</v>
      </c>
      <c r="DN189" s="31">
        <v>-0.137993174135223</v>
      </c>
      <c r="DO189" s="32" t="s">
        <v>28</v>
      </c>
      <c r="DP189" s="32">
        <v>-0.137993174135223</v>
      </c>
      <c r="DQ189" s="31">
        <v>-0.87879421773231703</v>
      </c>
      <c r="DR189" s="32" t="s">
        <v>28</v>
      </c>
      <c r="DS189" s="32">
        <v>-0.87879421773231703</v>
      </c>
      <c r="DT189" s="31">
        <v>-1.5506575998119401</v>
      </c>
      <c r="DU189" s="32" t="s">
        <v>28</v>
      </c>
      <c r="DV189" s="32">
        <v>-1.5506575998119401</v>
      </c>
    </row>
    <row r="190" spans="1:126" x14ac:dyDescent="0.2">
      <c r="A190" s="30" t="s">
        <v>5</v>
      </c>
      <c r="B190">
        <v>187</v>
      </c>
      <c r="C190" s="37">
        <v>50</v>
      </c>
      <c r="D190" s="71">
        <v>14.167359608588599</v>
      </c>
      <c r="E190" s="71" t="s">
        <v>28</v>
      </c>
      <c r="F190" s="71">
        <v>14.167359608588599</v>
      </c>
      <c r="G190" s="32">
        <v>14.156979970875099</v>
      </c>
      <c r="H190" s="32" t="s">
        <v>28</v>
      </c>
      <c r="I190" s="32">
        <v>14.156979970875099</v>
      </c>
      <c r="J190" s="31">
        <v>14.131518541066701</v>
      </c>
      <c r="K190" s="32" t="s">
        <v>28</v>
      </c>
      <c r="L190" s="32">
        <v>14.131518541066701</v>
      </c>
      <c r="M190" s="31">
        <v>14.1264911063898</v>
      </c>
      <c r="N190" s="32" t="s">
        <v>28</v>
      </c>
      <c r="O190" s="32">
        <v>14.1264911063898</v>
      </c>
      <c r="P190" s="31">
        <v>14.089215565375</v>
      </c>
      <c r="Q190" s="32" t="s">
        <v>28</v>
      </c>
      <c r="R190" s="32">
        <v>14.089215565375</v>
      </c>
      <c r="S190" s="31">
        <v>14.058638136810901</v>
      </c>
      <c r="T190" s="32" t="s">
        <v>28</v>
      </c>
      <c r="U190" s="32">
        <v>14.058638136810901</v>
      </c>
      <c r="V190" s="31">
        <v>13.971656196311599</v>
      </c>
      <c r="W190" s="32" t="s">
        <v>28</v>
      </c>
      <c r="X190" s="32">
        <v>13.971656196311599</v>
      </c>
      <c r="Y190" s="31">
        <v>13.9028787314559</v>
      </c>
      <c r="Z190" s="32" t="s">
        <v>28</v>
      </c>
      <c r="AA190" s="32">
        <v>13.9028787314559</v>
      </c>
      <c r="AB190" s="31">
        <v>13.852037422882301</v>
      </c>
      <c r="AC190" s="32" t="s">
        <v>28</v>
      </c>
      <c r="AD190" s="32">
        <v>13.852037422882301</v>
      </c>
      <c r="AE190" s="31">
        <v>13.791204484286499</v>
      </c>
      <c r="AF190" s="32" t="s">
        <v>28</v>
      </c>
      <c r="AG190" s="32">
        <v>13.791204484286499</v>
      </c>
      <c r="AH190" s="31">
        <v>13.7330697003023</v>
      </c>
      <c r="AI190" s="32" t="s">
        <v>28</v>
      </c>
      <c r="AJ190" s="32">
        <v>13.7330697003023</v>
      </c>
      <c r="AK190" s="31">
        <v>13.651213901702199</v>
      </c>
      <c r="AL190" s="32" t="s">
        <v>28</v>
      </c>
      <c r="AM190" s="32">
        <v>13.651213901702199</v>
      </c>
      <c r="AN190" s="31">
        <v>13.571965101584301</v>
      </c>
      <c r="AO190" s="32" t="s">
        <v>28</v>
      </c>
      <c r="AP190" s="32">
        <v>13.571965101584301</v>
      </c>
      <c r="AQ190" s="31">
        <v>13.331162021377599</v>
      </c>
      <c r="AR190" s="32" t="s">
        <v>28</v>
      </c>
      <c r="AS190" s="32">
        <v>13.331162021377599</v>
      </c>
      <c r="AT190" s="31">
        <v>13.1310728529565</v>
      </c>
      <c r="AU190" s="32" t="s">
        <v>28</v>
      </c>
      <c r="AV190" s="32">
        <v>13.1310728529565</v>
      </c>
      <c r="AW190" s="31">
        <v>12.882749085061199</v>
      </c>
      <c r="AX190" s="32" t="s">
        <v>28</v>
      </c>
      <c r="AY190" s="32">
        <v>12.882749085061199</v>
      </c>
      <c r="AZ190" s="31">
        <v>12.829403467929801</v>
      </c>
      <c r="BA190" s="32" t="s">
        <v>28</v>
      </c>
      <c r="BB190" s="32">
        <v>12.829403467929801</v>
      </c>
      <c r="BC190" s="31">
        <v>12.732121892520899</v>
      </c>
      <c r="BD190" s="32" t="s">
        <v>28</v>
      </c>
      <c r="BE190" s="32">
        <v>12.732121892520899</v>
      </c>
      <c r="BF190" s="31">
        <v>12.533231502769</v>
      </c>
      <c r="BG190" s="32" t="s">
        <v>28</v>
      </c>
      <c r="BH190" s="32">
        <v>12.533231502769</v>
      </c>
      <c r="BI190" s="31">
        <v>12.4357498658691</v>
      </c>
      <c r="BJ190" s="32" t="s">
        <v>28</v>
      </c>
      <c r="BK190" s="32">
        <v>12.4357498658691</v>
      </c>
      <c r="BL190" s="31">
        <v>12.2388696817787</v>
      </c>
      <c r="BM190" s="32" t="s">
        <v>28</v>
      </c>
      <c r="BN190" s="32">
        <v>12.2388696817787</v>
      </c>
      <c r="BO190" s="31">
        <v>11.992130489988201</v>
      </c>
      <c r="BP190" s="32" t="s">
        <v>28</v>
      </c>
      <c r="BQ190" s="32">
        <v>11.992130489988201</v>
      </c>
      <c r="BR190" s="31">
        <v>11.638578325257599</v>
      </c>
      <c r="BS190" s="32" t="s">
        <v>28</v>
      </c>
      <c r="BT190" s="32">
        <v>11.638578325257599</v>
      </c>
      <c r="BU190" s="31">
        <v>11.197996744415599</v>
      </c>
      <c r="BV190" s="32" t="s">
        <v>28</v>
      </c>
      <c r="BW190" s="32">
        <v>11.197996744415599</v>
      </c>
      <c r="BX190" s="31">
        <v>10.872091533680599</v>
      </c>
      <c r="BY190" s="32" t="s">
        <v>28</v>
      </c>
      <c r="BZ190" s="32">
        <v>10.872091533680599</v>
      </c>
      <c r="CA190" s="31">
        <v>10.575491804260199</v>
      </c>
      <c r="CB190" s="32" t="s">
        <v>28</v>
      </c>
      <c r="CC190" s="32">
        <v>10.575491804260199</v>
      </c>
      <c r="CD190" s="31">
        <v>10.102252356781401</v>
      </c>
      <c r="CE190" s="32" t="s">
        <v>28</v>
      </c>
      <c r="CF190" s="32">
        <v>10.102252356781401</v>
      </c>
      <c r="CG190" s="31">
        <v>9.5432521524346292</v>
      </c>
      <c r="CH190" s="32" t="s">
        <v>28</v>
      </c>
      <c r="CI190" s="32">
        <v>9.5432521524346292</v>
      </c>
      <c r="CJ190" s="31">
        <v>8.6181338597058499</v>
      </c>
      <c r="CK190" s="32" t="s">
        <v>28</v>
      </c>
      <c r="CL190" s="32">
        <v>8.6181338597058499</v>
      </c>
      <c r="CM190" s="31">
        <v>7.8238540522284001</v>
      </c>
      <c r="CN190" s="32" t="s">
        <v>28</v>
      </c>
      <c r="CO190" s="32">
        <v>7.8238540522284001</v>
      </c>
      <c r="CP190" s="31">
        <v>7.0160582868991499</v>
      </c>
      <c r="CQ190" s="32" t="s">
        <v>28</v>
      </c>
      <c r="CR190" s="32">
        <v>7.0160582868991499</v>
      </c>
      <c r="CS190" s="31">
        <v>6.0245407928855501</v>
      </c>
      <c r="CT190" s="32" t="s">
        <v>28</v>
      </c>
      <c r="CU190" s="32">
        <v>6.0245407928855501</v>
      </c>
      <c r="CV190" s="31">
        <v>5.2434149730564403</v>
      </c>
      <c r="CW190" s="32" t="s">
        <v>28</v>
      </c>
      <c r="CX190" s="32">
        <v>5.2434149730564403</v>
      </c>
      <c r="CY190" s="31">
        <v>4.56100416938866</v>
      </c>
      <c r="CZ190" s="32" t="s">
        <v>28</v>
      </c>
      <c r="DA190" s="32">
        <v>4.56100416938866</v>
      </c>
      <c r="DB190" s="31">
        <v>3.9228289307858599</v>
      </c>
      <c r="DC190" s="32" t="s">
        <v>28</v>
      </c>
      <c r="DD190" s="32">
        <v>3.9228289307858599</v>
      </c>
      <c r="DE190" s="31">
        <v>3.2143019564684101</v>
      </c>
      <c r="DF190" s="32" t="s">
        <v>28</v>
      </c>
      <c r="DG190" s="32">
        <v>3.2143019564684101</v>
      </c>
      <c r="DH190" s="31">
        <v>2.6190676261518702</v>
      </c>
      <c r="DI190" s="32" t="s">
        <v>28</v>
      </c>
      <c r="DJ190" s="32">
        <v>2.6190676261518702</v>
      </c>
      <c r="DK190" s="31">
        <v>1.99993051732441</v>
      </c>
      <c r="DL190" s="32" t="s">
        <v>28</v>
      </c>
      <c r="DM190" s="32">
        <v>1.99993051732441</v>
      </c>
      <c r="DN190" s="31">
        <v>1.3602006169911101</v>
      </c>
      <c r="DO190" s="32" t="s">
        <v>28</v>
      </c>
      <c r="DP190" s="32">
        <v>1.3602006169911101</v>
      </c>
      <c r="DQ190" s="31">
        <v>0.76913915571581004</v>
      </c>
      <c r="DR190" s="32" t="s">
        <v>28</v>
      </c>
      <c r="DS190" s="32">
        <v>0.76913915571581004</v>
      </c>
      <c r="DT190" s="31">
        <v>0.136621691665781</v>
      </c>
      <c r="DU190" s="32" t="s">
        <v>28</v>
      </c>
      <c r="DV190" s="32">
        <v>0.136621691665781</v>
      </c>
    </row>
    <row r="191" spans="1:126" x14ac:dyDescent="0.2">
      <c r="A191" s="30" t="s">
        <v>5</v>
      </c>
      <c r="B191">
        <v>188</v>
      </c>
      <c r="C191" s="37">
        <v>51</v>
      </c>
      <c r="D191" s="71">
        <v>14.374652486184001</v>
      </c>
      <c r="E191" s="71" t="s">
        <v>28</v>
      </c>
      <c r="F191" s="71">
        <v>14.374652486184001</v>
      </c>
      <c r="G191" s="32">
        <v>14.322076665306099</v>
      </c>
      <c r="H191" s="32" t="s">
        <v>28</v>
      </c>
      <c r="I191" s="32">
        <v>14.322076665306099</v>
      </c>
      <c r="J191" s="31">
        <v>14.2840677438054</v>
      </c>
      <c r="K191" s="32" t="s">
        <v>28</v>
      </c>
      <c r="L191" s="32">
        <v>14.2840677438054</v>
      </c>
      <c r="M191" s="31">
        <v>14.220580927402199</v>
      </c>
      <c r="N191" s="32" t="s">
        <v>28</v>
      </c>
      <c r="O191" s="32">
        <v>14.220580927402199</v>
      </c>
      <c r="P191" s="31">
        <v>14.114403622448201</v>
      </c>
      <c r="Q191" s="32" t="s">
        <v>28</v>
      </c>
      <c r="R191" s="32">
        <v>14.114403622448201</v>
      </c>
      <c r="S191" s="31">
        <v>14.0540401260081</v>
      </c>
      <c r="T191" s="32" t="s">
        <v>28</v>
      </c>
      <c r="U191" s="32">
        <v>14.0540401260081</v>
      </c>
      <c r="V191" s="31">
        <v>13.9906880662543</v>
      </c>
      <c r="W191" s="32" t="s">
        <v>28</v>
      </c>
      <c r="X191" s="32">
        <v>13.9906880662543</v>
      </c>
      <c r="Y191" s="31">
        <v>13.965160080772201</v>
      </c>
      <c r="Z191" s="32" t="s">
        <v>28</v>
      </c>
      <c r="AA191" s="32">
        <v>13.965160080772201</v>
      </c>
      <c r="AB191" s="31">
        <v>13.9028201372123</v>
      </c>
      <c r="AC191" s="32" t="s">
        <v>28</v>
      </c>
      <c r="AD191" s="32">
        <v>13.9028201372123</v>
      </c>
      <c r="AE191" s="31">
        <v>13.861299311572299</v>
      </c>
      <c r="AF191" s="32" t="s">
        <v>28</v>
      </c>
      <c r="AG191" s="32">
        <v>13.861299311572299</v>
      </c>
      <c r="AH191" s="31">
        <v>13.8267374893874</v>
      </c>
      <c r="AI191" s="32" t="s">
        <v>28</v>
      </c>
      <c r="AJ191" s="32">
        <v>13.8267374893874</v>
      </c>
      <c r="AK191" s="31">
        <v>13.8061411503525</v>
      </c>
      <c r="AL191" s="32" t="s">
        <v>28</v>
      </c>
      <c r="AM191" s="32">
        <v>13.8061411503525</v>
      </c>
      <c r="AN191" s="31">
        <v>13.7526950869125</v>
      </c>
      <c r="AO191" s="32" t="s">
        <v>28</v>
      </c>
      <c r="AP191" s="32">
        <v>13.7526950869125</v>
      </c>
      <c r="AQ191" s="31">
        <v>13.652482134561399</v>
      </c>
      <c r="AR191" s="32" t="s">
        <v>28</v>
      </c>
      <c r="AS191" s="32">
        <v>13.652482134561399</v>
      </c>
      <c r="AT191" s="31">
        <v>13.5008865115962</v>
      </c>
      <c r="AU191" s="32" t="s">
        <v>28</v>
      </c>
      <c r="AV191" s="32">
        <v>13.5008865115962</v>
      </c>
      <c r="AW191" s="31">
        <v>13.2983146824806</v>
      </c>
      <c r="AX191" s="32" t="s">
        <v>28</v>
      </c>
      <c r="AY191" s="32">
        <v>13.2983146824806</v>
      </c>
      <c r="AZ191" s="31">
        <v>12.7867862918096</v>
      </c>
      <c r="BA191" s="32" t="s">
        <v>28</v>
      </c>
      <c r="BB191" s="32">
        <v>12.7867862918096</v>
      </c>
      <c r="BC191" s="31">
        <v>12.4605844090914</v>
      </c>
      <c r="BD191" s="32" t="s">
        <v>28</v>
      </c>
      <c r="BE191" s="32">
        <v>12.4605844090914</v>
      </c>
      <c r="BF191" s="31">
        <v>11.783343717153199</v>
      </c>
      <c r="BG191" s="32" t="s">
        <v>28</v>
      </c>
      <c r="BH191" s="32">
        <v>11.783343717153199</v>
      </c>
      <c r="BI191" s="31">
        <v>11.271892651635</v>
      </c>
      <c r="BJ191" s="32" t="s">
        <v>28</v>
      </c>
      <c r="BK191" s="32">
        <v>11.271892651635</v>
      </c>
      <c r="BL191" s="31">
        <v>10.633084138279401</v>
      </c>
      <c r="BM191" s="32" t="s">
        <v>28</v>
      </c>
      <c r="BN191" s="32">
        <v>10.633084138279401</v>
      </c>
      <c r="BO191" s="31">
        <v>9.7670631398544199</v>
      </c>
      <c r="BP191" s="32" t="s">
        <v>28</v>
      </c>
      <c r="BQ191" s="32">
        <v>9.7670631398544199</v>
      </c>
      <c r="BR191" s="31">
        <v>9.3357742530867096</v>
      </c>
      <c r="BS191" s="32" t="s">
        <v>28</v>
      </c>
      <c r="BT191" s="32">
        <v>9.3357742530867096</v>
      </c>
      <c r="BU191" s="31">
        <v>8.8224457830658096</v>
      </c>
      <c r="BV191" s="32" t="s">
        <v>28</v>
      </c>
      <c r="BW191" s="32">
        <v>8.8224457830658096</v>
      </c>
      <c r="BX191" s="31">
        <v>7.8438741214998204</v>
      </c>
      <c r="BY191" s="32" t="s">
        <v>28</v>
      </c>
      <c r="BZ191" s="32">
        <v>7.8438741214998204</v>
      </c>
      <c r="CA191" s="31">
        <v>7.0943317860058404</v>
      </c>
      <c r="CB191" s="32" t="s">
        <v>28</v>
      </c>
      <c r="CC191" s="32">
        <v>7.0943317860058404</v>
      </c>
      <c r="CD191" s="31">
        <v>6.0759726111701697</v>
      </c>
      <c r="CE191" s="32" t="s">
        <v>28</v>
      </c>
      <c r="CF191" s="32">
        <v>6.0759726111701697</v>
      </c>
      <c r="CG191" s="31">
        <v>5.3944472381396498</v>
      </c>
      <c r="CH191" s="32" t="s">
        <v>28</v>
      </c>
      <c r="CI191" s="32">
        <v>5.3944472381396498</v>
      </c>
      <c r="CJ191" s="31">
        <v>4.5604429461011202</v>
      </c>
      <c r="CK191" s="32" t="s">
        <v>28</v>
      </c>
      <c r="CL191" s="32">
        <v>4.5604429461011202</v>
      </c>
      <c r="CM191" s="31">
        <v>3.8464036808856399</v>
      </c>
      <c r="CN191" s="32" t="s">
        <v>28</v>
      </c>
      <c r="CO191" s="32">
        <v>3.8464036808856399</v>
      </c>
      <c r="CP191" s="31">
        <v>3.0965498144476098</v>
      </c>
      <c r="CQ191" s="32" t="s">
        <v>28</v>
      </c>
      <c r="CR191" s="32">
        <v>3.0965498144476098</v>
      </c>
      <c r="CS191" s="31">
        <v>2.4319533152591601</v>
      </c>
      <c r="CT191" s="32" t="s">
        <v>28</v>
      </c>
      <c r="CU191" s="32">
        <v>2.4319533152591601</v>
      </c>
      <c r="CV191" s="31">
        <v>1.7638664273492299</v>
      </c>
      <c r="CW191" s="32" t="s">
        <v>28</v>
      </c>
      <c r="CX191" s="32">
        <v>1.7638664273492299</v>
      </c>
      <c r="CY191" s="31">
        <v>1.1172041121666201</v>
      </c>
      <c r="CZ191" s="32" t="s">
        <v>28</v>
      </c>
      <c r="DA191" s="32">
        <v>1.1172041121666201</v>
      </c>
      <c r="DB191" s="31">
        <v>0.61430385227492701</v>
      </c>
      <c r="DC191" s="32" t="s">
        <v>28</v>
      </c>
      <c r="DD191" s="32">
        <v>0.61430385227492701</v>
      </c>
      <c r="DE191" s="31">
        <v>-6.3854756230101603E-2</v>
      </c>
      <c r="DF191" s="32" t="s">
        <v>28</v>
      </c>
      <c r="DG191" s="32">
        <v>-6.3854756230101603E-2</v>
      </c>
      <c r="DH191" s="31">
        <v>-0.67871346382365105</v>
      </c>
      <c r="DI191" s="32" t="s">
        <v>28</v>
      </c>
      <c r="DJ191" s="32">
        <v>-0.67871346382365105</v>
      </c>
      <c r="DK191" s="31">
        <v>-1.2502777575464601</v>
      </c>
      <c r="DL191" s="32" t="s">
        <v>28</v>
      </c>
      <c r="DM191" s="32">
        <v>-1.2502777575464601</v>
      </c>
      <c r="DN191" s="31">
        <v>-1.7704817045277099</v>
      </c>
      <c r="DO191" s="32" t="s">
        <v>28</v>
      </c>
      <c r="DP191" s="32">
        <v>-1.7704817045277099</v>
      </c>
      <c r="DQ191" s="31">
        <v>-2.5668304413994298</v>
      </c>
      <c r="DR191" s="32" t="s">
        <v>28</v>
      </c>
      <c r="DS191" s="32">
        <v>-2.5668304413994298</v>
      </c>
      <c r="DT191" s="31">
        <v>-3.23710119924008</v>
      </c>
      <c r="DU191" s="32" t="s">
        <v>28</v>
      </c>
      <c r="DV191" s="32">
        <v>-3.23710119924008</v>
      </c>
    </row>
    <row r="192" spans="1:126" x14ac:dyDescent="0.2">
      <c r="A192" s="30" t="s">
        <v>5</v>
      </c>
      <c r="B192">
        <v>189</v>
      </c>
      <c r="C192" s="37">
        <v>52</v>
      </c>
      <c r="D192" s="71">
        <v>15.361506909852899</v>
      </c>
      <c r="E192" s="71" t="s">
        <v>28</v>
      </c>
      <c r="F192" s="71">
        <v>15.361506909852899</v>
      </c>
      <c r="G192" s="32">
        <v>15.2906744743693</v>
      </c>
      <c r="H192" s="32" t="s">
        <v>28</v>
      </c>
      <c r="I192" s="32">
        <v>15.2906744743693</v>
      </c>
      <c r="J192" s="31">
        <v>15.196720888524499</v>
      </c>
      <c r="K192" s="32" t="s">
        <v>28</v>
      </c>
      <c r="L192" s="32">
        <v>15.196720888524499</v>
      </c>
      <c r="M192" s="31">
        <v>15.100854230867</v>
      </c>
      <c r="N192" s="32" t="s">
        <v>28</v>
      </c>
      <c r="O192" s="32">
        <v>15.100854230867</v>
      </c>
      <c r="P192" s="31">
        <v>15.031732969882601</v>
      </c>
      <c r="Q192" s="32" t="s">
        <v>28</v>
      </c>
      <c r="R192" s="32">
        <v>15.031732969882601</v>
      </c>
      <c r="S192" s="31">
        <v>14.947024040051501</v>
      </c>
      <c r="T192" s="32" t="s">
        <v>28</v>
      </c>
      <c r="U192" s="32">
        <v>14.947024040051501</v>
      </c>
      <c r="V192" s="31">
        <v>14.8601371325319</v>
      </c>
      <c r="W192" s="32" t="s">
        <v>28</v>
      </c>
      <c r="X192" s="32">
        <v>14.8601371325319</v>
      </c>
      <c r="Y192" s="31">
        <v>14.802047738605999</v>
      </c>
      <c r="Z192" s="32" t="s">
        <v>28</v>
      </c>
      <c r="AA192" s="32">
        <v>14.802047738605999</v>
      </c>
      <c r="AB192" s="31">
        <v>14.742389604575299</v>
      </c>
      <c r="AC192" s="32" t="s">
        <v>28</v>
      </c>
      <c r="AD192" s="32">
        <v>14.742389604575299</v>
      </c>
      <c r="AE192" s="31">
        <v>14.652167985763001</v>
      </c>
      <c r="AF192" s="32" t="s">
        <v>28</v>
      </c>
      <c r="AG192" s="32">
        <v>14.652167985763001</v>
      </c>
      <c r="AH192" s="31">
        <v>14.591294703666501</v>
      </c>
      <c r="AI192" s="32" t="s">
        <v>28</v>
      </c>
      <c r="AJ192" s="32">
        <v>14.591294703666501</v>
      </c>
      <c r="AK192" s="31">
        <v>14.5210795707192</v>
      </c>
      <c r="AL192" s="32" t="s">
        <v>28</v>
      </c>
      <c r="AM192" s="32">
        <v>14.5210795707192</v>
      </c>
      <c r="AN192" s="31">
        <v>14.4632223344107</v>
      </c>
      <c r="AO192" s="32" t="s">
        <v>28</v>
      </c>
      <c r="AP192" s="32">
        <v>14.4632223344107</v>
      </c>
      <c r="AQ192" s="31">
        <v>14.391964855424799</v>
      </c>
      <c r="AR192" s="32" t="s">
        <v>28</v>
      </c>
      <c r="AS192" s="32">
        <v>14.391964855424799</v>
      </c>
      <c r="AT192" s="31">
        <v>14.2769480960064</v>
      </c>
      <c r="AU192" s="32" t="s">
        <v>28</v>
      </c>
      <c r="AV192" s="32">
        <v>14.2769480960064</v>
      </c>
      <c r="AW192" s="31">
        <v>14.120099808661999</v>
      </c>
      <c r="AX192" s="32" t="s">
        <v>28</v>
      </c>
      <c r="AY192" s="32">
        <v>14.120099808661999</v>
      </c>
      <c r="AZ192" s="31">
        <v>13.9862828778856</v>
      </c>
      <c r="BA192" s="32" t="s">
        <v>28</v>
      </c>
      <c r="BB192" s="32">
        <v>13.9862828778856</v>
      </c>
      <c r="BC192" s="31">
        <v>13.9022258884289</v>
      </c>
      <c r="BD192" s="32" t="s">
        <v>28</v>
      </c>
      <c r="BE192" s="32">
        <v>13.9022258884289</v>
      </c>
      <c r="BF192" s="31">
        <v>13.5440357074646</v>
      </c>
      <c r="BG192" s="32" t="s">
        <v>28</v>
      </c>
      <c r="BH192" s="32">
        <v>13.5440357074646</v>
      </c>
      <c r="BI192" s="31">
        <v>13.3652649163369</v>
      </c>
      <c r="BJ192" s="32" t="s">
        <v>28</v>
      </c>
      <c r="BK192" s="32">
        <v>13.3652649163369</v>
      </c>
      <c r="BL192" s="31">
        <v>12.681229664230299</v>
      </c>
      <c r="BM192" s="32" t="s">
        <v>28</v>
      </c>
      <c r="BN192" s="32">
        <v>12.681229664230299</v>
      </c>
      <c r="BO192" s="31">
        <v>12.127132517507301</v>
      </c>
      <c r="BP192" s="32" t="s">
        <v>28</v>
      </c>
      <c r="BQ192" s="32">
        <v>12.127132517507301</v>
      </c>
      <c r="BR192" s="31">
        <v>11.3526135190523</v>
      </c>
      <c r="BS192" s="32" t="s">
        <v>28</v>
      </c>
      <c r="BT192" s="32">
        <v>11.3526135190523</v>
      </c>
      <c r="BU192" s="31">
        <v>10.903007552702601</v>
      </c>
      <c r="BV192" s="32" t="s">
        <v>28</v>
      </c>
      <c r="BW192" s="32">
        <v>10.903007552702601</v>
      </c>
      <c r="BX192" s="31">
        <v>10.324151276480301</v>
      </c>
      <c r="BY192" s="32" t="s">
        <v>28</v>
      </c>
      <c r="BZ192" s="32">
        <v>10.324151276480301</v>
      </c>
      <c r="CA192" s="31">
        <v>9.6455481260365499</v>
      </c>
      <c r="CB192" s="32" t="s">
        <v>28</v>
      </c>
      <c r="CC192" s="32">
        <v>9.6455481260365499</v>
      </c>
      <c r="CD192" s="31">
        <v>8.9370809195254193</v>
      </c>
      <c r="CE192" s="32" t="s">
        <v>28</v>
      </c>
      <c r="CF192" s="32">
        <v>8.9370809195254193</v>
      </c>
      <c r="CG192" s="31">
        <v>8.2717103424340106</v>
      </c>
      <c r="CH192" s="32" t="s">
        <v>28</v>
      </c>
      <c r="CI192" s="32">
        <v>8.2717103424340106</v>
      </c>
      <c r="CJ192" s="31">
        <v>7.54133629326149</v>
      </c>
      <c r="CK192" s="32" t="s">
        <v>28</v>
      </c>
      <c r="CL192" s="32">
        <v>7.54133629326149</v>
      </c>
      <c r="CM192" s="31">
        <v>6.6997657803117603</v>
      </c>
      <c r="CN192" s="32" t="s">
        <v>28</v>
      </c>
      <c r="CO192" s="32">
        <v>6.6997657803117603</v>
      </c>
      <c r="CP192" s="31">
        <v>5.8578290261243797</v>
      </c>
      <c r="CQ192" s="32" t="s">
        <v>28</v>
      </c>
      <c r="CR192" s="32">
        <v>5.8578290261243797</v>
      </c>
      <c r="CS192" s="31">
        <v>5.0796966638576597</v>
      </c>
      <c r="CT192" s="32" t="s">
        <v>28</v>
      </c>
      <c r="CU192" s="32">
        <v>5.0796966638576597</v>
      </c>
      <c r="CV192" s="31">
        <v>4.1860497796126204</v>
      </c>
      <c r="CW192" s="32" t="s">
        <v>28</v>
      </c>
      <c r="CX192" s="32">
        <v>4.1860497796126204</v>
      </c>
      <c r="CY192" s="31">
        <v>3.3149939284408898</v>
      </c>
      <c r="CZ192" s="32" t="s">
        <v>28</v>
      </c>
      <c r="DA192" s="32">
        <v>3.3149939284408898</v>
      </c>
      <c r="DB192" s="31">
        <v>2.4451100281164502</v>
      </c>
      <c r="DC192" s="32" t="s">
        <v>28</v>
      </c>
      <c r="DD192" s="32">
        <v>2.4451100281164502</v>
      </c>
      <c r="DE192" s="31">
        <v>1.6596041710481699</v>
      </c>
      <c r="DF192" s="32" t="s">
        <v>28</v>
      </c>
      <c r="DG192" s="32">
        <v>1.6596041710481699</v>
      </c>
      <c r="DH192" s="31">
        <v>1.0018082635293399</v>
      </c>
      <c r="DI192" s="32" t="s">
        <v>28</v>
      </c>
      <c r="DJ192" s="32">
        <v>1.0018082635293399</v>
      </c>
      <c r="DK192" s="31">
        <v>0.12628682747487299</v>
      </c>
      <c r="DL192" s="32" t="s">
        <v>28</v>
      </c>
      <c r="DM192" s="32">
        <v>0.12628682747487299</v>
      </c>
      <c r="DN192" s="31">
        <v>-0.66416269876688205</v>
      </c>
      <c r="DO192" s="32" t="s">
        <v>28</v>
      </c>
      <c r="DP192" s="32">
        <v>-0.66416269876688205</v>
      </c>
      <c r="DQ192" s="31">
        <v>-1.38040649180042</v>
      </c>
      <c r="DR192" s="32" t="s">
        <v>28</v>
      </c>
      <c r="DS192" s="32">
        <v>-1.38040649180042</v>
      </c>
      <c r="DT192" s="31">
        <v>-2.1444989953966198</v>
      </c>
      <c r="DU192" s="32" t="s">
        <v>28</v>
      </c>
      <c r="DV192" s="32">
        <v>-2.1444989953966198</v>
      </c>
    </row>
    <row r="193" spans="1:126" x14ac:dyDescent="0.2">
      <c r="A193" s="30" t="s">
        <v>5</v>
      </c>
      <c r="B193">
        <v>190</v>
      </c>
      <c r="C193" s="37">
        <v>53</v>
      </c>
      <c r="D193" s="71">
        <v>18.667252515462799</v>
      </c>
      <c r="E193" s="71" t="s">
        <v>28</v>
      </c>
      <c r="F193" s="71">
        <v>18.667252515462799</v>
      </c>
      <c r="G193" s="32">
        <v>18.6553037240507</v>
      </c>
      <c r="H193" s="32" t="s">
        <v>28</v>
      </c>
      <c r="I193" s="32">
        <v>18.6553037240507</v>
      </c>
      <c r="J193" s="31">
        <v>18.633665472943701</v>
      </c>
      <c r="K193" s="32" t="s">
        <v>28</v>
      </c>
      <c r="L193" s="32">
        <v>18.633665472943701</v>
      </c>
      <c r="M193" s="31">
        <v>18.6050517643374</v>
      </c>
      <c r="N193" s="32" t="s">
        <v>28</v>
      </c>
      <c r="O193" s="32">
        <v>18.6050517643374</v>
      </c>
      <c r="P193" s="31">
        <v>18.586357999569699</v>
      </c>
      <c r="Q193" s="32" t="s">
        <v>28</v>
      </c>
      <c r="R193" s="32">
        <v>18.586357999569699</v>
      </c>
      <c r="S193" s="31">
        <v>18.562156745465799</v>
      </c>
      <c r="T193" s="32" t="s">
        <v>28</v>
      </c>
      <c r="U193" s="32">
        <v>18.562156745465799</v>
      </c>
      <c r="V193" s="31">
        <v>18.5364093844303</v>
      </c>
      <c r="W193" s="32" t="s">
        <v>28</v>
      </c>
      <c r="X193" s="32">
        <v>18.5364093844303</v>
      </c>
      <c r="Y193" s="31">
        <v>18.5106911339955</v>
      </c>
      <c r="Z193" s="32" t="s">
        <v>28</v>
      </c>
      <c r="AA193" s="32">
        <v>18.5106911339955</v>
      </c>
      <c r="AB193" s="31">
        <v>18.422986774046102</v>
      </c>
      <c r="AC193" s="32" t="s">
        <v>28</v>
      </c>
      <c r="AD193" s="32">
        <v>18.422986774046102</v>
      </c>
      <c r="AE193" s="31">
        <v>18.389257684480398</v>
      </c>
      <c r="AF193" s="32" t="s">
        <v>28</v>
      </c>
      <c r="AG193" s="32">
        <v>18.389257684480398</v>
      </c>
      <c r="AH193" s="31">
        <v>18.2175611378909</v>
      </c>
      <c r="AI193" s="32" t="s">
        <v>28</v>
      </c>
      <c r="AJ193" s="32">
        <v>18.2175611378909</v>
      </c>
      <c r="AK193" s="31">
        <v>18.0851803852598</v>
      </c>
      <c r="AL193" s="32" t="s">
        <v>28</v>
      </c>
      <c r="AM193" s="32">
        <v>18.0851803852598</v>
      </c>
      <c r="AN193" s="31">
        <v>18.027179681159499</v>
      </c>
      <c r="AO193" s="32" t="s">
        <v>28</v>
      </c>
      <c r="AP193" s="32">
        <v>18.027179681159499</v>
      </c>
      <c r="AQ193" s="31">
        <v>17.901313843653799</v>
      </c>
      <c r="AR193" s="32" t="s">
        <v>28</v>
      </c>
      <c r="AS193" s="32">
        <v>17.901313843653799</v>
      </c>
      <c r="AT193" s="31">
        <v>17.533627993824599</v>
      </c>
      <c r="AU193" s="32" t="s">
        <v>28</v>
      </c>
      <c r="AV193" s="32">
        <v>17.533627993824599</v>
      </c>
      <c r="AW193" s="31">
        <v>16.969526762941602</v>
      </c>
      <c r="AX193" s="32" t="s">
        <v>28</v>
      </c>
      <c r="AY193" s="32">
        <v>16.969526762941602</v>
      </c>
      <c r="AZ193" s="31">
        <v>15.9167207887632</v>
      </c>
      <c r="BA193" s="32" t="s">
        <v>28</v>
      </c>
      <c r="BB193" s="32">
        <v>15.9167207887632</v>
      </c>
      <c r="BC193" s="31">
        <v>13.8871371608647</v>
      </c>
      <c r="BD193" s="32" t="s">
        <v>28</v>
      </c>
      <c r="BE193" s="32">
        <v>13.8871371608647</v>
      </c>
      <c r="BF193" s="31">
        <v>12.472364905119599</v>
      </c>
      <c r="BG193" s="32" t="s">
        <v>28</v>
      </c>
      <c r="BH193" s="32">
        <v>12.472364905119599</v>
      </c>
      <c r="BI193" s="31">
        <v>10.523625532294799</v>
      </c>
      <c r="BJ193" s="32" t="s">
        <v>28</v>
      </c>
      <c r="BK193" s="32">
        <v>10.523625532294799</v>
      </c>
      <c r="BL193" s="31">
        <v>9.3693764176696206</v>
      </c>
      <c r="BM193" s="32" t="s">
        <v>28</v>
      </c>
      <c r="BN193" s="32">
        <v>9.3693764176696206</v>
      </c>
      <c r="BO193" s="31">
        <v>8.1568262648291192</v>
      </c>
      <c r="BP193" s="32" t="s">
        <v>28</v>
      </c>
      <c r="BQ193" s="32">
        <v>8.1568262648291192</v>
      </c>
      <c r="BR193" s="31">
        <v>7.3982759507400102</v>
      </c>
      <c r="BS193" s="32" t="s">
        <v>28</v>
      </c>
      <c r="BT193" s="32">
        <v>7.3982759507400102</v>
      </c>
      <c r="BU193" s="31">
        <v>6.9120440374908103</v>
      </c>
      <c r="BV193" s="32" t="s">
        <v>28</v>
      </c>
      <c r="BW193" s="32">
        <v>6.9120440374908103</v>
      </c>
      <c r="BX193" s="31">
        <v>6.4843379580567504</v>
      </c>
      <c r="BY193" s="32" t="s">
        <v>28</v>
      </c>
      <c r="BZ193" s="32">
        <v>6.4843379580567504</v>
      </c>
      <c r="CA193" s="31">
        <v>6.1369387499365402</v>
      </c>
      <c r="CB193" s="32" t="s">
        <v>28</v>
      </c>
      <c r="CC193" s="32">
        <v>6.1369387499365402</v>
      </c>
      <c r="CD193" s="31">
        <v>5.8749809227008498</v>
      </c>
      <c r="CE193" s="32" t="s">
        <v>28</v>
      </c>
      <c r="CF193" s="32">
        <v>5.8749809227008498</v>
      </c>
      <c r="CG193" s="31">
        <v>5.7916836887788703</v>
      </c>
      <c r="CH193" s="32" t="s">
        <v>28</v>
      </c>
      <c r="CI193" s="32">
        <v>5.7916836887788703</v>
      </c>
      <c r="CJ193" s="31">
        <v>5.4983664788007003</v>
      </c>
      <c r="CK193" s="32" t="s">
        <v>28</v>
      </c>
      <c r="CL193" s="32">
        <v>5.4983664788007003</v>
      </c>
      <c r="CM193" s="31">
        <v>5.1663595933039703</v>
      </c>
      <c r="CN193" s="32" t="s">
        <v>28</v>
      </c>
      <c r="CO193" s="32">
        <v>5.1663595933039703</v>
      </c>
      <c r="CP193" s="31">
        <v>4.9184402692698796</v>
      </c>
      <c r="CQ193" s="32" t="s">
        <v>28</v>
      </c>
      <c r="CR193" s="32">
        <v>4.9184402692698796</v>
      </c>
      <c r="CS193" s="31">
        <v>4.6999335434440201</v>
      </c>
      <c r="CT193" s="32" t="s">
        <v>28</v>
      </c>
      <c r="CU193" s="32">
        <v>4.6999335434440201</v>
      </c>
      <c r="CV193" s="31">
        <v>4.2167417024236196</v>
      </c>
      <c r="CW193" s="32" t="s">
        <v>28</v>
      </c>
      <c r="CX193" s="32">
        <v>4.2167417024236196</v>
      </c>
      <c r="CY193" s="31">
        <v>3.8001535266153401</v>
      </c>
      <c r="CZ193" s="32" t="s">
        <v>28</v>
      </c>
      <c r="DA193" s="32">
        <v>3.8001535266153401</v>
      </c>
      <c r="DB193" s="31">
        <v>3.2049710886491298</v>
      </c>
      <c r="DC193" s="32" t="s">
        <v>28</v>
      </c>
      <c r="DD193" s="32">
        <v>3.2049710886491298</v>
      </c>
      <c r="DE193" s="31">
        <v>2.3589372919960701</v>
      </c>
      <c r="DF193" s="32" t="s">
        <v>28</v>
      </c>
      <c r="DG193" s="32">
        <v>2.3589372919960701</v>
      </c>
      <c r="DH193" s="31">
        <v>1.52249203083288</v>
      </c>
      <c r="DI193" s="32" t="s">
        <v>28</v>
      </c>
      <c r="DJ193" s="32">
        <v>1.52249203083288</v>
      </c>
      <c r="DK193" s="31">
        <v>0.969632144259295</v>
      </c>
      <c r="DL193" s="32" t="s">
        <v>28</v>
      </c>
      <c r="DM193" s="32">
        <v>0.969632144259295</v>
      </c>
      <c r="DN193" s="31">
        <v>0.36123623456065601</v>
      </c>
      <c r="DO193" s="32" t="s">
        <v>28</v>
      </c>
      <c r="DP193" s="32">
        <v>0.36123623456065601</v>
      </c>
      <c r="DQ193" s="31">
        <v>-0.42569636178331999</v>
      </c>
      <c r="DR193" s="32" t="s">
        <v>28</v>
      </c>
      <c r="DS193" s="32">
        <v>-0.42569636178331999</v>
      </c>
      <c r="DT193" s="31">
        <v>-1.11072490255762</v>
      </c>
      <c r="DU193" s="32" t="s">
        <v>28</v>
      </c>
      <c r="DV193" s="32">
        <v>-1.11072490255762</v>
      </c>
    </row>
    <row r="194" spans="1:126" x14ac:dyDescent="0.2">
      <c r="A194" s="33" t="s">
        <v>5</v>
      </c>
      <c r="B194">
        <v>191</v>
      </c>
      <c r="C194" s="37">
        <v>54</v>
      </c>
      <c r="D194" s="71">
        <v>10.8850526492666</v>
      </c>
      <c r="E194" s="71" t="s">
        <v>28</v>
      </c>
      <c r="F194" s="71">
        <v>10.8850526492666</v>
      </c>
      <c r="G194" s="32">
        <v>10.8538946347809</v>
      </c>
      <c r="H194" s="32" t="s">
        <v>28</v>
      </c>
      <c r="I194" s="32">
        <v>10.8538946347809</v>
      </c>
      <c r="J194" s="31">
        <v>10.8197509981023</v>
      </c>
      <c r="K194" s="32" t="s">
        <v>28</v>
      </c>
      <c r="L194" s="32">
        <v>10.8197509981023</v>
      </c>
      <c r="M194" s="31">
        <v>10.7840053482666</v>
      </c>
      <c r="N194" s="32" t="s">
        <v>28</v>
      </c>
      <c r="O194" s="32">
        <v>10.7840053482666</v>
      </c>
      <c r="P194" s="31">
        <v>10.76583613721</v>
      </c>
      <c r="Q194" s="32" t="s">
        <v>28</v>
      </c>
      <c r="R194" s="32">
        <v>10.76583613721</v>
      </c>
      <c r="S194" s="31">
        <v>10.743012845409501</v>
      </c>
      <c r="T194" s="32" t="s">
        <v>28</v>
      </c>
      <c r="U194" s="32">
        <v>10.743012845409501</v>
      </c>
      <c r="V194" s="31">
        <v>10.723186793550401</v>
      </c>
      <c r="W194" s="32" t="s">
        <v>28</v>
      </c>
      <c r="X194" s="32">
        <v>10.723186793550401</v>
      </c>
      <c r="Y194" s="31">
        <v>10.6930874508981</v>
      </c>
      <c r="Z194" s="32" t="s">
        <v>28</v>
      </c>
      <c r="AA194" s="32">
        <v>10.6930874508981</v>
      </c>
      <c r="AB194" s="31">
        <v>10.6554286871441</v>
      </c>
      <c r="AC194" s="32" t="s">
        <v>28</v>
      </c>
      <c r="AD194" s="32">
        <v>10.6554286871441</v>
      </c>
      <c r="AE194" s="31">
        <v>10.625150278601</v>
      </c>
      <c r="AF194" s="32" t="s">
        <v>28</v>
      </c>
      <c r="AG194" s="32">
        <v>10.625150278601</v>
      </c>
      <c r="AH194" s="31">
        <v>10.5884983113144</v>
      </c>
      <c r="AI194" s="32" t="s">
        <v>28</v>
      </c>
      <c r="AJ194" s="32">
        <v>10.5884983113144</v>
      </c>
      <c r="AK194" s="31">
        <v>10.526500077761501</v>
      </c>
      <c r="AL194" s="32" t="s">
        <v>28</v>
      </c>
      <c r="AM194" s="32">
        <v>10.526500077761501</v>
      </c>
      <c r="AN194" s="31">
        <v>10.4878347384773</v>
      </c>
      <c r="AO194" s="32" t="s">
        <v>28</v>
      </c>
      <c r="AP194" s="32">
        <v>10.4878347384773</v>
      </c>
      <c r="AQ194" s="31">
        <v>10.456207842245901</v>
      </c>
      <c r="AR194" s="32" t="s">
        <v>28</v>
      </c>
      <c r="AS194" s="32">
        <v>10.456207842245901</v>
      </c>
      <c r="AT194" s="31">
        <v>10.4192315930789</v>
      </c>
      <c r="AU194" s="32" t="s">
        <v>28</v>
      </c>
      <c r="AV194" s="32">
        <v>10.4192315930789</v>
      </c>
      <c r="AW194" s="31">
        <v>10.382842948401199</v>
      </c>
      <c r="AX194" s="32" t="s">
        <v>28</v>
      </c>
      <c r="AY194" s="32">
        <v>10.382842948401199</v>
      </c>
      <c r="AZ194" s="31">
        <v>10.3263842996323</v>
      </c>
      <c r="BA194" s="32" t="s">
        <v>28</v>
      </c>
      <c r="BB194" s="32">
        <v>10.3263842996323</v>
      </c>
      <c r="BC194" s="31">
        <v>10.2409754219289</v>
      </c>
      <c r="BD194" s="32" t="s">
        <v>28</v>
      </c>
      <c r="BE194" s="32">
        <v>10.2409754219289</v>
      </c>
      <c r="BF194" s="31">
        <v>10.1571434893463</v>
      </c>
      <c r="BG194" s="32" t="s">
        <v>28</v>
      </c>
      <c r="BH194" s="32">
        <v>10.1571434893463</v>
      </c>
      <c r="BI194" s="31">
        <v>10.029219921657001</v>
      </c>
      <c r="BJ194" s="32" t="s">
        <v>28</v>
      </c>
      <c r="BK194" s="32">
        <v>10.029219921657001</v>
      </c>
      <c r="BL194" s="31">
        <v>9.9499107108493092</v>
      </c>
      <c r="BM194" s="32" t="s">
        <v>28</v>
      </c>
      <c r="BN194" s="32">
        <v>9.9499107108493092</v>
      </c>
      <c r="BO194" s="31">
        <v>9.7991667933468207</v>
      </c>
      <c r="BP194" s="32" t="s">
        <v>28</v>
      </c>
      <c r="BQ194" s="32">
        <v>9.7991667933468207</v>
      </c>
      <c r="BR194" s="31">
        <v>9.5509275992212004</v>
      </c>
      <c r="BS194" s="32" t="s">
        <v>28</v>
      </c>
      <c r="BT194" s="32">
        <v>9.5509275992212004</v>
      </c>
      <c r="BU194" s="31">
        <v>9.2826284960759704</v>
      </c>
      <c r="BV194" s="32" t="s">
        <v>28</v>
      </c>
      <c r="BW194" s="32">
        <v>9.2826284960759704</v>
      </c>
      <c r="BX194" s="31">
        <v>9.0376488992533499</v>
      </c>
      <c r="BY194" s="32" t="s">
        <v>28</v>
      </c>
      <c r="BZ194" s="32">
        <v>9.0376488992533499</v>
      </c>
      <c r="CA194" s="31">
        <v>8.7504511099965807</v>
      </c>
      <c r="CB194" s="32" t="s">
        <v>28</v>
      </c>
      <c r="CC194" s="32">
        <v>8.7504511099965807</v>
      </c>
      <c r="CD194" s="31">
        <v>8.4606939704888102</v>
      </c>
      <c r="CE194" s="32" t="s">
        <v>28</v>
      </c>
      <c r="CF194" s="32">
        <v>8.4606939704888102</v>
      </c>
      <c r="CG194" s="31">
        <v>8.1354899576550199</v>
      </c>
      <c r="CH194" s="32" t="s">
        <v>28</v>
      </c>
      <c r="CI194" s="32">
        <v>8.1354899576550199</v>
      </c>
      <c r="CJ194" s="31">
        <v>7.8388523537621202</v>
      </c>
      <c r="CK194" s="32" t="s">
        <v>28</v>
      </c>
      <c r="CL194" s="32">
        <v>7.8388523537621202</v>
      </c>
      <c r="CM194" s="31">
        <v>7.4742961437106903</v>
      </c>
      <c r="CN194" s="32" t="s">
        <v>28</v>
      </c>
      <c r="CO194" s="32">
        <v>7.4742961437106903</v>
      </c>
      <c r="CP194" s="31">
        <v>7.0981728606854402</v>
      </c>
      <c r="CQ194" s="32" t="s">
        <v>28</v>
      </c>
      <c r="CR194" s="32">
        <v>7.0981728606854402</v>
      </c>
      <c r="CS194" s="31">
        <v>6.69969622338325</v>
      </c>
      <c r="CT194" s="32" t="s">
        <v>28</v>
      </c>
      <c r="CU194" s="32">
        <v>6.69969622338325</v>
      </c>
      <c r="CV194" s="31">
        <v>6.3219517131549301</v>
      </c>
      <c r="CW194" s="32" t="s">
        <v>28</v>
      </c>
      <c r="CX194" s="32">
        <v>6.3219517131549301</v>
      </c>
      <c r="CY194" s="31">
        <v>5.9102871666065004</v>
      </c>
      <c r="CZ194" s="32" t="s">
        <v>28</v>
      </c>
      <c r="DA194" s="32">
        <v>5.9102871666065004</v>
      </c>
      <c r="DB194" s="31">
        <v>5.3763471515627401</v>
      </c>
      <c r="DC194" s="32" t="s">
        <v>28</v>
      </c>
      <c r="DD194" s="32">
        <v>5.3763471515627401</v>
      </c>
      <c r="DE194" s="31">
        <v>4.9278552931364903</v>
      </c>
      <c r="DF194" s="32" t="s">
        <v>28</v>
      </c>
      <c r="DG194" s="32">
        <v>4.9278552931364903</v>
      </c>
      <c r="DH194" s="31">
        <v>4.5013355296362896</v>
      </c>
      <c r="DI194" s="32" t="s">
        <v>28</v>
      </c>
      <c r="DJ194" s="32">
        <v>4.5013355296362896</v>
      </c>
      <c r="DK194" s="31">
        <v>4.2009647836452197</v>
      </c>
      <c r="DL194" s="32" t="s">
        <v>28</v>
      </c>
      <c r="DM194" s="32">
        <v>4.2009647836452197</v>
      </c>
      <c r="DN194" s="31">
        <v>3.70172416515353</v>
      </c>
      <c r="DO194" s="32" t="s">
        <v>28</v>
      </c>
      <c r="DP194" s="32">
        <v>3.70172416515353</v>
      </c>
      <c r="DQ194" s="31">
        <v>3.2385079403103201</v>
      </c>
      <c r="DR194" s="32" t="s">
        <v>28</v>
      </c>
      <c r="DS194" s="32">
        <v>3.2385079403103201</v>
      </c>
      <c r="DT194" s="31">
        <v>2.5963025813663601</v>
      </c>
      <c r="DU194" s="32" t="s">
        <v>28</v>
      </c>
      <c r="DV194" s="32">
        <v>2.5963025813663601</v>
      </c>
    </row>
    <row r="195" spans="1:126" x14ac:dyDescent="0.2">
      <c r="A195" s="30" t="s">
        <v>6</v>
      </c>
      <c r="B195">
        <v>192</v>
      </c>
      <c r="C195" s="37">
        <v>55</v>
      </c>
      <c r="D195" s="71">
        <v>18.2752263757361</v>
      </c>
      <c r="E195" s="71" t="s">
        <v>28</v>
      </c>
      <c r="F195" s="71">
        <v>18.2752263757361</v>
      </c>
      <c r="G195" s="32">
        <v>18.274803554297002</v>
      </c>
      <c r="H195" s="32" t="s">
        <v>28</v>
      </c>
      <c r="I195" s="32">
        <v>18.274803554297002</v>
      </c>
      <c r="J195" s="31">
        <v>18.272569267016099</v>
      </c>
      <c r="K195" s="32" t="s">
        <v>28</v>
      </c>
      <c r="L195" s="32">
        <v>18.272569267016099</v>
      </c>
      <c r="M195" s="31">
        <v>18.2714011160129</v>
      </c>
      <c r="N195" s="32" t="s">
        <v>28</v>
      </c>
      <c r="O195" s="32">
        <v>18.2714011160129</v>
      </c>
      <c r="P195" s="31">
        <v>18.266076244812002</v>
      </c>
      <c r="Q195" s="32" t="s">
        <v>28</v>
      </c>
      <c r="R195" s="32">
        <v>18.266076244812002</v>
      </c>
      <c r="S195" s="31">
        <v>18.248150720360002</v>
      </c>
      <c r="T195" s="32" t="s">
        <v>28</v>
      </c>
      <c r="U195" s="32">
        <v>18.248150720360002</v>
      </c>
      <c r="V195" s="31">
        <v>18.245298445972601</v>
      </c>
      <c r="W195" s="32" t="s">
        <v>28</v>
      </c>
      <c r="X195" s="32">
        <v>18.245298445972601</v>
      </c>
      <c r="Y195" s="31">
        <v>18.2301823529261</v>
      </c>
      <c r="Z195" s="32" t="s">
        <v>28</v>
      </c>
      <c r="AA195" s="32">
        <v>18.2301823529261</v>
      </c>
      <c r="AB195" s="31">
        <v>18.199783330893801</v>
      </c>
      <c r="AC195" s="32" t="s">
        <v>28</v>
      </c>
      <c r="AD195" s="32">
        <v>18.199783330893801</v>
      </c>
      <c r="AE195" s="31">
        <v>18.145454500695099</v>
      </c>
      <c r="AF195" s="32" t="s">
        <v>28</v>
      </c>
      <c r="AG195" s="32">
        <v>18.145454500695099</v>
      </c>
      <c r="AH195" s="31">
        <v>18.0698309124259</v>
      </c>
      <c r="AI195" s="32" t="s">
        <v>28</v>
      </c>
      <c r="AJ195" s="32">
        <v>18.0698309124259</v>
      </c>
      <c r="AK195" s="31">
        <v>18.007214966566099</v>
      </c>
      <c r="AL195" s="32" t="s">
        <v>28</v>
      </c>
      <c r="AM195" s="32">
        <v>18.007214966566099</v>
      </c>
      <c r="AN195" s="31">
        <v>17.9499937967134</v>
      </c>
      <c r="AO195" s="32" t="s">
        <v>28</v>
      </c>
      <c r="AP195" s="32">
        <v>17.9499937967134</v>
      </c>
      <c r="AQ195" s="31">
        <v>17.912588496487398</v>
      </c>
      <c r="AR195" s="32" t="s">
        <v>28</v>
      </c>
      <c r="AS195" s="32">
        <v>17.912588496487398</v>
      </c>
      <c r="AT195" s="31">
        <v>17.8233862714495</v>
      </c>
      <c r="AU195" s="32" t="s">
        <v>28</v>
      </c>
      <c r="AV195" s="32">
        <v>17.8233862714495</v>
      </c>
      <c r="AW195" s="31">
        <v>17.726741628297901</v>
      </c>
      <c r="AX195" s="32" t="s">
        <v>28</v>
      </c>
      <c r="AY195" s="32">
        <v>17.726741628297901</v>
      </c>
      <c r="AZ195" s="31">
        <v>17.590207232926399</v>
      </c>
      <c r="BA195" s="32" t="s">
        <v>28</v>
      </c>
      <c r="BB195" s="32">
        <v>17.590207232926399</v>
      </c>
      <c r="BC195" s="31">
        <v>17.3541619834294</v>
      </c>
      <c r="BD195" s="32" t="s">
        <v>28</v>
      </c>
      <c r="BE195" s="32">
        <v>17.3541619834294</v>
      </c>
      <c r="BF195" s="31">
        <v>17.084628957850502</v>
      </c>
      <c r="BG195" s="32" t="s">
        <v>28</v>
      </c>
      <c r="BH195" s="32">
        <v>17.084628957850502</v>
      </c>
      <c r="BI195" s="31">
        <v>16.782611179345899</v>
      </c>
      <c r="BJ195" s="32" t="s">
        <v>28</v>
      </c>
      <c r="BK195" s="32">
        <v>16.782611179345899</v>
      </c>
      <c r="BL195" s="31">
        <v>16.311000556815301</v>
      </c>
      <c r="BM195" s="32" t="s">
        <v>28</v>
      </c>
      <c r="BN195" s="32">
        <v>16.311000556815301</v>
      </c>
      <c r="BO195" s="31">
        <v>15.8766188367073</v>
      </c>
      <c r="BP195" s="32" t="s">
        <v>28</v>
      </c>
      <c r="BQ195" s="32">
        <v>15.8766188367073</v>
      </c>
      <c r="BR195" s="31">
        <v>15.406547035438701</v>
      </c>
      <c r="BS195" s="32" t="s">
        <v>28</v>
      </c>
      <c r="BT195" s="32">
        <v>15.406547035438701</v>
      </c>
      <c r="BU195" s="31">
        <v>14.5085152110564</v>
      </c>
      <c r="BV195" s="32" t="s">
        <v>28</v>
      </c>
      <c r="BW195" s="32">
        <v>14.5085152110564</v>
      </c>
      <c r="BX195" s="31">
        <v>13.2400096578389</v>
      </c>
      <c r="BY195" s="32" t="s">
        <v>28</v>
      </c>
      <c r="BZ195" s="32">
        <v>13.2400096578389</v>
      </c>
      <c r="CA195" s="31">
        <v>12.0034665778951</v>
      </c>
      <c r="CB195" s="32" t="s">
        <v>28</v>
      </c>
      <c r="CC195" s="32">
        <v>12.0034665778951</v>
      </c>
      <c r="CD195" s="31">
        <v>11.0745603343636</v>
      </c>
      <c r="CE195" s="32" t="s">
        <v>28</v>
      </c>
      <c r="CF195" s="32">
        <v>11.0745603343636</v>
      </c>
      <c r="CG195" s="31">
        <v>10.160970931534701</v>
      </c>
      <c r="CH195" s="32" t="s">
        <v>28</v>
      </c>
      <c r="CI195" s="32">
        <v>10.160970931534701</v>
      </c>
      <c r="CJ195" s="31">
        <v>9.1851322034173908</v>
      </c>
      <c r="CK195" s="32" t="s">
        <v>28</v>
      </c>
      <c r="CL195" s="32">
        <v>9.1851322034173908</v>
      </c>
      <c r="CM195" s="31">
        <v>8.2324727810637306</v>
      </c>
      <c r="CN195" s="32" t="s">
        <v>28</v>
      </c>
      <c r="CO195" s="32">
        <v>8.2324727810637306</v>
      </c>
      <c r="CP195" s="31">
        <v>7.03333212028177</v>
      </c>
      <c r="CQ195" s="32" t="s">
        <v>28</v>
      </c>
      <c r="CR195" s="32">
        <v>7.03333212028177</v>
      </c>
      <c r="CS195" s="31">
        <v>6.1610265230477896</v>
      </c>
      <c r="CT195" s="32" t="s">
        <v>28</v>
      </c>
      <c r="CU195" s="32">
        <v>6.1610265230477896</v>
      </c>
      <c r="CV195" s="31">
        <v>5.2558877110281603</v>
      </c>
      <c r="CW195" s="32" t="s">
        <v>28</v>
      </c>
      <c r="CX195" s="32">
        <v>5.2558877110281603</v>
      </c>
      <c r="CY195" s="31">
        <v>4.5416083694595102</v>
      </c>
      <c r="CZ195" s="32" t="s">
        <v>28</v>
      </c>
      <c r="DA195" s="32">
        <v>4.5416083694595102</v>
      </c>
      <c r="DB195" s="31">
        <v>3.9276127381234001</v>
      </c>
      <c r="DC195" s="32" t="s">
        <v>28</v>
      </c>
      <c r="DD195" s="32">
        <v>3.9276127381234001</v>
      </c>
      <c r="DE195" s="31">
        <v>3.2139653404661899</v>
      </c>
      <c r="DF195" s="32" t="s">
        <v>28</v>
      </c>
      <c r="DG195" s="32">
        <v>3.2139653404661899</v>
      </c>
      <c r="DH195" s="31">
        <v>2.5507423939589202</v>
      </c>
      <c r="DI195" s="32" t="s">
        <v>28</v>
      </c>
      <c r="DJ195" s="32">
        <v>2.5507423939589202</v>
      </c>
      <c r="DK195" s="31">
        <v>2.0944808790370302</v>
      </c>
      <c r="DL195" s="32" t="s">
        <v>28</v>
      </c>
      <c r="DM195" s="32">
        <v>2.0944808790370302</v>
      </c>
      <c r="DN195" s="31">
        <v>1.62155524415478</v>
      </c>
      <c r="DO195" s="32" t="s">
        <v>28</v>
      </c>
      <c r="DP195" s="32">
        <v>1.62155524415478</v>
      </c>
      <c r="DQ195" s="31">
        <v>1.14221131052668</v>
      </c>
      <c r="DR195" s="32" t="s">
        <v>28</v>
      </c>
      <c r="DS195" s="32">
        <v>1.14221131052668</v>
      </c>
      <c r="DT195" s="31">
        <v>0.74380991650588502</v>
      </c>
      <c r="DU195" s="32" t="s">
        <v>28</v>
      </c>
      <c r="DV195" s="32">
        <v>0.74380991650588502</v>
      </c>
    </row>
    <row r="196" spans="1:126" x14ac:dyDescent="0.2">
      <c r="A196" s="30" t="s">
        <v>5</v>
      </c>
      <c r="B196">
        <v>193</v>
      </c>
      <c r="C196" s="37">
        <v>56</v>
      </c>
      <c r="D196" s="71">
        <v>11.9880963487805</v>
      </c>
      <c r="E196" s="71" t="s">
        <v>28</v>
      </c>
      <c r="F196" s="71">
        <v>11.9880963487805</v>
      </c>
      <c r="G196" s="32">
        <v>11.9201105777263</v>
      </c>
      <c r="H196" s="32" t="s">
        <v>28</v>
      </c>
      <c r="I196" s="32">
        <v>11.9201105777263</v>
      </c>
      <c r="J196" s="31">
        <v>11.858689447447</v>
      </c>
      <c r="K196" s="32" t="s">
        <v>28</v>
      </c>
      <c r="L196" s="32">
        <v>11.858689447447</v>
      </c>
      <c r="M196" s="31">
        <v>11.8192294924092</v>
      </c>
      <c r="N196" s="32" t="s">
        <v>28</v>
      </c>
      <c r="O196" s="32">
        <v>11.8192294924092</v>
      </c>
      <c r="P196" s="31">
        <v>11.7851945197639</v>
      </c>
      <c r="Q196" s="32" t="s">
        <v>28</v>
      </c>
      <c r="R196" s="32">
        <v>11.7851945197639</v>
      </c>
      <c r="S196" s="31">
        <v>11.7494109373553</v>
      </c>
      <c r="T196" s="32" t="s">
        <v>28</v>
      </c>
      <c r="U196" s="32">
        <v>11.7494109373553</v>
      </c>
      <c r="V196" s="31">
        <v>11.7117830686435</v>
      </c>
      <c r="W196" s="32" t="s">
        <v>28</v>
      </c>
      <c r="X196" s="32">
        <v>11.7117830686435</v>
      </c>
      <c r="Y196" s="31">
        <v>11.659781785862499</v>
      </c>
      <c r="Z196" s="32" t="s">
        <v>28</v>
      </c>
      <c r="AA196" s="32">
        <v>11.659781785862499</v>
      </c>
      <c r="AB196" s="31">
        <v>11.581325748718299</v>
      </c>
      <c r="AC196" s="32" t="s">
        <v>28</v>
      </c>
      <c r="AD196" s="32">
        <v>11.581325748718299</v>
      </c>
      <c r="AE196" s="31">
        <v>11.5436739926726</v>
      </c>
      <c r="AF196" s="32" t="s">
        <v>28</v>
      </c>
      <c r="AG196" s="32">
        <v>11.5436739926726</v>
      </c>
      <c r="AH196" s="31">
        <v>11.485158848816701</v>
      </c>
      <c r="AI196" s="32" t="s">
        <v>28</v>
      </c>
      <c r="AJ196" s="32">
        <v>11.485158848816701</v>
      </c>
      <c r="AK196" s="31">
        <v>11.399194372453101</v>
      </c>
      <c r="AL196" s="32" t="s">
        <v>28</v>
      </c>
      <c r="AM196" s="32">
        <v>11.399194372453101</v>
      </c>
      <c r="AN196" s="31">
        <v>11.339984596272201</v>
      </c>
      <c r="AO196" s="32" t="s">
        <v>28</v>
      </c>
      <c r="AP196" s="32">
        <v>11.339984596272201</v>
      </c>
      <c r="AQ196" s="31">
        <v>11.2997010014069</v>
      </c>
      <c r="AR196" s="32" t="s">
        <v>28</v>
      </c>
      <c r="AS196" s="32">
        <v>11.2997010014069</v>
      </c>
      <c r="AT196" s="31">
        <v>11.2486001586788</v>
      </c>
      <c r="AU196" s="32" t="s">
        <v>28</v>
      </c>
      <c r="AV196" s="32">
        <v>11.2486001586788</v>
      </c>
      <c r="AW196" s="31">
        <v>11.2058092951665</v>
      </c>
      <c r="AX196" s="32" t="s">
        <v>28</v>
      </c>
      <c r="AY196" s="32">
        <v>11.2058092951665</v>
      </c>
      <c r="AZ196" s="31">
        <v>11.1659577186229</v>
      </c>
      <c r="BA196" s="32" t="s">
        <v>28</v>
      </c>
      <c r="BB196" s="32">
        <v>11.1659577186229</v>
      </c>
      <c r="BC196" s="31">
        <v>11.0734424031423</v>
      </c>
      <c r="BD196" s="32" t="s">
        <v>28</v>
      </c>
      <c r="BE196" s="32">
        <v>11.0734424031423</v>
      </c>
      <c r="BF196" s="31">
        <v>10.948777133398901</v>
      </c>
      <c r="BG196" s="32" t="s">
        <v>28</v>
      </c>
      <c r="BH196" s="32">
        <v>10.948777133398901</v>
      </c>
      <c r="BI196" s="31">
        <v>10.804184414693699</v>
      </c>
      <c r="BJ196" s="32" t="s">
        <v>28</v>
      </c>
      <c r="BK196" s="32">
        <v>10.804184414693699</v>
      </c>
      <c r="BL196" s="31">
        <v>10.696589329504199</v>
      </c>
      <c r="BM196" s="32" t="s">
        <v>28</v>
      </c>
      <c r="BN196" s="32">
        <v>10.696589329504199</v>
      </c>
      <c r="BO196" s="31">
        <v>10.5151013485061</v>
      </c>
      <c r="BP196" s="32" t="s">
        <v>28</v>
      </c>
      <c r="BQ196" s="32">
        <v>10.5151013485061</v>
      </c>
      <c r="BR196" s="31">
        <v>10.2420080752331</v>
      </c>
      <c r="BS196" s="32" t="s">
        <v>28</v>
      </c>
      <c r="BT196" s="32">
        <v>10.2420080752331</v>
      </c>
      <c r="BU196" s="31">
        <v>10.0186237992652</v>
      </c>
      <c r="BV196" s="32" t="s">
        <v>28</v>
      </c>
      <c r="BW196" s="32">
        <v>10.0186237992652</v>
      </c>
      <c r="BX196" s="31">
        <v>9.8759498987164704</v>
      </c>
      <c r="BY196" s="32" t="s">
        <v>28</v>
      </c>
      <c r="BZ196" s="32">
        <v>9.8759498987164704</v>
      </c>
      <c r="CA196" s="31">
        <v>9.6400220628741398</v>
      </c>
      <c r="CB196" s="32" t="s">
        <v>28</v>
      </c>
      <c r="CC196" s="32">
        <v>9.6400220628741398</v>
      </c>
      <c r="CD196" s="31">
        <v>9.3605818705557393</v>
      </c>
      <c r="CE196" s="32" t="s">
        <v>28</v>
      </c>
      <c r="CF196" s="32">
        <v>9.3605818705557393</v>
      </c>
      <c r="CG196" s="31">
        <v>9.1802760219885897</v>
      </c>
      <c r="CH196" s="32" t="s">
        <v>28</v>
      </c>
      <c r="CI196" s="32">
        <v>9.1802760219885897</v>
      </c>
      <c r="CJ196" s="31">
        <v>8.92608643202251</v>
      </c>
      <c r="CK196" s="32" t="s">
        <v>28</v>
      </c>
      <c r="CL196" s="32">
        <v>8.92608643202251</v>
      </c>
      <c r="CM196" s="31">
        <v>8.5121523036905398</v>
      </c>
      <c r="CN196" s="32" t="s">
        <v>28</v>
      </c>
      <c r="CO196" s="32">
        <v>8.5121523036905398</v>
      </c>
      <c r="CP196" s="31">
        <v>8.1705794923361008</v>
      </c>
      <c r="CQ196" s="32" t="s">
        <v>28</v>
      </c>
      <c r="CR196" s="32">
        <v>8.1705794923361008</v>
      </c>
      <c r="CS196" s="31">
        <v>7.7689653896504698</v>
      </c>
      <c r="CT196" s="32" t="s">
        <v>28</v>
      </c>
      <c r="CU196" s="32">
        <v>7.7689653896504698</v>
      </c>
      <c r="CV196" s="31">
        <v>7.3748117071149704</v>
      </c>
      <c r="CW196" s="32" t="s">
        <v>28</v>
      </c>
      <c r="CX196" s="32">
        <v>7.3748117071149704</v>
      </c>
      <c r="CY196" s="31">
        <v>6.8948142087930204</v>
      </c>
      <c r="CZ196" s="32" t="s">
        <v>28</v>
      </c>
      <c r="DA196" s="32">
        <v>6.8948142087930204</v>
      </c>
      <c r="DB196" s="31">
        <v>6.4837077726694297</v>
      </c>
      <c r="DC196" s="32" t="s">
        <v>28</v>
      </c>
      <c r="DD196" s="32">
        <v>6.4837077726694297</v>
      </c>
      <c r="DE196" s="31">
        <v>6.1344716669662596</v>
      </c>
      <c r="DF196" s="32" t="s">
        <v>28</v>
      </c>
      <c r="DG196" s="32">
        <v>6.1344716669662596</v>
      </c>
      <c r="DH196" s="31">
        <v>5.7829182711001303</v>
      </c>
      <c r="DI196" s="32" t="s">
        <v>28</v>
      </c>
      <c r="DJ196" s="32">
        <v>5.7829182711001303</v>
      </c>
      <c r="DK196" s="31">
        <v>5.4648165244246902</v>
      </c>
      <c r="DL196" s="32" t="s">
        <v>28</v>
      </c>
      <c r="DM196" s="32">
        <v>5.4648165244246902</v>
      </c>
      <c r="DN196" s="31">
        <v>5.0441898422010496</v>
      </c>
      <c r="DO196" s="32" t="s">
        <v>28</v>
      </c>
      <c r="DP196" s="32">
        <v>5.0441898422010496</v>
      </c>
      <c r="DQ196" s="31">
        <v>4.6276372812887097</v>
      </c>
      <c r="DR196" s="32" t="s">
        <v>28</v>
      </c>
      <c r="DS196" s="32">
        <v>4.6276372812887097</v>
      </c>
      <c r="DT196" s="31">
        <v>4.1606240592252002</v>
      </c>
      <c r="DU196" s="32" t="s">
        <v>28</v>
      </c>
      <c r="DV196" s="32">
        <v>4.1606240592252002</v>
      </c>
    </row>
    <row r="197" spans="1:126" x14ac:dyDescent="0.2">
      <c r="A197" s="30" t="s">
        <v>5</v>
      </c>
      <c r="B197">
        <v>194</v>
      </c>
      <c r="C197" s="37">
        <v>57</v>
      </c>
      <c r="D197" s="71">
        <v>15.1485085950588</v>
      </c>
      <c r="E197" s="71" t="s">
        <v>28</v>
      </c>
      <c r="F197" s="71">
        <v>15.1485085950588</v>
      </c>
      <c r="G197" s="32">
        <v>15.1188805978116</v>
      </c>
      <c r="H197" s="32" t="s">
        <v>28</v>
      </c>
      <c r="I197" s="32">
        <v>15.1188805978116</v>
      </c>
      <c r="J197" s="31">
        <v>15.0844471517911</v>
      </c>
      <c r="K197" s="32" t="s">
        <v>28</v>
      </c>
      <c r="L197" s="32">
        <v>15.0844471517911</v>
      </c>
      <c r="M197" s="31">
        <v>15.0557216302843</v>
      </c>
      <c r="N197" s="32" t="s">
        <v>28</v>
      </c>
      <c r="O197" s="32">
        <v>15.0557216302843</v>
      </c>
      <c r="P197" s="31">
        <v>14.9947417502508</v>
      </c>
      <c r="Q197" s="32" t="s">
        <v>28</v>
      </c>
      <c r="R197" s="32">
        <v>14.9947417502508</v>
      </c>
      <c r="S197" s="31">
        <v>14.941056760336901</v>
      </c>
      <c r="T197" s="32" t="s">
        <v>28</v>
      </c>
      <c r="U197" s="32">
        <v>14.941056760336901</v>
      </c>
      <c r="V197" s="31">
        <v>14.906928636284601</v>
      </c>
      <c r="W197" s="32" t="s">
        <v>28</v>
      </c>
      <c r="X197" s="32">
        <v>14.906928636284601</v>
      </c>
      <c r="Y197" s="31">
        <v>14.8570895476308</v>
      </c>
      <c r="Z197" s="32" t="s">
        <v>28</v>
      </c>
      <c r="AA197" s="32">
        <v>14.8570895476308</v>
      </c>
      <c r="AB197" s="31">
        <v>14.8113707008322</v>
      </c>
      <c r="AC197" s="32" t="s">
        <v>28</v>
      </c>
      <c r="AD197" s="32">
        <v>14.8113707008322</v>
      </c>
      <c r="AE197" s="31">
        <v>14.6851539138286</v>
      </c>
      <c r="AF197" s="32" t="s">
        <v>28</v>
      </c>
      <c r="AG197" s="32">
        <v>14.6851539138286</v>
      </c>
      <c r="AH197" s="31">
        <v>14.5985238957253</v>
      </c>
      <c r="AI197" s="32" t="s">
        <v>28</v>
      </c>
      <c r="AJ197" s="32">
        <v>14.5985238957253</v>
      </c>
      <c r="AK197" s="31">
        <v>14.5072657580374</v>
      </c>
      <c r="AL197" s="32" t="s">
        <v>28</v>
      </c>
      <c r="AM197" s="32">
        <v>14.5072657580374</v>
      </c>
      <c r="AN197" s="31">
        <v>14.4605428002398</v>
      </c>
      <c r="AO197" s="32" t="s">
        <v>28</v>
      </c>
      <c r="AP197" s="32">
        <v>14.4605428002398</v>
      </c>
      <c r="AQ197" s="31">
        <v>14.397581961396</v>
      </c>
      <c r="AR197" s="32" t="s">
        <v>28</v>
      </c>
      <c r="AS197" s="32">
        <v>14.397581961396</v>
      </c>
      <c r="AT197" s="31">
        <v>14.3153148022739</v>
      </c>
      <c r="AU197" s="32" t="s">
        <v>28</v>
      </c>
      <c r="AV197" s="32">
        <v>14.3153148022739</v>
      </c>
      <c r="AW197" s="31">
        <v>14.182510508140901</v>
      </c>
      <c r="AX197" s="32" t="s">
        <v>28</v>
      </c>
      <c r="AY197" s="32">
        <v>14.182510508140901</v>
      </c>
      <c r="AZ197" s="31">
        <v>14.083987731856601</v>
      </c>
      <c r="BA197" s="32" t="s">
        <v>28</v>
      </c>
      <c r="BB197" s="32">
        <v>14.083987731856601</v>
      </c>
      <c r="BC197" s="31">
        <v>14.0326641654172</v>
      </c>
      <c r="BD197" s="32" t="s">
        <v>28</v>
      </c>
      <c r="BE197" s="32">
        <v>14.0326641654172</v>
      </c>
      <c r="BF197" s="31">
        <v>13.8919832816254</v>
      </c>
      <c r="BG197" s="32" t="s">
        <v>28</v>
      </c>
      <c r="BH197" s="32">
        <v>13.8919832816254</v>
      </c>
      <c r="BI197" s="31">
        <v>13.657518598480999</v>
      </c>
      <c r="BJ197" s="32" t="s">
        <v>28</v>
      </c>
      <c r="BK197" s="32">
        <v>13.657518598480999</v>
      </c>
      <c r="BL197" s="31">
        <v>13.442851541017999</v>
      </c>
      <c r="BM197" s="32" t="s">
        <v>28</v>
      </c>
      <c r="BN197" s="32">
        <v>13.442851541017999</v>
      </c>
      <c r="BO197" s="31">
        <v>13.2980402404693</v>
      </c>
      <c r="BP197" s="32" t="s">
        <v>28</v>
      </c>
      <c r="BQ197" s="32">
        <v>13.2980402404693</v>
      </c>
      <c r="BR197" s="31">
        <v>12.972823435912099</v>
      </c>
      <c r="BS197" s="32" t="s">
        <v>28</v>
      </c>
      <c r="BT197" s="32">
        <v>12.972823435912099</v>
      </c>
      <c r="BU197" s="31">
        <v>12.6410629545893</v>
      </c>
      <c r="BV197" s="32" t="s">
        <v>28</v>
      </c>
      <c r="BW197" s="32">
        <v>12.6410629545893</v>
      </c>
      <c r="BX197" s="31">
        <v>12.408470263310001</v>
      </c>
      <c r="BY197" s="32" t="s">
        <v>28</v>
      </c>
      <c r="BZ197" s="32">
        <v>12.408470263310001</v>
      </c>
      <c r="CA197" s="31">
        <v>12.1945666027835</v>
      </c>
      <c r="CB197" s="32" t="s">
        <v>28</v>
      </c>
      <c r="CC197" s="32">
        <v>12.1945666027835</v>
      </c>
      <c r="CD197" s="31">
        <v>11.872806418145201</v>
      </c>
      <c r="CE197" s="32" t="s">
        <v>28</v>
      </c>
      <c r="CF197" s="32">
        <v>11.872806418145201</v>
      </c>
      <c r="CG197" s="31">
        <v>11.329388957402401</v>
      </c>
      <c r="CH197" s="32" t="s">
        <v>28</v>
      </c>
      <c r="CI197" s="32">
        <v>11.329388957402401</v>
      </c>
      <c r="CJ197" s="31">
        <v>10.803293255477</v>
      </c>
      <c r="CK197" s="32" t="s">
        <v>28</v>
      </c>
      <c r="CL197" s="32">
        <v>10.803293255477</v>
      </c>
      <c r="CM197" s="31">
        <v>10.3287071396065</v>
      </c>
      <c r="CN197" s="32" t="s">
        <v>28</v>
      </c>
      <c r="CO197" s="32">
        <v>10.3287071396065</v>
      </c>
      <c r="CP197" s="31">
        <v>9.8754312204320698</v>
      </c>
      <c r="CQ197" s="32" t="s">
        <v>28</v>
      </c>
      <c r="CR197" s="32">
        <v>9.8754312204320698</v>
      </c>
      <c r="CS197" s="31">
        <v>9.3769424121556408</v>
      </c>
      <c r="CT197" s="32" t="s">
        <v>28</v>
      </c>
      <c r="CU197" s="32">
        <v>9.3769424121556408</v>
      </c>
      <c r="CV197" s="31">
        <v>8.69490871063676</v>
      </c>
      <c r="CW197" s="32" t="s">
        <v>28</v>
      </c>
      <c r="CX197" s="32">
        <v>8.69490871063676</v>
      </c>
      <c r="CY197" s="31">
        <v>7.74320039682644</v>
      </c>
      <c r="CZ197" s="32" t="s">
        <v>28</v>
      </c>
      <c r="DA197" s="32">
        <v>7.74320039682644</v>
      </c>
      <c r="DB197" s="31">
        <v>6.9082588560100602</v>
      </c>
      <c r="DC197" s="32" t="s">
        <v>28</v>
      </c>
      <c r="DD197" s="32">
        <v>6.9082588560100602</v>
      </c>
      <c r="DE197" s="31">
        <v>5.9819051110070598</v>
      </c>
      <c r="DF197" s="32" t="s">
        <v>28</v>
      </c>
      <c r="DG197" s="32">
        <v>5.9819051110070598</v>
      </c>
      <c r="DH197" s="31">
        <v>5.1562399350305199</v>
      </c>
      <c r="DI197" s="32" t="s">
        <v>28</v>
      </c>
      <c r="DJ197" s="32">
        <v>5.1562399350305199</v>
      </c>
      <c r="DK197" s="31">
        <v>4.2404880740145998</v>
      </c>
      <c r="DL197" s="32" t="s">
        <v>28</v>
      </c>
      <c r="DM197" s="32">
        <v>4.2404880740145998</v>
      </c>
      <c r="DN197" s="31">
        <v>3.5558933664697001</v>
      </c>
      <c r="DO197" s="32" t="s">
        <v>28</v>
      </c>
      <c r="DP197" s="32">
        <v>3.5558933664697001</v>
      </c>
      <c r="DQ197" s="31">
        <v>2.7956532935940399</v>
      </c>
      <c r="DR197" s="32" t="s">
        <v>28</v>
      </c>
      <c r="DS197" s="32">
        <v>2.7956532935940399</v>
      </c>
      <c r="DT197" s="31">
        <v>2.1321989725805701</v>
      </c>
      <c r="DU197" s="32" t="s">
        <v>28</v>
      </c>
      <c r="DV197" s="32">
        <v>2.1321989725805701</v>
      </c>
    </row>
    <row r="198" spans="1:126" x14ac:dyDescent="0.2">
      <c r="A198" s="30" t="s">
        <v>6</v>
      </c>
      <c r="B198">
        <v>195</v>
      </c>
      <c r="C198" s="37">
        <v>58</v>
      </c>
      <c r="D198" s="71">
        <v>12.666581120694101</v>
      </c>
      <c r="E198" s="71" t="s">
        <v>28</v>
      </c>
      <c r="F198" s="71">
        <v>12.666581120694101</v>
      </c>
      <c r="G198" s="32">
        <v>12.344253276009701</v>
      </c>
      <c r="H198" s="32" t="s">
        <v>28</v>
      </c>
      <c r="I198" s="32">
        <v>12.344253276009701</v>
      </c>
      <c r="J198" s="31">
        <v>12.0546339859148</v>
      </c>
      <c r="K198" s="32" t="s">
        <v>28</v>
      </c>
      <c r="L198" s="32">
        <v>12.0546339859148</v>
      </c>
      <c r="M198" s="31">
        <v>11.862784254385501</v>
      </c>
      <c r="N198" s="32" t="s">
        <v>28</v>
      </c>
      <c r="O198" s="32">
        <v>11.862784254385501</v>
      </c>
      <c r="P198" s="31">
        <v>11.6851577626857</v>
      </c>
      <c r="Q198" s="32" t="s">
        <v>28</v>
      </c>
      <c r="R198" s="32">
        <v>11.6851577626857</v>
      </c>
      <c r="S198" s="31">
        <v>11.5761422550466</v>
      </c>
      <c r="T198" s="32" t="s">
        <v>28</v>
      </c>
      <c r="U198" s="32">
        <v>11.5761422550466</v>
      </c>
      <c r="V198" s="31">
        <v>11.468342850484699</v>
      </c>
      <c r="W198" s="32" t="s">
        <v>28</v>
      </c>
      <c r="X198" s="32">
        <v>11.468342850484699</v>
      </c>
      <c r="Y198" s="31">
        <v>11.3517296074171</v>
      </c>
      <c r="Z198" s="32" t="s">
        <v>28</v>
      </c>
      <c r="AA198" s="32">
        <v>11.3517296074171</v>
      </c>
      <c r="AB198" s="31">
        <v>11.287598885642799</v>
      </c>
      <c r="AC198" s="32" t="s">
        <v>28</v>
      </c>
      <c r="AD198" s="32">
        <v>11.287598885642799</v>
      </c>
      <c r="AE198" s="31">
        <v>11.123431222378599</v>
      </c>
      <c r="AF198" s="32" t="s">
        <v>28</v>
      </c>
      <c r="AG198" s="32">
        <v>11.123431222378599</v>
      </c>
      <c r="AH198" s="31">
        <v>11.0367878854965</v>
      </c>
      <c r="AI198" s="32" t="s">
        <v>28</v>
      </c>
      <c r="AJ198" s="32">
        <v>11.0367878854965</v>
      </c>
      <c r="AK198" s="31">
        <v>10.9736504042117</v>
      </c>
      <c r="AL198" s="32" t="s">
        <v>28</v>
      </c>
      <c r="AM198" s="32">
        <v>10.9736504042117</v>
      </c>
      <c r="AN198" s="31">
        <v>10.828507086200601</v>
      </c>
      <c r="AO198" s="32" t="s">
        <v>28</v>
      </c>
      <c r="AP198" s="32">
        <v>10.828507086200601</v>
      </c>
      <c r="AQ198" s="31">
        <v>10.6588330589425</v>
      </c>
      <c r="AR198" s="32" t="s">
        <v>28</v>
      </c>
      <c r="AS198" s="32">
        <v>10.6588330589425</v>
      </c>
      <c r="AT198" s="31">
        <v>10.4353085518017</v>
      </c>
      <c r="AU198" s="32" t="s">
        <v>28</v>
      </c>
      <c r="AV198" s="32">
        <v>10.4353085518017</v>
      </c>
      <c r="AW198" s="31">
        <v>10.1503434089599</v>
      </c>
      <c r="AX198" s="32" t="s">
        <v>28</v>
      </c>
      <c r="AY198" s="32">
        <v>10.1503434089599</v>
      </c>
      <c r="AZ198" s="31">
        <v>9.6214492272119703</v>
      </c>
      <c r="BA198" s="32" t="s">
        <v>28</v>
      </c>
      <c r="BB198" s="32">
        <v>9.6214492272119703</v>
      </c>
      <c r="BC198" s="31">
        <v>9.2984047229288507</v>
      </c>
      <c r="BD198" s="32" t="s">
        <v>28</v>
      </c>
      <c r="BE198" s="32">
        <v>9.2984047229288507</v>
      </c>
      <c r="BF198" s="31">
        <v>9.0184328679029893</v>
      </c>
      <c r="BG198" s="32" t="s">
        <v>28</v>
      </c>
      <c r="BH198" s="32">
        <v>9.0184328679029893</v>
      </c>
      <c r="BI198" s="31">
        <v>8.7913920865464608</v>
      </c>
      <c r="BJ198" s="32" t="s">
        <v>28</v>
      </c>
      <c r="BK198" s="32">
        <v>8.7913920865464608</v>
      </c>
      <c r="BL198" s="31">
        <v>8.5942759085024392</v>
      </c>
      <c r="BM198" s="32" t="s">
        <v>28</v>
      </c>
      <c r="BN198" s="32">
        <v>8.5942759085024392</v>
      </c>
      <c r="BO198" s="31">
        <v>8.2580357530673503</v>
      </c>
      <c r="BP198" s="32" t="s">
        <v>28</v>
      </c>
      <c r="BQ198" s="32">
        <v>8.2580357530673503</v>
      </c>
      <c r="BR198" s="31">
        <v>7.7290895876245704</v>
      </c>
      <c r="BS198" s="32" t="s">
        <v>28</v>
      </c>
      <c r="BT198" s="32">
        <v>7.7290895876245704</v>
      </c>
      <c r="BU198" s="31">
        <v>7.2378318188184698</v>
      </c>
      <c r="BV198" s="32" t="s">
        <v>28</v>
      </c>
      <c r="BW198" s="32">
        <v>7.2378318188184698</v>
      </c>
      <c r="BX198" s="31">
        <v>6.7522589307728698</v>
      </c>
      <c r="BY198" s="32" t="s">
        <v>28</v>
      </c>
      <c r="BZ198" s="32">
        <v>6.7522589307728698</v>
      </c>
      <c r="CA198" s="31">
        <v>6.06911250289847</v>
      </c>
      <c r="CB198" s="32" t="s">
        <v>28</v>
      </c>
      <c r="CC198" s="32">
        <v>6.06911250289847</v>
      </c>
      <c r="CD198" s="31">
        <v>5.1031166458839303</v>
      </c>
      <c r="CE198" s="32" t="s">
        <v>28</v>
      </c>
      <c r="CF198" s="32">
        <v>5.1031166458839303</v>
      </c>
      <c r="CG198" s="31">
        <v>4.1680855432249704</v>
      </c>
      <c r="CH198" s="32" t="s">
        <v>28</v>
      </c>
      <c r="CI198" s="32">
        <v>4.1680855432249704</v>
      </c>
      <c r="CJ198" s="31">
        <v>2.96074485526105</v>
      </c>
      <c r="CK198" s="32" t="s">
        <v>28</v>
      </c>
      <c r="CL198" s="32">
        <v>2.96074485526105</v>
      </c>
      <c r="CM198" s="31">
        <v>1.9809853680849301</v>
      </c>
      <c r="CN198" s="32" t="s">
        <v>28</v>
      </c>
      <c r="CO198" s="32">
        <v>1.9809853680849301</v>
      </c>
      <c r="CP198" s="31">
        <v>0.99554286720337903</v>
      </c>
      <c r="CQ198" s="32" t="s">
        <v>28</v>
      </c>
      <c r="CR198" s="32">
        <v>0.99554286720337903</v>
      </c>
      <c r="CS198" s="31">
        <v>7.3160988927444104E-2</v>
      </c>
      <c r="CT198" s="32" t="s">
        <v>28</v>
      </c>
      <c r="CU198" s="32">
        <v>7.3160988927444104E-2</v>
      </c>
      <c r="CV198" s="31">
        <v>-0.81973935245472196</v>
      </c>
      <c r="CW198" s="32" t="s">
        <v>28</v>
      </c>
      <c r="CX198" s="32">
        <v>-0.81973935245472196</v>
      </c>
      <c r="CY198" s="31">
        <v>-1.55232096219789</v>
      </c>
      <c r="CZ198" s="32" t="s">
        <v>28</v>
      </c>
      <c r="DA198" s="32">
        <v>-1.55232096219789</v>
      </c>
      <c r="DB198" s="31">
        <v>-2.3100227335162602</v>
      </c>
      <c r="DC198" s="32" t="s">
        <v>28</v>
      </c>
      <c r="DD198" s="32">
        <v>-2.3100227335162602</v>
      </c>
      <c r="DE198" s="31">
        <v>-3.0179274359455701</v>
      </c>
      <c r="DF198" s="32" t="s">
        <v>28</v>
      </c>
      <c r="DG198" s="32">
        <v>-3.0179274359455701</v>
      </c>
      <c r="DH198" s="31">
        <v>-3.4343272863444998</v>
      </c>
      <c r="DI198" s="32" t="s">
        <v>28</v>
      </c>
      <c r="DJ198" s="32">
        <v>-3.4343272863444998</v>
      </c>
      <c r="DK198" s="31">
        <v>-3.7843589564498599</v>
      </c>
      <c r="DL198" s="32" t="s">
        <v>28</v>
      </c>
      <c r="DM198" s="32">
        <v>-3.7843589564498599</v>
      </c>
      <c r="DN198" s="31">
        <v>-4.26667106089221</v>
      </c>
      <c r="DO198" s="32" t="s">
        <v>28</v>
      </c>
      <c r="DP198" s="32">
        <v>-4.26667106089221</v>
      </c>
      <c r="DQ198" s="31">
        <v>-4.6488995099650996</v>
      </c>
      <c r="DR198" s="32" t="s">
        <v>28</v>
      </c>
      <c r="DS198" s="32">
        <v>-4.6488995099650996</v>
      </c>
      <c r="DT198" s="31">
        <v>-5.1050272972251403</v>
      </c>
      <c r="DU198" s="32" t="s">
        <v>28</v>
      </c>
      <c r="DV198" s="32">
        <v>-5.1050272972251403</v>
      </c>
    </row>
    <row r="199" spans="1:126" x14ac:dyDescent="0.2">
      <c r="A199" s="30" t="s">
        <v>5</v>
      </c>
      <c r="B199">
        <v>196</v>
      </c>
      <c r="C199" s="37">
        <v>59</v>
      </c>
      <c r="D199" s="71">
        <v>12.6200228082508</v>
      </c>
      <c r="E199" s="71" t="s">
        <v>28</v>
      </c>
      <c r="F199" s="71">
        <v>12.6200228082508</v>
      </c>
      <c r="G199" s="32">
        <v>12.5542394228645</v>
      </c>
      <c r="H199" s="32" t="s">
        <v>28</v>
      </c>
      <c r="I199" s="32">
        <v>12.5542394228645</v>
      </c>
      <c r="J199" s="31">
        <v>12.5007561528751</v>
      </c>
      <c r="K199" s="32" t="s">
        <v>28</v>
      </c>
      <c r="L199" s="32">
        <v>12.5007561528751</v>
      </c>
      <c r="M199" s="31">
        <v>12.4278304352896</v>
      </c>
      <c r="N199" s="32" t="s">
        <v>28</v>
      </c>
      <c r="O199" s="32">
        <v>12.4278304352896</v>
      </c>
      <c r="P199" s="31">
        <v>12.3709616325638</v>
      </c>
      <c r="Q199" s="32" t="s">
        <v>28</v>
      </c>
      <c r="R199" s="32">
        <v>12.3709616325638</v>
      </c>
      <c r="S199" s="31">
        <v>12.2548282823088</v>
      </c>
      <c r="T199" s="32" t="s">
        <v>28</v>
      </c>
      <c r="U199" s="32">
        <v>12.2548282823088</v>
      </c>
      <c r="V199" s="31">
        <v>12.1688884813613</v>
      </c>
      <c r="W199" s="32" t="s">
        <v>28</v>
      </c>
      <c r="X199" s="32">
        <v>12.1688884813613</v>
      </c>
      <c r="Y199" s="31">
        <v>12.0911432296214</v>
      </c>
      <c r="Z199" s="32" t="s">
        <v>28</v>
      </c>
      <c r="AA199" s="32">
        <v>12.0911432296214</v>
      </c>
      <c r="AB199" s="31">
        <v>12.045331249418799</v>
      </c>
      <c r="AC199" s="32" t="s">
        <v>28</v>
      </c>
      <c r="AD199" s="32">
        <v>12.045331249418799</v>
      </c>
      <c r="AE199" s="31">
        <v>12.0122362462222</v>
      </c>
      <c r="AF199" s="32" t="s">
        <v>28</v>
      </c>
      <c r="AG199" s="32">
        <v>12.0122362462222</v>
      </c>
      <c r="AH199" s="31">
        <v>11.9831919192847</v>
      </c>
      <c r="AI199" s="32" t="s">
        <v>28</v>
      </c>
      <c r="AJ199" s="32">
        <v>11.9831919192847</v>
      </c>
      <c r="AK199" s="31">
        <v>11.9566405158621</v>
      </c>
      <c r="AL199" s="32" t="s">
        <v>28</v>
      </c>
      <c r="AM199" s="32">
        <v>11.9566405158621</v>
      </c>
      <c r="AN199" s="31">
        <v>11.933232398690601</v>
      </c>
      <c r="AO199" s="32" t="s">
        <v>28</v>
      </c>
      <c r="AP199" s="32">
        <v>11.933232398690601</v>
      </c>
      <c r="AQ199" s="31">
        <v>11.8861229131393</v>
      </c>
      <c r="AR199" s="32" t="s">
        <v>28</v>
      </c>
      <c r="AS199" s="32">
        <v>11.8861229131393</v>
      </c>
      <c r="AT199" s="31">
        <v>11.687186265203099</v>
      </c>
      <c r="AU199" s="32" t="s">
        <v>28</v>
      </c>
      <c r="AV199" s="32">
        <v>11.687186265203099</v>
      </c>
      <c r="AW199" s="31">
        <v>11.595112577891101</v>
      </c>
      <c r="AX199" s="32" t="s">
        <v>28</v>
      </c>
      <c r="AY199" s="32">
        <v>11.595112577891101</v>
      </c>
      <c r="AZ199" s="31">
        <v>11.4040859685069</v>
      </c>
      <c r="BA199" s="32" t="s">
        <v>28</v>
      </c>
      <c r="BB199" s="32">
        <v>11.4040859685069</v>
      </c>
      <c r="BC199" s="31">
        <v>11.2426115563084</v>
      </c>
      <c r="BD199" s="32" t="s">
        <v>28</v>
      </c>
      <c r="BE199" s="32">
        <v>11.2426115563084</v>
      </c>
      <c r="BF199" s="31">
        <v>11.141377488015699</v>
      </c>
      <c r="BG199" s="32" t="s">
        <v>28</v>
      </c>
      <c r="BH199" s="32">
        <v>11.141377488015699</v>
      </c>
      <c r="BI199" s="31">
        <v>10.917613465723701</v>
      </c>
      <c r="BJ199" s="32" t="s">
        <v>28</v>
      </c>
      <c r="BK199" s="32">
        <v>10.917613465723701</v>
      </c>
      <c r="BL199" s="31">
        <v>10.608280899708101</v>
      </c>
      <c r="BM199" s="32" t="s">
        <v>28</v>
      </c>
      <c r="BN199" s="32">
        <v>10.608280899708101</v>
      </c>
      <c r="BO199" s="31">
        <v>10.293322346213699</v>
      </c>
      <c r="BP199" s="32" t="s">
        <v>28</v>
      </c>
      <c r="BQ199" s="32">
        <v>10.293322346213699</v>
      </c>
      <c r="BR199" s="31">
        <v>9.7344235424501999</v>
      </c>
      <c r="BS199" s="32" t="s">
        <v>28</v>
      </c>
      <c r="BT199" s="32">
        <v>9.7344235424501999</v>
      </c>
      <c r="BU199" s="31">
        <v>9.09458157125089</v>
      </c>
      <c r="BV199" s="32" t="s">
        <v>28</v>
      </c>
      <c r="BW199" s="32">
        <v>9.09458157125089</v>
      </c>
      <c r="BX199" s="31">
        <v>8.7297739035846291</v>
      </c>
      <c r="BY199" s="32" t="s">
        <v>28</v>
      </c>
      <c r="BZ199" s="32">
        <v>8.7297739035846291</v>
      </c>
      <c r="CA199" s="31">
        <v>8.1427061342862093</v>
      </c>
      <c r="CB199" s="32" t="s">
        <v>28</v>
      </c>
      <c r="CC199" s="32">
        <v>8.1427061342862093</v>
      </c>
      <c r="CD199" s="31">
        <v>7.5567195681323804</v>
      </c>
      <c r="CE199" s="32" t="s">
        <v>28</v>
      </c>
      <c r="CF199" s="32">
        <v>7.5567195681323804</v>
      </c>
      <c r="CG199" s="31">
        <v>7.0287051711510298</v>
      </c>
      <c r="CH199" s="32" t="s">
        <v>28</v>
      </c>
      <c r="CI199" s="32">
        <v>7.0287051711510298</v>
      </c>
      <c r="CJ199" s="31">
        <v>6.2563534496412396</v>
      </c>
      <c r="CK199" s="32" t="s">
        <v>28</v>
      </c>
      <c r="CL199" s="32">
        <v>6.2563534496412396</v>
      </c>
      <c r="CM199" s="31">
        <v>5.2774707903701099</v>
      </c>
      <c r="CN199" s="32" t="s">
        <v>28</v>
      </c>
      <c r="CO199" s="32">
        <v>5.2774707903701099</v>
      </c>
      <c r="CP199" s="31">
        <v>4.4774427705118498</v>
      </c>
      <c r="CQ199" s="32" t="s">
        <v>28</v>
      </c>
      <c r="CR199" s="32">
        <v>4.4774427705118498</v>
      </c>
      <c r="CS199" s="31">
        <v>3.4999168190318102</v>
      </c>
      <c r="CT199" s="32" t="s">
        <v>28</v>
      </c>
      <c r="CU199" s="32">
        <v>3.4999168190318102</v>
      </c>
      <c r="CV199" s="31">
        <v>2.6627732298223501</v>
      </c>
      <c r="CW199" s="32" t="s">
        <v>28</v>
      </c>
      <c r="CX199" s="32">
        <v>2.6627732298223501</v>
      </c>
      <c r="CY199" s="31">
        <v>1.7591548316506</v>
      </c>
      <c r="CZ199" s="32" t="s">
        <v>28</v>
      </c>
      <c r="DA199" s="32">
        <v>1.7591548316506</v>
      </c>
      <c r="DB199" s="31">
        <v>0.86653452577450196</v>
      </c>
      <c r="DC199" s="32" t="s">
        <v>28</v>
      </c>
      <c r="DD199" s="32">
        <v>0.86653452577450196</v>
      </c>
      <c r="DE199" s="31">
        <v>-3.9004638808560997E-2</v>
      </c>
      <c r="DF199" s="32" t="s">
        <v>28</v>
      </c>
      <c r="DG199" s="32">
        <v>-3.9004638808560997E-2</v>
      </c>
      <c r="DH199" s="31">
        <v>-0.94970531709319495</v>
      </c>
      <c r="DI199" s="32" t="s">
        <v>28</v>
      </c>
      <c r="DJ199" s="32">
        <v>-0.94970531709319495</v>
      </c>
      <c r="DK199" s="31">
        <v>-1.8753829153550801</v>
      </c>
      <c r="DL199" s="32" t="s">
        <v>28</v>
      </c>
      <c r="DM199" s="32">
        <v>-1.8753829153550801</v>
      </c>
      <c r="DN199" s="31">
        <v>-2.4906443670117802</v>
      </c>
      <c r="DO199" s="32" t="s">
        <v>28</v>
      </c>
      <c r="DP199" s="32">
        <v>-2.4906443670117802</v>
      </c>
      <c r="DQ199" s="31">
        <v>-3.0241123024385801</v>
      </c>
      <c r="DR199" s="32" t="s">
        <v>28</v>
      </c>
      <c r="DS199" s="32">
        <v>-3.0241123024385801</v>
      </c>
      <c r="DT199" s="31">
        <v>-3.57231142591495</v>
      </c>
      <c r="DU199" s="32" t="s">
        <v>28</v>
      </c>
      <c r="DV199" s="32">
        <v>-3.57231142591495</v>
      </c>
    </row>
    <row r="200" spans="1:126" x14ac:dyDescent="0.2">
      <c r="A200" s="30" t="s">
        <v>5</v>
      </c>
      <c r="B200">
        <v>197</v>
      </c>
      <c r="C200" s="37">
        <v>60</v>
      </c>
      <c r="D200" s="71">
        <v>16.524596472563999</v>
      </c>
      <c r="E200" s="71" t="s">
        <v>28</v>
      </c>
      <c r="F200" s="71">
        <v>16.524596472563999</v>
      </c>
      <c r="G200" s="32">
        <v>16.436804365410801</v>
      </c>
      <c r="H200" s="32" t="s">
        <v>28</v>
      </c>
      <c r="I200" s="32">
        <v>16.436804365410801</v>
      </c>
      <c r="J200" s="31">
        <v>16.358438802604699</v>
      </c>
      <c r="K200" s="32" t="s">
        <v>28</v>
      </c>
      <c r="L200" s="32">
        <v>16.358438802604699</v>
      </c>
      <c r="M200" s="31">
        <v>16.304463254093399</v>
      </c>
      <c r="N200" s="32" t="s">
        <v>28</v>
      </c>
      <c r="O200" s="32">
        <v>16.304463254093399</v>
      </c>
      <c r="P200" s="31">
        <v>16.155020437841198</v>
      </c>
      <c r="Q200" s="32" t="s">
        <v>28</v>
      </c>
      <c r="R200" s="32">
        <v>16.155020437841198</v>
      </c>
      <c r="S200" s="31">
        <v>16.046928702921601</v>
      </c>
      <c r="T200" s="32" t="s">
        <v>28</v>
      </c>
      <c r="U200" s="32">
        <v>16.046928702921601</v>
      </c>
      <c r="V200" s="31">
        <v>15.9458378544083</v>
      </c>
      <c r="W200" s="32" t="s">
        <v>28</v>
      </c>
      <c r="X200" s="32">
        <v>15.9458378544083</v>
      </c>
      <c r="Y200" s="31">
        <v>15.7985270139552</v>
      </c>
      <c r="Z200" s="32" t="s">
        <v>28</v>
      </c>
      <c r="AA200" s="32">
        <v>15.7985270139552</v>
      </c>
      <c r="AB200" s="31">
        <v>15.635280905233101</v>
      </c>
      <c r="AC200" s="32" t="s">
        <v>28</v>
      </c>
      <c r="AD200" s="32">
        <v>15.635280905233101</v>
      </c>
      <c r="AE200" s="31">
        <v>15.5481329893069</v>
      </c>
      <c r="AF200" s="32" t="s">
        <v>28</v>
      </c>
      <c r="AG200" s="32">
        <v>15.5481329893069</v>
      </c>
      <c r="AH200" s="31">
        <v>15.4098729432021</v>
      </c>
      <c r="AI200" s="32" t="s">
        <v>28</v>
      </c>
      <c r="AJ200" s="32">
        <v>15.4098729432021</v>
      </c>
      <c r="AK200" s="31">
        <v>15.3539792503284</v>
      </c>
      <c r="AL200" s="32" t="s">
        <v>28</v>
      </c>
      <c r="AM200" s="32">
        <v>15.3539792503284</v>
      </c>
      <c r="AN200" s="31">
        <v>15.2600177722158</v>
      </c>
      <c r="AO200" s="32" t="s">
        <v>28</v>
      </c>
      <c r="AP200" s="32">
        <v>15.2600177722158</v>
      </c>
      <c r="AQ200" s="31">
        <v>15.1624494417929</v>
      </c>
      <c r="AR200" s="32" t="s">
        <v>28</v>
      </c>
      <c r="AS200" s="32">
        <v>15.1624494417929</v>
      </c>
      <c r="AT200" s="31">
        <v>15.057543126367101</v>
      </c>
      <c r="AU200" s="32" t="s">
        <v>28</v>
      </c>
      <c r="AV200" s="32">
        <v>15.057543126367101</v>
      </c>
      <c r="AW200" s="31">
        <v>14.918193782471301</v>
      </c>
      <c r="AX200" s="32" t="s">
        <v>28</v>
      </c>
      <c r="AY200" s="32">
        <v>14.918193782471301</v>
      </c>
      <c r="AZ200" s="31">
        <v>14.865160267575799</v>
      </c>
      <c r="BA200" s="32" t="s">
        <v>28</v>
      </c>
      <c r="BB200" s="32">
        <v>14.865160267575799</v>
      </c>
      <c r="BC200" s="31">
        <v>14.825258027304599</v>
      </c>
      <c r="BD200" s="32" t="s">
        <v>28</v>
      </c>
      <c r="BE200" s="32">
        <v>14.825258027304599</v>
      </c>
      <c r="BF200" s="31">
        <v>14.763820196755599</v>
      </c>
      <c r="BG200" s="32" t="s">
        <v>28</v>
      </c>
      <c r="BH200" s="32">
        <v>14.763820196755599</v>
      </c>
      <c r="BI200" s="31">
        <v>14.7297600827618</v>
      </c>
      <c r="BJ200" s="32" t="s">
        <v>28</v>
      </c>
      <c r="BK200" s="32">
        <v>14.7297600827618</v>
      </c>
      <c r="BL200" s="31">
        <v>14.6724231918579</v>
      </c>
      <c r="BM200" s="32" t="s">
        <v>28</v>
      </c>
      <c r="BN200" s="32">
        <v>14.6724231918579</v>
      </c>
      <c r="BO200" s="31">
        <v>14.6220029788704</v>
      </c>
      <c r="BP200" s="32" t="s">
        <v>28</v>
      </c>
      <c r="BQ200" s="32">
        <v>14.6220029788704</v>
      </c>
      <c r="BR200" s="31">
        <v>14.5665856495601</v>
      </c>
      <c r="BS200" s="32" t="s">
        <v>28</v>
      </c>
      <c r="BT200" s="32">
        <v>14.5665856495601</v>
      </c>
      <c r="BU200" s="31">
        <v>14.504158594713999</v>
      </c>
      <c r="BV200" s="32" t="s">
        <v>28</v>
      </c>
      <c r="BW200" s="32">
        <v>14.504158594713999</v>
      </c>
      <c r="BX200" s="31">
        <v>14.4361193373531</v>
      </c>
      <c r="BY200" s="32" t="s">
        <v>28</v>
      </c>
      <c r="BZ200" s="32">
        <v>14.4361193373531</v>
      </c>
      <c r="CA200" s="31">
        <v>14.4041713548886</v>
      </c>
      <c r="CB200" s="32" t="s">
        <v>28</v>
      </c>
      <c r="CC200" s="32">
        <v>14.4041713548886</v>
      </c>
      <c r="CD200" s="31">
        <v>14.354170219952801</v>
      </c>
      <c r="CE200" s="32" t="s">
        <v>28</v>
      </c>
      <c r="CF200" s="32">
        <v>14.354170219952801</v>
      </c>
      <c r="CG200" s="31">
        <v>14.2640714022219</v>
      </c>
      <c r="CH200" s="32" t="s">
        <v>28</v>
      </c>
      <c r="CI200" s="32">
        <v>14.2640714022219</v>
      </c>
      <c r="CJ200" s="31">
        <v>14.110883045249899</v>
      </c>
      <c r="CK200" s="32" t="s">
        <v>28</v>
      </c>
      <c r="CL200" s="32">
        <v>14.110883045249899</v>
      </c>
      <c r="CM200" s="31">
        <v>13.9881788141193</v>
      </c>
      <c r="CN200" s="32" t="s">
        <v>28</v>
      </c>
      <c r="CO200" s="32">
        <v>13.9881788141193</v>
      </c>
      <c r="CP200" s="31">
        <v>13.7397799447557</v>
      </c>
      <c r="CQ200" s="32" t="s">
        <v>28</v>
      </c>
      <c r="CR200" s="32">
        <v>13.7397799447557</v>
      </c>
      <c r="CS200" s="31">
        <v>13.519191896884101</v>
      </c>
      <c r="CT200" s="32" t="s">
        <v>28</v>
      </c>
      <c r="CU200" s="32">
        <v>13.519191896884101</v>
      </c>
      <c r="CV200" s="31">
        <v>13.328836742948701</v>
      </c>
      <c r="CW200" s="32" t="s">
        <v>28</v>
      </c>
      <c r="CX200" s="32">
        <v>13.328836742948701</v>
      </c>
      <c r="CY200" s="31">
        <v>13.079509989000799</v>
      </c>
      <c r="CZ200" s="32" t="s">
        <v>28</v>
      </c>
      <c r="DA200" s="32">
        <v>13.079509989000799</v>
      </c>
      <c r="DB200" s="31">
        <v>12.7842302183351</v>
      </c>
      <c r="DC200" s="32" t="s">
        <v>28</v>
      </c>
      <c r="DD200" s="32">
        <v>12.7842302183351</v>
      </c>
      <c r="DE200" s="31">
        <v>12.4127947553688</v>
      </c>
      <c r="DF200" s="32" t="s">
        <v>28</v>
      </c>
      <c r="DG200" s="32">
        <v>12.4127947553688</v>
      </c>
      <c r="DH200" s="31">
        <v>12.0593571646169</v>
      </c>
      <c r="DI200" s="32" t="s">
        <v>28</v>
      </c>
      <c r="DJ200" s="32">
        <v>12.0593571646169</v>
      </c>
      <c r="DK200" s="31">
        <v>11.6692609128561</v>
      </c>
      <c r="DL200" s="32" t="s">
        <v>28</v>
      </c>
      <c r="DM200" s="32">
        <v>11.6692609128561</v>
      </c>
      <c r="DN200" s="31">
        <v>11.0337535896607</v>
      </c>
      <c r="DO200" s="32" t="s">
        <v>28</v>
      </c>
      <c r="DP200" s="32">
        <v>11.0337535896607</v>
      </c>
      <c r="DQ200" s="31">
        <v>10.5567110608118</v>
      </c>
      <c r="DR200" s="32" t="s">
        <v>28</v>
      </c>
      <c r="DS200" s="32">
        <v>10.5567110608118</v>
      </c>
      <c r="DT200" s="31">
        <v>10.1723138963645</v>
      </c>
      <c r="DU200" s="32" t="s">
        <v>28</v>
      </c>
      <c r="DV200" s="32">
        <v>10.1723138963645</v>
      </c>
    </row>
    <row r="201" spans="1:126" x14ac:dyDescent="0.2">
      <c r="A201" s="30" t="s">
        <v>6</v>
      </c>
      <c r="B201">
        <v>198</v>
      </c>
      <c r="C201" s="37">
        <v>61</v>
      </c>
      <c r="D201" s="71">
        <v>11.053870635887201</v>
      </c>
      <c r="E201" s="71" t="s">
        <v>28</v>
      </c>
      <c r="F201" s="71">
        <v>11.053870635887201</v>
      </c>
      <c r="G201" s="32">
        <v>11.053358036192201</v>
      </c>
      <c r="H201" s="32" t="s">
        <v>28</v>
      </c>
      <c r="I201" s="32">
        <v>11.053358036192201</v>
      </c>
      <c r="J201" s="31">
        <v>11.0525324042375</v>
      </c>
      <c r="K201" s="32" t="s">
        <v>28</v>
      </c>
      <c r="L201" s="32">
        <v>11.0525324042375</v>
      </c>
      <c r="M201" s="31">
        <v>11.0514510158297</v>
      </c>
      <c r="N201" s="32" t="s">
        <v>28</v>
      </c>
      <c r="O201" s="32">
        <v>11.0514510158297</v>
      </c>
      <c r="P201" s="31">
        <v>11.049813409474901</v>
      </c>
      <c r="Q201" s="32" t="s">
        <v>28</v>
      </c>
      <c r="R201" s="32">
        <v>11.049813409474901</v>
      </c>
      <c r="S201" s="31">
        <v>11.049502478199701</v>
      </c>
      <c r="T201" s="32" t="s">
        <v>28</v>
      </c>
      <c r="U201" s="32">
        <v>11.049502478199701</v>
      </c>
      <c r="V201" s="31">
        <v>11.047632936288601</v>
      </c>
      <c r="W201" s="32" t="s">
        <v>28</v>
      </c>
      <c r="X201" s="32">
        <v>11.047632936288601</v>
      </c>
      <c r="Y201" s="31">
        <v>11.041210489652199</v>
      </c>
      <c r="Z201" s="32" t="s">
        <v>28</v>
      </c>
      <c r="AA201" s="32">
        <v>11.041210489652199</v>
      </c>
      <c r="AB201" s="31">
        <v>11.034106878057401</v>
      </c>
      <c r="AC201" s="32" t="s">
        <v>28</v>
      </c>
      <c r="AD201" s="32">
        <v>11.034106878057401</v>
      </c>
      <c r="AE201" s="31">
        <v>11.0231072102191</v>
      </c>
      <c r="AF201" s="32" t="s">
        <v>28</v>
      </c>
      <c r="AG201" s="32">
        <v>11.0231072102191</v>
      </c>
      <c r="AH201" s="31">
        <v>10.9880572957496</v>
      </c>
      <c r="AI201" s="32" t="s">
        <v>28</v>
      </c>
      <c r="AJ201" s="32">
        <v>10.9880572957496</v>
      </c>
      <c r="AK201" s="31">
        <v>10.962092298111299</v>
      </c>
      <c r="AL201" s="32" t="s">
        <v>28</v>
      </c>
      <c r="AM201" s="32">
        <v>10.962092298111299</v>
      </c>
      <c r="AN201" s="31">
        <v>10.9339373591182</v>
      </c>
      <c r="AO201" s="32" t="s">
        <v>28</v>
      </c>
      <c r="AP201" s="32">
        <v>10.9339373591182</v>
      </c>
      <c r="AQ201" s="31">
        <v>10.8949257176531</v>
      </c>
      <c r="AR201" s="32" t="s">
        <v>28</v>
      </c>
      <c r="AS201" s="32">
        <v>10.8949257176531</v>
      </c>
      <c r="AT201" s="31">
        <v>10.8261376298352</v>
      </c>
      <c r="AU201" s="32" t="s">
        <v>28</v>
      </c>
      <c r="AV201" s="32">
        <v>10.8261376298352</v>
      </c>
      <c r="AW201" s="31">
        <v>10.7078983450455</v>
      </c>
      <c r="AX201" s="32" t="s">
        <v>28</v>
      </c>
      <c r="AY201" s="32">
        <v>10.7078983450455</v>
      </c>
      <c r="AZ201" s="31">
        <v>10.6490638318271</v>
      </c>
      <c r="BA201" s="32" t="s">
        <v>28</v>
      </c>
      <c r="BB201" s="32">
        <v>10.6490638318271</v>
      </c>
      <c r="BC201" s="31">
        <v>10.571586800692801</v>
      </c>
      <c r="BD201" s="32" t="s">
        <v>28</v>
      </c>
      <c r="BE201" s="32">
        <v>10.571586800692801</v>
      </c>
      <c r="BF201" s="31">
        <v>10.5070234960886</v>
      </c>
      <c r="BG201" s="32" t="s">
        <v>28</v>
      </c>
      <c r="BH201" s="32">
        <v>10.5070234960886</v>
      </c>
      <c r="BI201" s="31">
        <v>10.422975616151399</v>
      </c>
      <c r="BJ201" s="32" t="s">
        <v>28</v>
      </c>
      <c r="BK201" s="32">
        <v>10.422975616151399</v>
      </c>
      <c r="BL201" s="31">
        <v>10.321905797767799</v>
      </c>
      <c r="BM201" s="32" t="s">
        <v>28</v>
      </c>
      <c r="BN201" s="32">
        <v>10.321905797767799</v>
      </c>
      <c r="BO201" s="31">
        <v>10.2273180059147</v>
      </c>
      <c r="BP201" s="32" t="s">
        <v>28</v>
      </c>
      <c r="BQ201" s="32">
        <v>10.2273180059147</v>
      </c>
      <c r="BR201" s="31">
        <v>10.117928383171</v>
      </c>
      <c r="BS201" s="32" t="s">
        <v>28</v>
      </c>
      <c r="BT201" s="32">
        <v>10.117928383171</v>
      </c>
      <c r="BU201" s="31">
        <v>9.9360385686957002</v>
      </c>
      <c r="BV201" s="32" t="s">
        <v>28</v>
      </c>
      <c r="BW201" s="32">
        <v>9.9360385686957002</v>
      </c>
      <c r="BX201" s="31">
        <v>9.7784142036030399</v>
      </c>
      <c r="BY201" s="32" t="s">
        <v>28</v>
      </c>
      <c r="BZ201" s="32">
        <v>9.7784142036030399</v>
      </c>
      <c r="CA201" s="31">
        <v>9.5339670671486907</v>
      </c>
      <c r="CB201" s="32" t="s">
        <v>28</v>
      </c>
      <c r="CC201" s="32">
        <v>9.5339670671486907</v>
      </c>
      <c r="CD201" s="31">
        <v>9.3755488124774207</v>
      </c>
      <c r="CE201" s="32" t="s">
        <v>28</v>
      </c>
      <c r="CF201" s="32">
        <v>9.3755488124774207</v>
      </c>
      <c r="CG201" s="31">
        <v>9.1454998601019302</v>
      </c>
      <c r="CH201" s="32" t="s">
        <v>28</v>
      </c>
      <c r="CI201" s="32">
        <v>9.1454998601019302</v>
      </c>
      <c r="CJ201" s="31">
        <v>8.9822978516904293</v>
      </c>
      <c r="CK201" s="32" t="s">
        <v>28</v>
      </c>
      <c r="CL201" s="32">
        <v>8.9822978516904293</v>
      </c>
      <c r="CM201" s="31">
        <v>8.8281672410970806</v>
      </c>
      <c r="CN201" s="32" t="s">
        <v>28</v>
      </c>
      <c r="CO201" s="32">
        <v>8.8281672410970806</v>
      </c>
      <c r="CP201" s="31">
        <v>8.6095851162748591</v>
      </c>
      <c r="CQ201" s="32" t="s">
        <v>28</v>
      </c>
      <c r="CR201" s="32">
        <v>8.6095851162748591</v>
      </c>
      <c r="CS201" s="31">
        <v>8.2731544135595598</v>
      </c>
      <c r="CT201" s="32" t="s">
        <v>28</v>
      </c>
      <c r="CU201" s="32">
        <v>8.2731544135595598</v>
      </c>
      <c r="CV201" s="31">
        <v>7.9923993788121299</v>
      </c>
      <c r="CW201" s="32" t="s">
        <v>28</v>
      </c>
      <c r="CX201" s="32">
        <v>7.9923993788121299</v>
      </c>
      <c r="CY201" s="31">
        <v>7.6594176553621098</v>
      </c>
      <c r="CZ201" s="32" t="s">
        <v>28</v>
      </c>
      <c r="DA201" s="32">
        <v>7.6594176553621098</v>
      </c>
      <c r="DB201" s="31">
        <v>7.3776695410858997</v>
      </c>
      <c r="DC201" s="32" t="s">
        <v>28</v>
      </c>
      <c r="DD201" s="32">
        <v>7.3776695410858997</v>
      </c>
      <c r="DE201" s="31">
        <v>7.2006383220897199</v>
      </c>
      <c r="DF201" s="32" t="s">
        <v>28</v>
      </c>
      <c r="DG201" s="32">
        <v>7.2006383220897199</v>
      </c>
      <c r="DH201" s="31">
        <v>6.9037858672585299</v>
      </c>
      <c r="DI201" s="32" t="s">
        <v>28</v>
      </c>
      <c r="DJ201" s="32">
        <v>6.9037858672585299</v>
      </c>
      <c r="DK201" s="31">
        <v>6.7054190190171497</v>
      </c>
      <c r="DL201" s="32" t="s">
        <v>28</v>
      </c>
      <c r="DM201" s="32">
        <v>6.7054190190171497</v>
      </c>
      <c r="DN201" s="31">
        <v>6.3388397913878203</v>
      </c>
      <c r="DO201" s="32" t="s">
        <v>28</v>
      </c>
      <c r="DP201" s="32">
        <v>6.3388397913878203</v>
      </c>
      <c r="DQ201" s="31">
        <v>6.06355370604608</v>
      </c>
      <c r="DR201" s="32" t="s">
        <v>28</v>
      </c>
      <c r="DS201" s="32">
        <v>6.06355370604608</v>
      </c>
      <c r="DT201" s="31">
        <v>5.6962413387983997</v>
      </c>
      <c r="DU201" s="32" t="s">
        <v>28</v>
      </c>
      <c r="DV201" s="32">
        <v>5.6962413387983997</v>
      </c>
    </row>
    <row r="202" spans="1:126" x14ac:dyDescent="0.2">
      <c r="A202" s="30" t="s">
        <v>5</v>
      </c>
      <c r="B202">
        <v>199</v>
      </c>
      <c r="C202" s="37">
        <v>62</v>
      </c>
      <c r="D202" s="71">
        <v>14.38382195074</v>
      </c>
      <c r="E202" s="71" t="s">
        <v>28</v>
      </c>
      <c r="F202" s="71">
        <v>14.38382195074</v>
      </c>
      <c r="G202" s="32">
        <v>14.372550087494</v>
      </c>
      <c r="H202" s="32" t="s">
        <v>28</v>
      </c>
      <c r="I202" s="32">
        <v>14.372550087494</v>
      </c>
      <c r="J202" s="31">
        <v>14.342617403274801</v>
      </c>
      <c r="K202" s="32" t="s">
        <v>28</v>
      </c>
      <c r="L202" s="32">
        <v>14.342617403274801</v>
      </c>
      <c r="M202" s="31">
        <v>14.2880530175742</v>
      </c>
      <c r="N202" s="32" t="s">
        <v>28</v>
      </c>
      <c r="O202" s="32">
        <v>14.2880530175742</v>
      </c>
      <c r="P202" s="31">
        <v>14.236223618786299</v>
      </c>
      <c r="Q202" s="32" t="s">
        <v>28</v>
      </c>
      <c r="R202" s="32">
        <v>14.236223618786299</v>
      </c>
      <c r="S202" s="31">
        <v>14.144871710309101</v>
      </c>
      <c r="T202" s="32" t="s">
        <v>28</v>
      </c>
      <c r="U202" s="32">
        <v>14.144871710309101</v>
      </c>
      <c r="V202" s="31">
        <v>14.0588426277038</v>
      </c>
      <c r="W202" s="32" t="s">
        <v>28</v>
      </c>
      <c r="X202" s="32">
        <v>14.0588426277038</v>
      </c>
      <c r="Y202" s="31">
        <v>13.9821699492639</v>
      </c>
      <c r="Z202" s="32" t="s">
        <v>28</v>
      </c>
      <c r="AA202" s="32">
        <v>13.9821699492639</v>
      </c>
      <c r="AB202" s="31">
        <v>13.800798480298299</v>
      </c>
      <c r="AC202" s="32" t="s">
        <v>28</v>
      </c>
      <c r="AD202" s="32">
        <v>13.800798480298299</v>
      </c>
      <c r="AE202" s="31">
        <v>13.41851379243</v>
      </c>
      <c r="AF202" s="32" t="s">
        <v>28</v>
      </c>
      <c r="AG202" s="32">
        <v>13.41851379243</v>
      </c>
      <c r="AH202" s="31">
        <v>13.3203151760948</v>
      </c>
      <c r="AI202" s="32" t="s">
        <v>28</v>
      </c>
      <c r="AJ202" s="32">
        <v>13.3203151760948</v>
      </c>
      <c r="AK202" s="31">
        <v>13.1914395466874</v>
      </c>
      <c r="AL202" s="32" t="s">
        <v>28</v>
      </c>
      <c r="AM202" s="32">
        <v>13.1914395466874</v>
      </c>
      <c r="AN202" s="31">
        <v>12.9420042787465</v>
      </c>
      <c r="AO202" s="32" t="s">
        <v>28</v>
      </c>
      <c r="AP202" s="32">
        <v>12.9420042787465</v>
      </c>
      <c r="AQ202" s="31">
        <v>12.8555080252849</v>
      </c>
      <c r="AR202" s="32" t="s">
        <v>28</v>
      </c>
      <c r="AS202" s="32">
        <v>12.8555080252849</v>
      </c>
      <c r="AT202" s="31">
        <v>12.677576938450899</v>
      </c>
      <c r="AU202" s="32" t="s">
        <v>28</v>
      </c>
      <c r="AV202" s="32">
        <v>12.677576938450899</v>
      </c>
      <c r="AW202" s="31">
        <v>12.4244261059371</v>
      </c>
      <c r="AX202" s="32" t="s">
        <v>28</v>
      </c>
      <c r="AY202" s="32">
        <v>12.4244261059371</v>
      </c>
      <c r="AZ202" s="31">
        <v>12.006864696871</v>
      </c>
      <c r="BA202" s="32" t="s">
        <v>28</v>
      </c>
      <c r="BB202" s="32">
        <v>12.006864696871</v>
      </c>
      <c r="BC202" s="31">
        <v>11.5602126078408</v>
      </c>
      <c r="BD202" s="32" t="s">
        <v>28</v>
      </c>
      <c r="BE202" s="32">
        <v>11.5602126078408</v>
      </c>
      <c r="BF202" s="31">
        <v>11.1798401551398</v>
      </c>
      <c r="BG202" s="32" t="s">
        <v>28</v>
      </c>
      <c r="BH202" s="32">
        <v>11.1798401551398</v>
      </c>
      <c r="BI202" s="31">
        <v>10.853826854077401</v>
      </c>
      <c r="BJ202" s="32" t="s">
        <v>28</v>
      </c>
      <c r="BK202" s="32">
        <v>10.853826854077401</v>
      </c>
      <c r="BL202" s="31">
        <v>10.514390620175</v>
      </c>
      <c r="BM202" s="32" t="s">
        <v>28</v>
      </c>
      <c r="BN202" s="32">
        <v>10.514390620175</v>
      </c>
      <c r="BO202" s="31">
        <v>10.097218667942601</v>
      </c>
      <c r="BP202" s="32" t="s">
        <v>28</v>
      </c>
      <c r="BQ202" s="32">
        <v>10.097218667942601</v>
      </c>
      <c r="BR202" s="31">
        <v>9.5494823022544999</v>
      </c>
      <c r="BS202" s="32" t="s">
        <v>28</v>
      </c>
      <c r="BT202" s="32">
        <v>9.5494823022544999</v>
      </c>
      <c r="BU202" s="31">
        <v>9.0680464400979801</v>
      </c>
      <c r="BV202" s="32" t="s">
        <v>28</v>
      </c>
      <c r="BW202" s="32">
        <v>9.0680464400979801</v>
      </c>
      <c r="BX202" s="31">
        <v>8.5666950431484192</v>
      </c>
      <c r="BY202" s="32" t="s">
        <v>28</v>
      </c>
      <c r="BZ202" s="32">
        <v>8.5666950431484192</v>
      </c>
      <c r="CA202" s="31">
        <v>7.8547948198667497</v>
      </c>
      <c r="CB202" s="32" t="s">
        <v>28</v>
      </c>
      <c r="CC202" s="32">
        <v>7.8547948198667497</v>
      </c>
      <c r="CD202" s="31">
        <v>7.1489860730570598</v>
      </c>
      <c r="CE202" s="32" t="s">
        <v>28</v>
      </c>
      <c r="CF202" s="32">
        <v>7.1489860730570598</v>
      </c>
      <c r="CG202" s="31">
        <v>6.4026716523084604</v>
      </c>
      <c r="CH202" s="32" t="s">
        <v>28</v>
      </c>
      <c r="CI202" s="32">
        <v>6.4026716523084604</v>
      </c>
      <c r="CJ202" s="31">
        <v>5.8120606092183902</v>
      </c>
      <c r="CK202" s="32" t="s">
        <v>28</v>
      </c>
      <c r="CL202" s="32">
        <v>5.8120606092183902</v>
      </c>
      <c r="CM202" s="31">
        <v>5.1825804109885301</v>
      </c>
      <c r="CN202" s="32" t="s">
        <v>28</v>
      </c>
      <c r="CO202" s="32">
        <v>5.1825804109885301</v>
      </c>
      <c r="CP202" s="31">
        <v>4.3489832124263801</v>
      </c>
      <c r="CQ202" s="32" t="s">
        <v>28</v>
      </c>
      <c r="CR202" s="32">
        <v>4.3489832124263801</v>
      </c>
      <c r="CS202" s="31">
        <v>3.7192397321386998</v>
      </c>
      <c r="CT202" s="32" t="s">
        <v>28</v>
      </c>
      <c r="CU202" s="32">
        <v>3.7192397321386998</v>
      </c>
      <c r="CV202" s="31">
        <v>3.0615534243034799</v>
      </c>
      <c r="CW202" s="32" t="s">
        <v>28</v>
      </c>
      <c r="CX202" s="32">
        <v>3.0615534243034799</v>
      </c>
      <c r="CY202" s="31">
        <v>2.3837348891399799</v>
      </c>
      <c r="CZ202" s="32" t="s">
        <v>28</v>
      </c>
      <c r="DA202" s="32">
        <v>2.3837348891399799</v>
      </c>
      <c r="DB202" s="31">
        <v>1.6193275213199101</v>
      </c>
      <c r="DC202" s="32" t="s">
        <v>28</v>
      </c>
      <c r="DD202" s="32">
        <v>1.6193275213199101</v>
      </c>
      <c r="DE202" s="31">
        <v>0.92259186248796499</v>
      </c>
      <c r="DF202" s="32" t="s">
        <v>28</v>
      </c>
      <c r="DG202" s="32">
        <v>0.92259186248796499</v>
      </c>
      <c r="DH202" s="31">
        <v>-4.8173838064540101E-3</v>
      </c>
      <c r="DI202" s="32" t="s">
        <v>28</v>
      </c>
      <c r="DJ202" s="32">
        <v>-4.8173838064540101E-3</v>
      </c>
      <c r="DK202" s="31">
        <v>-0.94719335886940503</v>
      </c>
      <c r="DL202" s="32" t="s">
        <v>28</v>
      </c>
      <c r="DM202" s="32">
        <v>-0.94719335886940503</v>
      </c>
      <c r="DN202" s="31">
        <v>-1.5706184466919</v>
      </c>
      <c r="DO202" s="32" t="s">
        <v>28</v>
      </c>
      <c r="DP202" s="32">
        <v>-1.5706184466919</v>
      </c>
      <c r="DQ202" s="31">
        <v>-2.4656735874818998</v>
      </c>
      <c r="DR202" s="32" t="s">
        <v>28</v>
      </c>
      <c r="DS202" s="32">
        <v>-2.4656735874818998</v>
      </c>
      <c r="DT202" s="31">
        <v>-3.2396968275379701</v>
      </c>
      <c r="DU202" s="32" t="s">
        <v>28</v>
      </c>
      <c r="DV202" s="32">
        <v>-3.2396968275379701</v>
      </c>
    </row>
    <row r="203" spans="1:126" x14ac:dyDescent="0.2">
      <c r="A203" s="30" t="s">
        <v>5</v>
      </c>
      <c r="B203">
        <v>200</v>
      </c>
      <c r="C203" s="37">
        <v>63</v>
      </c>
      <c r="D203" s="71">
        <v>16.473563171290198</v>
      </c>
      <c r="E203" s="71" t="s">
        <v>28</v>
      </c>
      <c r="F203" s="71">
        <v>16.473563171290198</v>
      </c>
      <c r="G203" s="32">
        <v>16.427598742813402</v>
      </c>
      <c r="H203" s="32" t="s">
        <v>28</v>
      </c>
      <c r="I203" s="32">
        <v>16.427598742813402</v>
      </c>
      <c r="J203" s="31">
        <v>16.402752844532799</v>
      </c>
      <c r="K203" s="32" t="s">
        <v>28</v>
      </c>
      <c r="L203" s="32">
        <v>16.402752844532799</v>
      </c>
      <c r="M203" s="31">
        <v>16.3267048556975</v>
      </c>
      <c r="N203" s="32" t="s">
        <v>28</v>
      </c>
      <c r="O203" s="32">
        <v>16.3267048556975</v>
      </c>
      <c r="P203" s="31">
        <v>16.280127472375099</v>
      </c>
      <c r="Q203" s="32" t="s">
        <v>28</v>
      </c>
      <c r="R203" s="32">
        <v>16.280127472375099</v>
      </c>
      <c r="S203" s="31">
        <v>16.197877255663599</v>
      </c>
      <c r="T203" s="32" t="s">
        <v>28</v>
      </c>
      <c r="U203" s="32">
        <v>16.197877255663599</v>
      </c>
      <c r="V203" s="31">
        <v>16.094613711752</v>
      </c>
      <c r="W203" s="32" t="s">
        <v>28</v>
      </c>
      <c r="X203" s="32">
        <v>16.094613711752</v>
      </c>
      <c r="Y203" s="31">
        <v>16.060717451794801</v>
      </c>
      <c r="Z203" s="32" t="s">
        <v>28</v>
      </c>
      <c r="AA203" s="32">
        <v>16.060717451794801</v>
      </c>
      <c r="AB203" s="31">
        <v>15.9862566193093</v>
      </c>
      <c r="AC203" s="32" t="s">
        <v>28</v>
      </c>
      <c r="AD203" s="32">
        <v>15.9862566193093</v>
      </c>
      <c r="AE203" s="31">
        <v>15.901706061627699</v>
      </c>
      <c r="AF203" s="32" t="s">
        <v>28</v>
      </c>
      <c r="AG203" s="32">
        <v>15.901706061627699</v>
      </c>
      <c r="AH203" s="31">
        <v>15.862417722735399</v>
      </c>
      <c r="AI203" s="32" t="s">
        <v>28</v>
      </c>
      <c r="AJ203" s="32">
        <v>15.862417722735399</v>
      </c>
      <c r="AK203" s="31">
        <v>15.834494084110201</v>
      </c>
      <c r="AL203" s="32" t="s">
        <v>28</v>
      </c>
      <c r="AM203" s="32">
        <v>15.834494084110201</v>
      </c>
      <c r="AN203" s="31">
        <v>15.7762097595441</v>
      </c>
      <c r="AO203" s="32" t="s">
        <v>28</v>
      </c>
      <c r="AP203" s="32">
        <v>15.7762097595441</v>
      </c>
      <c r="AQ203" s="31">
        <v>15.690209351371699</v>
      </c>
      <c r="AR203" s="32" t="s">
        <v>28</v>
      </c>
      <c r="AS203" s="32">
        <v>15.690209351371699</v>
      </c>
      <c r="AT203" s="31">
        <v>15.5373966607211</v>
      </c>
      <c r="AU203" s="32" t="s">
        <v>28</v>
      </c>
      <c r="AV203" s="32">
        <v>15.5373966607211</v>
      </c>
      <c r="AW203" s="31">
        <v>15.3850195926975</v>
      </c>
      <c r="AX203" s="32" t="s">
        <v>28</v>
      </c>
      <c r="AY203" s="32">
        <v>15.3850195926975</v>
      </c>
      <c r="AZ203" s="31">
        <v>15.065200986449099</v>
      </c>
      <c r="BA203" s="32" t="s">
        <v>28</v>
      </c>
      <c r="BB203" s="32">
        <v>15.065200986449099</v>
      </c>
      <c r="BC203" s="31">
        <v>14.844249400007</v>
      </c>
      <c r="BD203" s="32" t="s">
        <v>28</v>
      </c>
      <c r="BE203" s="32">
        <v>14.844249400007</v>
      </c>
      <c r="BF203" s="31">
        <v>14.412731660760301</v>
      </c>
      <c r="BG203" s="32" t="s">
        <v>28</v>
      </c>
      <c r="BH203" s="32">
        <v>14.412731660760301</v>
      </c>
      <c r="BI203" s="31">
        <v>13.8007563013814</v>
      </c>
      <c r="BJ203" s="32" t="s">
        <v>28</v>
      </c>
      <c r="BK203" s="32">
        <v>13.8007563013814</v>
      </c>
      <c r="BL203" s="31">
        <v>13.4277119449953</v>
      </c>
      <c r="BM203" s="32" t="s">
        <v>28</v>
      </c>
      <c r="BN203" s="32">
        <v>13.4277119449953</v>
      </c>
      <c r="BO203" s="31">
        <v>13.0984897606833</v>
      </c>
      <c r="BP203" s="32" t="s">
        <v>28</v>
      </c>
      <c r="BQ203" s="32">
        <v>13.0984897606833</v>
      </c>
      <c r="BR203" s="31">
        <v>12.499605235713499</v>
      </c>
      <c r="BS203" s="32" t="s">
        <v>28</v>
      </c>
      <c r="BT203" s="32">
        <v>12.499605235713499</v>
      </c>
      <c r="BU203" s="31">
        <v>12.0959556404871</v>
      </c>
      <c r="BV203" s="32" t="s">
        <v>28</v>
      </c>
      <c r="BW203" s="32">
        <v>12.0959556404871</v>
      </c>
      <c r="BX203" s="31">
        <v>11.703234578195</v>
      </c>
      <c r="BY203" s="32" t="s">
        <v>28</v>
      </c>
      <c r="BZ203" s="32">
        <v>11.703234578195</v>
      </c>
      <c r="CA203" s="31">
        <v>11.091522809762701</v>
      </c>
      <c r="CB203" s="32" t="s">
        <v>28</v>
      </c>
      <c r="CC203" s="32">
        <v>11.091522809762701</v>
      </c>
      <c r="CD203" s="31">
        <v>10.5441517215337</v>
      </c>
      <c r="CE203" s="32" t="s">
        <v>28</v>
      </c>
      <c r="CF203" s="32">
        <v>10.5441517215337</v>
      </c>
      <c r="CG203" s="31">
        <v>9.7448628543300995</v>
      </c>
      <c r="CH203" s="32" t="s">
        <v>28</v>
      </c>
      <c r="CI203" s="32">
        <v>9.7448628543300995</v>
      </c>
      <c r="CJ203" s="31">
        <v>8.9838243257019705</v>
      </c>
      <c r="CK203" s="32" t="s">
        <v>28</v>
      </c>
      <c r="CL203" s="32">
        <v>8.9838243257019705</v>
      </c>
      <c r="CM203" s="31">
        <v>8.16435649508316</v>
      </c>
      <c r="CN203" s="32" t="s">
        <v>28</v>
      </c>
      <c r="CO203" s="32">
        <v>8.16435649508316</v>
      </c>
      <c r="CP203" s="31">
        <v>7.2392131312109296</v>
      </c>
      <c r="CQ203" s="32" t="s">
        <v>28</v>
      </c>
      <c r="CR203" s="32">
        <v>7.2392131312109296</v>
      </c>
      <c r="CS203" s="31">
        <v>6.3276153290767398</v>
      </c>
      <c r="CT203" s="32" t="s">
        <v>28</v>
      </c>
      <c r="CU203" s="32">
        <v>6.3276153290767398</v>
      </c>
      <c r="CV203" s="31">
        <v>5.4807304928883402</v>
      </c>
      <c r="CW203" s="32" t="s">
        <v>28</v>
      </c>
      <c r="CX203" s="32">
        <v>5.4807304928883402</v>
      </c>
      <c r="CY203" s="31">
        <v>4.7917090563728202</v>
      </c>
      <c r="CZ203" s="32" t="s">
        <v>28</v>
      </c>
      <c r="DA203" s="32">
        <v>4.7917090563728202</v>
      </c>
      <c r="DB203" s="31">
        <v>3.9454334153531199</v>
      </c>
      <c r="DC203" s="32" t="s">
        <v>28</v>
      </c>
      <c r="DD203" s="32">
        <v>3.9454334153531199</v>
      </c>
      <c r="DE203" s="31">
        <v>3.4051399872121002</v>
      </c>
      <c r="DF203" s="32" t="s">
        <v>28</v>
      </c>
      <c r="DG203" s="32">
        <v>3.4051399872121002</v>
      </c>
      <c r="DH203" s="31">
        <v>2.70389409379804</v>
      </c>
      <c r="DI203" s="32" t="s">
        <v>28</v>
      </c>
      <c r="DJ203" s="32">
        <v>2.70389409379804</v>
      </c>
      <c r="DK203" s="31">
        <v>2.0677519449172501</v>
      </c>
      <c r="DL203" s="32" t="s">
        <v>28</v>
      </c>
      <c r="DM203" s="32">
        <v>2.0677519449172501</v>
      </c>
      <c r="DN203" s="31">
        <v>1.3329572793475899</v>
      </c>
      <c r="DO203" s="32" t="s">
        <v>28</v>
      </c>
      <c r="DP203" s="32">
        <v>1.3329572793475899</v>
      </c>
      <c r="DQ203" s="31">
        <v>0.78752503721155398</v>
      </c>
      <c r="DR203" s="32" t="s">
        <v>28</v>
      </c>
      <c r="DS203" s="32">
        <v>0.78752503721155398</v>
      </c>
      <c r="DT203" s="31">
        <v>0.19779335238968601</v>
      </c>
      <c r="DU203" s="32" t="s">
        <v>28</v>
      </c>
      <c r="DV203" s="32">
        <v>0.19779335238968601</v>
      </c>
    </row>
    <row r="204" spans="1:126" x14ac:dyDescent="0.2">
      <c r="A204" s="30" t="s">
        <v>5</v>
      </c>
      <c r="B204">
        <v>201</v>
      </c>
      <c r="C204" s="37">
        <v>64</v>
      </c>
      <c r="D204" s="71">
        <v>19.171443490803298</v>
      </c>
      <c r="E204" s="71" t="s">
        <v>28</v>
      </c>
      <c r="F204" s="71">
        <v>19.171443490803298</v>
      </c>
      <c r="G204" s="32">
        <v>19.1189224402519</v>
      </c>
      <c r="H204" s="32" t="s">
        <v>28</v>
      </c>
      <c r="I204" s="32">
        <v>19.1189224402519</v>
      </c>
      <c r="J204" s="31">
        <v>19.116515566038998</v>
      </c>
      <c r="K204" s="32" t="s">
        <v>28</v>
      </c>
      <c r="L204" s="32">
        <v>19.116515566038998</v>
      </c>
      <c r="M204" s="31">
        <v>19.114691219877699</v>
      </c>
      <c r="N204" s="32" t="s">
        <v>28</v>
      </c>
      <c r="O204" s="32">
        <v>19.114691219877699</v>
      </c>
      <c r="P204" s="31">
        <v>19.068540270095198</v>
      </c>
      <c r="Q204" s="32" t="s">
        <v>28</v>
      </c>
      <c r="R204" s="32">
        <v>19.068540270095198</v>
      </c>
      <c r="S204" s="31">
        <v>19.0365409010939</v>
      </c>
      <c r="T204" s="32" t="s">
        <v>28</v>
      </c>
      <c r="U204" s="32">
        <v>19.0365409010939</v>
      </c>
      <c r="V204" s="31">
        <v>19.0265578604008</v>
      </c>
      <c r="W204" s="32" t="s">
        <v>28</v>
      </c>
      <c r="X204" s="32">
        <v>19.0265578604008</v>
      </c>
      <c r="Y204" s="31">
        <v>18.9565779217235</v>
      </c>
      <c r="Z204" s="32" t="s">
        <v>28</v>
      </c>
      <c r="AA204" s="32">
        <v>18.9565779217235</v>
      </c>
      <c r="AB204" s="31">
        <v>18.8075555656423</v>
      </c>
      <c r="AC204" s="32" t="s">
        <v>28</v>
      </c>
      <c r="AD204" s="32">
        <v>18.8075555656423</v>
      </c>
      <c r="AE204" s="31">
        <v>18.690142932750899</v>
      </c>
      <c r="AF204" s="32" t="s">
        <v>28</v>
      </c>
      <c r="AG204" s="32">
        <v>18.690142932750899</v>
      </c>
      <c r="AH204" s="31">
        <v>18.613191446470001</v>
      </c>
      <c r="AI204" s="32" t="s">
        <v>28</v>
      </c>
      <c r="AJ204" s="32">
        <v>18.613191446470001</v>
      </c>
      <c r="AK204" s="31">
        <v>18.405600570899399</v>
      </c>
      <c r="AL204" s="32" t="s">
        <v>28</v>
      </c>
      <c r="AM204" s="32">
        <v>18.405600570899399</v>
      </c>
      <c r="AN204" s="31">
        <v>18.254487056119899</v>
      </c>
      <c r="AO204" s="32" t="s">
        <v>28</v>
      </c>
      <c r="AP204" s="32">
        <v>18.254487056119899</v>
      </c>
      <c r="AQ204" s="31">
        <v>18.161808041034998</v>
      </c>
      <c r="AR204" s="32" t="s">
        <v>28</v>
      </c>
      <c r="AS204" s="32">
        <v>18.161808041034998</v>
      </c>
      <c r="AT204" s="31">
        <v>18.134869071041599</v>
      </c>
      <c r="AU204" s="32" t="s">
        <v>28</v>
      </c>
      <c r="AV204" s="32">
        <v>18.134869071041599</v>
      </c>
      <c r="AW204" s="31">
        <v>18.0756381689487</v>
      </c>
      <c r="AX204" s="32" t="s">
        <v>28</v>
      </c>
      <c r="AY204" s="32">
        <v>18.0756381689487</v>
      </c>
      <c r="AZ204" s="31">
        <v>17.979323251878899</v>
      </c>
      <c r="BA204" s="32" t="s">
        <v>28</v>
      </c>
      <c r="BB204" s="32">
        <v>17.979323251878899</v>
      </c>
      <c r="BC204" s="31">
        <v>17.8325811653588</v>
      </c>
      <c r="BD204" s="32" t="s">
        <v>28</v>
      </c>
      <c r="BE204" s="32">
        <v>17.8325811653588</v>
      </c>
      <c r="BF204" s="31">
        <v>17.584702287493801</v>
      </c>
      <c r="BG204" s="32" t="s">
        <v>28</v>
      </c>
      <c r="BH204" s="32">
        <v>17.584702287493801</v>
      </c>
      <c r="BI204" s="31">
        <v>17.495303999600601</v>
      </c>
      <c r="BJ204" s="32" t="s">
        <v>28</v>
      </c>
      <c r="BK204" s="32">
        <v>17.495303999600601</v>
      </c>
      <c r="BL204" s="31">
        <v>17.348470976980799</v>
      </c>
      <c r="BM204" s="32" t="s">
        <v>28</v>
      </c>
      <c r="BN204" s="32">
        <v>17.348470976980799</v>
      </c>
      <c r="BO204" s="31">
        <v>17.1363672431252</v>
      </c>
      <c r="BP204" s="32" t="s">
        <v>28</v>
      </c>
      <c r="BQ204" s="32">
        <v>17.1363672431252</v>
      </c>
      <c r="BR204" s="31">
        <v>16.5636747470821</v>
      </c>
      <c r="BS204" s="32" t="s">
        <v>28</v>
      </c>
      <c r="BT204" s="32">
        <v>16.5636747470821</v>
      </c>
      <c r="BU204" s="31">
        <v>15.9264772158564</v>
      </c>
      <c r="BV204" s="32" t="s">
        <v>28</v>
      </c>
      <c r="BW204" s="32">
        <v>15.9264772158564</v>
      </c>
      <c r="BX204" s="31">
        <v>15.2718716899575</v>
      </c>
      <c r="BY204" s="32" t="s">
        <v>28</v>
      </c>
      <c r="BZ204" s="32">
        <v>15.2718716899575</v>
      </c>
      <c r="CA204" s="31">
        <v>14.658707790184</v>
      </c>
      <c r="CB204" s="32" t="s">
        <v>28</v>
      </c>
      <c r="CC204" s="32">
        <v>14.658707790184</v>
      </c>
      <c r="CD204" s="31">
        <v>14.0548301015506</v>
      </c>
      <c r="CE204" s="32" t="s">
        <v>28</v>
      </c>
      <c r="CF204" s="32">
        <v>14.0548301015506</v>
      </c>
      <c r="CG204" s="31">
        <v>13.3436916312313</v>
      </c>
      <c r="CH204" s="32" t="s">
        <v>28</v>
      </c>
      <c r="CI204" s="32">
        <v>13.3436916312313</v>
      </c>
      <c r="CJ204" s="31">
        <v>12.6510286280127</v>
      </c>
      <c r="CK204" s="32" t="s">
        <v>28</v>
      </c>
      <c r="CL204" s="32">
        <v>12.6510286280127</v>
      </c>
      <c r="CM204" s="31">
        <v>11.5375214556776</v>
      </c>
      <c r="CN204" s="32" t="s">
        <v>28</v>
      </c>
      <c r="CO204" s="32">
        <v>11.5375214556776</v>
      </c>
      <c r="CP204" s="31">
        <v>10.361861751180699</v>
      </c>
      <c r="CQ204" s="32" t="s">
        <v>28</v>
      </c>
      <c r="CR204" s="32">
        <v>10.361861751180699</v>
      </c>
      <c r="CS204" s="31">
        <v>9.2378842122282308</v>
      </c>
      <c r="CT204" s="32" t="s">
        <v>28</v>
      </c>
      <c r="CU204" s="32">
        <v>9.2378842122282308</v>
      </c>
      <c r="CV204" s="31">
        <v>8.3595540803262605</v>
      </c>
      <c r="CW204" s="32" t="s">
        <v>28</v>
      </c>
      <c r="CX204" s="32">
        <v>8.3595540803262605</v>
      </c>
      <c r="CY204" s="31">
        <v>7.3962714685190596</v>
      </c>
      <c r="CZ204" s="32" t="s">
        <v>28</v>
      </c>
      <c r="DA204" s="32">
        <v>7.3962714685190596</v>
      </c>
      <c r="DB204" s="31">
        <v>6.4131304192600203</v>
      </c>
      <c r="DC204" s="32" t="s">
        <v>28</v>
      </c>
      <c r="DD204" s="32">
        <v>6.4131304192600203</v>
      </c>
      <c r="DE204" s="31">
        <v>5.5276296930219697</v>
      </c>
      <c r="DF204" s="32" t="s">
        <v>28</v>
      </c>
      <c r="DG204" s="32">
        <v>5.5276296930219697</v>
      </c>
      <c r="DH204" s="31">
        <v>4.9565259597723799</v>
      </c>
      <c r="DI204" s="32" t="s">
        <v>28</v>
      </c>
      <c r="DJ204" s="32">
        <v>4.9565259597723799</v>
      </c>
      <c r="DK204" s="31">
        <v>4.5046445906938999</v>
      </c>
      <c r="DL204" s="32" t="s">
        <v>28</v>
      </c>
      <c r="DM204" s="32">
        <v>4.5046445906938999</v>
      </c>
      <c r="DN204" s="31">
        <v>3.8216381219731601</v>
      </c>
      <c r="DO204" s="32" t="s">
        <v>28</v>
      </c>
      <c r="DP204" s="32">
        <v>3.8216381219731601</v>
      </c>
      <c r="DQ204" s="31">
        <v>3.1846471929045901</v>
      </c>
      <c r="DR204" s="32" t="s">
        <v>28</v>
      </c>
      <c r="DS204" s="32">
        <v>3.1846471929045901</v>
      </c>
      <c r="DT204" s="31">
        <v>2.4988999556689602</v>
      </c>
      <c r="DU204" s="32" t="s">
        <v>28</v>
      </c>
      <c r="DV204" s="32">
        <v>2.4988999556689602</v>
      </c>
    </row>
    <row r="205" spans="1:126" x14ac:dyDescent="0.2">
      <c r="A205" s="30" t="s">
        <v>7</v>
      </c>
      <c r="B205">
        <v>202</v>
      </c>
      <c r="C205" s="37">
        <v>65</v>
      </c>
      <c r="D205" s="71">
        <v>20.547025378895299</v>
      </c>
      <c r="E205" s="71" t="s">
        <v>28</v>
      </c>
      <c r="F205" s="71">
        <v>20.547025378895299</v>
      </c>
      <c r="G205" s="32">
        <v>20.492004767907801</v>
      </c>
      <c r="H205" s="32" t="s">
        <v>28</v>
      </c>
      <c r="I205" s="32">
        <v>20.492004767907801</v>
      </c>
      <c r="J205" s="31">
        <v>20.489521491508501</v>
      </c>
      <c r="K205" s="32" t="s">
        <v>28</v>
      </c>
      <c r="L205" s="32">
        <v>20.489521491508501</v>
      </c>
      <c r="M205" s="31">
        <v>20.441412660224302</v>
      </c>
      <c r="N205" s="32" t="s">
        <v>28</v>
      </c>
      <c r="O205" s="32">
        <v>20.441412660224302</v>
      </c>
      <c r="P205" s="31">
        <v>20.374257636915502</v>
      </c>
      <c r="Q205" s="32" t="s">
        <v>28</v>
      </c>
      <c r="R205" s="32">
        <v>20.374257636915502</v>
      </c>
      <c r="S205" s="31">
        <v>20.3458280914851</v>
      </c>
      <c r="T205" s="32" t="s">
        <v>28</v>
      </c>
      <c r="U205" s="32">
        <v>20.3458280914851</v>
      </c>
      <c r="V205" s="31">
        <v>20.309366344542902</v>
      </c>
      <c r="W205" s="32" t="s">
        <v>28</v>
      </c>
      <c r="X205" s="32">
        <v>20.309366344542902</v>
      </c>
      <c r="Y205" s="31">
        <v>20.223351961039199</v>
      </c>
      <c r="Z205" s="32" t="s">
        <v>28</v>
      </c>
      <c r="AA205" s="32">
        <v>20.223351961039199</v>
      </c>
      <c r="AB205" s="31">
        <v>20.197605940524401</v>
      </c>
      <c r="AC205" s="32" t="s">
        <v>28</v>
      </c>
      <c r="AD205" s="32">
        <v>20.197605940524401</v>
      </c>
      <c r="AE205" s="31">
        <v>20.149410514279001</v>
      </c>
      <c r="AF205" s="32" t="s">
        <v>28</v>
      </c>
      <c r="AG205" s="32">
        <v>20.149410514279001</v>
      </c>
      <c r="AH205" s="31">
        <v>20.115741614660202</v>
      </c>
      <c r="AI205" s="32" t="s">
        <v>28</v>
      </c>
      <c r="AJ205" s="32">
        <v>20.115741614660202</v>
      </c>
      <c r="AK205" s="31">
        <v>20.0124993837501</v>
      </c>
      <c r="AL205" s="32" t="s">
        <v>28</v>
      </c>
      <c r="AM205" s="32">
        <v>20.0124993837501</v>
      </c>
      <c r="AN205" s="31">
        <v>19.9400656018591</v>
      </c>
      <c r="AO205" s="32" t="s">
        <v>28</v>
      </c>
      <c r="AP205" s="32">
        <v>19.9400656018591</v>
      </c>
      <c r="AQ205" s="31">
        <v>19.811780495716501</v>
      </c>
      <c r="AR205" s="32" t="s">
        <v>28</v>
      </c>
      <c r="AS205" s="32">
        <v>19.811780495716501</v>
      </c>
      <c r="AT205" s="31">
        <v>19.704972600687299</v>
      </c>
      <c r="AU205" s="32" t="s">
        <v>28</v>
      </c>
      <c r="AV205" s="32">
        <v>19.704972600687299</v>
      </c>
      <c r="AW205" s="31">
        <v>19.528739572174398</v>
      </c>
      <c r="AX205" s="32" t="s">
        <v>28</v>
      </c>
      <c r="AY205" s="32">
        <v>19.528739572174398</v>
      </c>
      <c r="AZ205" s="31">
        <v>19.345846556180501</v>
      </c>
      <c r="BA205" s="32" t="s">
        <v>28</v>
      </c>
      <c r="BB205" s="32">
        <v>19.345846556180501</v>
      </c>
      <c r="BC205" s="31">
        <v>19.239419695442201</v>
      </c>
      <c r="BD205" s="32" t="s">
        <v>28</v>
      </c>
      <c r="BE205" s="32">
        <v>19.239419695442201</v>
      </c>
      <c r="BF205" s="31">
        <v>18.833255605130599</v>
      </c>
      <c r="BG205" s="32" t="s">
        <v>28</v>
      </c>
      <c r="BH205" s="32">
        <v>18.833255605130599</v>
      </c>
      <c r="BI205" s="31">
        <v>18.683571798555199</v>
      </c>
      <c r="BJ205" s="32" t="s">
        <v>28</v>
      </c>
      <c r="BK205" s="32">
        <v>18.683571798555199</v>
      </c>
      <c r="BL205" s="31">
        <v>18.4653171558381</v>
      </c>
      <c r="BM205" s="32" t="s">
        <v>28</v>
      </c>
      <c r="BN205" s="32">
        <v>18.4653171558381</v>
      </c>
      <c r="BO205" s="31">
        <v>18.128582535525201</v>
      </c>
      <c r="BP205" s="32" t="s">
        <v>28</v>
      </c>
      <c r="BQ205" s="32">
        <v>18.128582535525201</v>
      </c>
      <c r="BR205" s="31">
        <v>17.603082106344999</v>
      </c>
      <c r="BS205" s="32" t="s">
        <v>28</v>
      </c>
      <c r="BT205" s="32">
        <v>17.603082106344999</v>
      </c>
      <c r="BU205" s="31">
        <v>17.230754359869898</v>
      </c>
      <c r="BV205" s="32" t="s">
        <v>28</v>
      </c>
      <c r="BW205" s="32">
        <v>17.230754359869898</v>
      </c>
      <c r="BX205" s="31">
        <v>16.717164873533299</v>
      </c>
      <c r="BY205" s="32" t="s">
        <v>28</v>
      </c>
      <c r="BZ205" s="32">
        <v>16.717164873533299</v>
      </c>
      <c r="CA205" s="31">
        <v>16.3128674830118</v>
      </c>
      <c r="CB205" s="32" t="s">
        <v>28</v>
      </c>
      <c r="CC205" s="32">
        <v>16.3128674830118</v>
      </c>
      <c r="CD205" s="31">
        <v>15.784463450771099</v>
      </c>
      <c r="CE205" s="32" t="s">
        <v>28</v>
      </c>
      <c r="CF205" s="32">
        <v>15.784463450771099</v>
      </c>
      <c r="CG205" s="31">
        <v>15.1057819931493</v>
      </c>
      <c r="CH205" s="32" t="s">
        <v>28</v>
      </c>
      <c r="CI205" s="32">
        <v>15.1057819931493</v>
      </c>
      <c r="CJ205" s="31">
        <v>14.1368882508864</v>
      </c>
      <c r="CK205" s="32" t="s">
        <v>28</v>
      </c>
      <c r="CL205" s="32">
        <v>14.1368882508864</v>
      </c>
      <c r="CM205" s="31">
        <v>12.244612019419399</v>
      </c>
      <c r="CN205" s="32" t="s">
        <v>28</v>
      </c>
      <c r="CO205" s="32">
        <v>12.244612019419399</v>
      </c>
      <c r="CP205" s="31">
        <v>11.0778362530535</v>
      </c>
      <c r="CQ205" s="32" t="s">
        <v>28</v>
      </c>
      <c r="CR205" s="32">
        <v>11.0778362530535</v>
      </c>
      <c r="CS205" s="31">
        <v>9.8835435646635297</v>
      </c>
      <c r="CT205" s="32" t="s">
        <v>28</v>
      </c>
      <c r="CU205" s="32">
        <v>9.8835435646635297</v>
      </c>
      <c r="CV205" s="31">
        <v>8.44011705503166</v>
      </c>
      <c r="CW205" s="32" t="s">
        <v>28</v>
      </c>
      <c r="CX205" s="32">
        <v>8.44011705503166</v>
      </c>
      <c r="CY205" s="31">
        <v>7.4141916490459696</v>
      </c>
      <c r="CZ205" s="32" t="s">
        <v>28</v>
      </c>
      <c r="DA205" s="32">
        <v>7.4141916490459696</v>
      </c>
      <c r="DB205" s="31">
        <v>6.4047028764759499</v>
      </c>
      <c r="DC205" s="32" t="s">
        <v>28</v>
      </c>
      <c r="DD205" s="32">
        <v>6.4047028764759499</v>
      </c>
      <c r="DE205" s="31">
        <v>5.0245560120909003</v>
      </c>
      <c r="DF205" s="32" t="s">
        <v>28</v>
      </c>
      <c r="DG205" s="32">
        <v>5.0245560120909003</v>
      </c>
      <c r="DH205" s="31">
        <v>3.96608251564188</v>
      </c>
      <c r="DI205" s="32" t="s">
        <v>28</v>
      </c>
      <c r="DJ205" s="32">
        <v>3.96608251564188</v>
      </c>
      <c r="DK205" s="31">
        <v>3.1304542617348301</v>
      </c>
      <c r="DL205" s="32" t="s">
        <v>28</v>
      </c>
      <c r="DM205" s="32">
        <v>3.1304542617348301</v>
      </c>
      <c r="DN205" s="31">
        <v>2.52746999271077</v>
      </c>
      <c r="DO205" s="32" t="s">
        <v>28</v>
      </c>
      <c r="DP205" s="32">
        <v>2.52746999271077</v>
      </c>
      <c r="DQ205" s="31">
        <v>1.81329373638985</v>
      </c>
      <c r="DR205" s="32" t="s">
        <v>28</v>
      </c>
      <c r="DS205" s="32">
        <v>1.81329373638985</v>
      </c>
      <c r="DT205" s="31">
        <v>1.20961264808701</v>
      </c>
      <c r="DU205" s="32" t="s">
        <v>28</v>
      </c>
      <c r="DV205" s="32">
        <v>1.20961264808701</v>
      </c>
    </row>
    <row r="206" spans="1:126" x14ac:dyDescent="0.2">
      <c r="A206" s="30" t="s">
        <v>5</v>
      </c>
      <c r="B206">
        <v>203</v>
      </c>
      <c r="C206" s="37">
        <v>66</v>
      </c>
      <c r="D206" s="71">
        <v>17.173759253989498</v>
      </c>
      <c r="E206" s="71" t="s">
        <v>28</v>
      </c>
      <c r="F206" s="71">
        <v>17.173759253989498</v>
      </c>
      <c r="G206" s="32">
        <v>17.1685036946023</v>
      </c>
      <c r="H206" s="32" t="s">
        <v>28</v>
      </c>
      <c r="I206" s="32">
        <v>17.1685036946023</v>
      </c>
      <c r="J206" s="31">
        <v>17.157060388359799</v>
      </c>
      <c r="K206" s="32" t="s">
        <v>28</v>
      </c>
      <c r="L206" s="32">
        <v>17.157060388359799</v>
      </c>
      <c r="M206" s="31">
        <v>17.115616762410099</v>
      </c>
      <c r="N206" s="32" t="s">
        <v>28</v>
      </c>
      <c r="O206" s="32">
        <v>17.115616762410099</v>
      </c>
      <c r="P206" s="31">
        <v>17.057067411146601</v>
      </c>
      <c r="Q206" s="32" t="s">
        <v>28</v>
      </c>
      <c r="R206" s="32">
        <v>17.057067411146601</v>
      </c>
      <c r="S206" s="31">
        <v>17.052731693022199</v>
      </c>
      <c r="T206" s="32" t="s">
        <v>28</v>
      </c>
      <c r="U206" s="32">
        <v>17.052731693022199</v>
      </c>
      <c r="V206" s="31">
        <v>17.037426724780001</v>
      </c>
      <c r="W206" s="32" t="s">
        <v>28</v>
      </c>
      <c r="X206" s="32">
        <v>17.037426724780001</v>
      </c>
      <c r="Y206" s="31">
        <v>17.020584934583901</v>
      </c>
      <c r="Z206" s="32" t="s">
        <v>28</v>
      </c>
      <c r="AA206" s="32">
        <v>17.020584934583901</v>
      </c>
      <c r="AB206" s="31">
        <v>17.018082500832801</v>
      </c>
      <c r="AC206" s="32" t="s">
        <v>28</v>
      </c>
      <c r="AD206" s="32">
        <v>17.018082500832801</v>
      </c>
      <c r="AE206" s="31">
        <v>16.982301656437699</v>
      </c>
      <c r="AF206" s="32" t="s">
        <v>28</v>
      </c>
      <c r="AG206" s="32">
        <v>16.982301656437699</v>
      </c>
      <c r="AH206" s="31">
        <v>16.905360464676001</v>
      </c>
      <c r="AI206" s="32" t="s">
        <v>28</v>
      </c>
      <c r="AJ206" s="32">
        <v>16.905360464676001</v>
      </c>
      <c r="AK206" s="31">
        <v>16.856128915779799</v>
      </c>
      <c r="AL206" s="32" t="s">
        <v>28</v>
      </c>
      <c r="AM206" s="32">
        <v>16.856128915779799</v>
      </c>
      <c r="AN206" s="31">
        <v>16.786393352206101</v>
      </c>
      <c r="AO206" s="32" t="s">
        <v>28</v>
      </c>
      <c r="AP206" s="32">
        <v>16.786393352206101</v>
      </c>
      <c r="AQ206" s="31">
        <v>16.7343320632095</v>
      </c>
      <c r="AR206" s="32" t="s">
        <v>28</v>
      </c>
      <c r="AS206" s="32">
        <v>16.7343320632095</v>
      </c>
      <c r="AT206" s="31">
        <v>16.615268793978299</v>
      </c>
      <c r="AU206" s="32" t="s">
        <v>28</v>
      </c>
      <c r="AV206" s="32">
        <v>16.615268793978299</v>
      </c>
      <c r="AW206" s="31">
        <v>16.595124354871199</v>
      </c>
      <c r="AX206" s="32" t="s">
        <v>28</v>
      </c>
      <c r="AY206" s="32">
        <v>16.595124354871199</v>
      </c>
      <c r="AZ206" s="31">
        <v>16.358264744610601</v>
      </c>
      <c r="BA206" s="32" t="s">
        <v>28</v>
      </c>
      <c r="BB206" s="32">
        <v>16.358264744610601</v>
      </c>
      <c r="BC206" s="31">
        <v>16.210071901418001</v>
      </c>
      <c r="BD206" s="32" t="s">
        <v>28</v>
      </c>
      <c r="BE206" s="32">
        <v>16.210071901418001</v>
      </c>
      <c r="BF206" s="31">
        <v>16.1398562258262</v>
      </c>
      <c r="BG206" s="32" t="s">
        <v>28</v>
      </c>
      <c r="BH206" s="32">
        <v>16.1398562258262</v>
      </c>
      <c r="BI206" s="31">
        <v>15.830803477796801</v>
      </c>
      <c r="BJ206" s="32" t="s">
        <v>28</v>
      </c>
      <c r="BK206" s="32">
        <v>15.830803477796801</v>
      </c>
      <c r="BL206" s="31">
        <v>15.4072472534178</v>
      </c>
      <c r="BM206" s="32" t="s">
        <v>28</v>
      </c>
      <c r="BN206" s="32">
        <v>15.4072472534178</v>
      </c>
      <c r="BO206" s="31">
        <v>14.935706527757601</v>
      </c>
      <c r="BP206" s="32" t="s">
        <v>28</v>
      </c>
      <c r="BQ206" s="32">
        <v>14.935706527757601</v>
      </c>
      <c r="BR206" s="31">
        <v>14.509624034414401</v>
      </c>
      <c r="BS206" s="32" t="s">
        <v>28</v>
      </c>
      <c r="BT206" s="32">
        <v>14.509624034414401</v>
      </c>
      <c r="BU206" s="31">
        <v>13.9872806321639</v>
      </c>
      <c r="BV206" s="32" t="s">
        <v>28</v>
      </c>
      <c r="BW206" s="32">
        <v>13.9872806321639</v>
      </c>
      <c r="BX206" s="31">
        <v>13.392224014824199</v>
      </c>
      <c r="BY206" s="32" t="s">
        <v>28</v>
      </c>
      <c r="BZ206" s="32">
        <v>13.392224014824199</v>
      </c>
      <c r="CA206" s="31">
        <v>12.792477187113899</v>
      </c>
      <c r="CB206" s="32" t="s">
        <v>28</v>
      </c>
      <c r="CC206" s="32">
        <v>12.792477187113899</v>
      </c>
      <c r="CD206" s="31">
        <v>12.0939393771315</v>
      </c>
      <c r="CE206" s="32" t="s">
        <v>28</v>
      </c>
      <c r="CF206" s="32">
        <v>12.0939393771315</v>
      </c>
      <c r="CG206" s="31">
        <v>11.588880889261601</v>
      </c>
      <c r="CH206" s="32" t="s">
        <v>28</v>
      </c>
      <c r="CI206" s="32">
        <v>11.588880889261601</v>
      </c>
      <c r="CJ206" s="31">
        <v>10.9468992858592</v>
      </c>
      <c r="CK206" s="32" t="s">
        <v>28</v>
      </c>
      <c r="CL206" s="32">
        <v>10.9468992858592</v>
      </c>
      <c r="CM206" s="31">
        <v>10.4623716225765</v>
      </c>
      <c r="CN206" s="32" t="s">
        <v>28</v>
      </c>
      <c r="CO206" s="32">
        <v>10.4623716225765</v>
      </c>
      <c r="CP206" s="31">
        <v>9.4622895378990304</v>
      </c>
      <c r="CQ206" s="32" t="s">
        <v>28</v>
      </c>
      <c r="CR206" s="32">
        <v>9.4622895378990304</v>
      </c>
      <c r="CS206" s="31">
        <v>8.8855105638576592</v>
      </c>
      <c r="CT206" s="32" t="s">
        <v>28</v>
      </c>
      <c r="CU206" s="32">
        <v>8.8855105638576592</v>
      </c>
      <c r="CV206" s="31">
        <v>8.3283848900616899</v>
      </c>
      <c r="CW206" s="32" t="s">
        <v>28</v>
      </c>
      <c r="CX206" s="32">
        <v>8.3283848900616899</v>
      </c>
      <c r="CY206" s="31">
        <v>7.6636931276127198</v>
      </c>
      <c r="CZ206" s="32" t="s">
        <v>28</v>
      </c>
      <c r="DA206" s="32">
        <v>7.6636931276127198</v>
      </c>
      <c r="DB206" s="31">
        <v>7.2980434295179997</v>
      </c>
      <c r="DC206" s="32" t="s">
        <v>28</v>
      </c>
      <c r="DD206" s="32">
        <v>7.2980434295179997</v>
      </c>
      <c r="DE206" s="31">
        <v>6.8759164684202503</v>
      </c>
      <c r="DF206" s="32" t="s">
        <v>28</v>
      </c>
      <c r="DG206" s="32">
        <v>6.8759164684202503</v>
      </c>
      <c r="DH206" s="31">
        <v>6.5781627961502798</v>
      </c>
      <c r="DI206" s="32" t="s">
        <v>28</v>
      </c>
      <c r="DJ206" s="32">
        <v>6.5781627961502798</v>
      </c>
      <c r="DK206" s="31">
        <v>6.1358078242324803</v>
      </c>
      <c r="DL206" s="32" t="s">
        <v>28</v>
      </c>
      <c r="DM206" s="32">
        <v>6.1358078242324803</v>
      </c>
      <c r="DN206" s="31">
        <v>5.8512558325288397</v>
      </c>
      <c r="DO206" s="32" t="s">
        <v>28</v>
      </c>
      <c r="DP206" s="32">
        <v>5.8512558325288397</v>
      </c>
      <c r="DQ206" s="31">
        <v>5.3881305146460798</v>
      </c>
      <c r="DR206" s="32" t="s">
        <v>28</v>
      </c>
      <c r="DS206" s="32">
        <v>5.3881305146460798</v>
      </c>
      <c r="DT206" s="31">
        <v>5.03421255818765</v>
      </c>
      <c r="DU206" s="32" t="s">
        <v>28</v>
      </c>
      <c r="DV206" s="32">
        <v>5.03421255818765</v>
      </c>
    </row>
    <row r="207" spans="1:126" x14ac:dyDescent="0.2">
      <c r="A207" s="30" t="s">
        <v>7</v>
      </c>
      <c r="B207">
        <v>204</v>
      </c>
      <c r="C207" s="37">
        <v>67</v>
      </c>
      <c r="D207" s="71">
        <v>16.603010095124301</v>
      </c>
      <c r="E207" s="71" t="s">
        <v>28</v>
      </c>
      <c r="F207" s="71">
        <v>16.603010095124301</v>
      </c>
      <c r="G207" s="32">
        <v>16.602047397536801</v>
      </c>
      <c r="H207" s="32" t="s">
        <v>28</v>
      </c>
      <c r="I207" s="32">
        <v>16.602047397536801</v>
      </c>
      <c r="J207" s="31">
        <v>16.601607305921</v>
      </c>
      <c r="K207" s="32" t="s">
        <v>28</v>
      </c>
      <c r="L207" s="32">
        <v>16.601607305921</v>
      </c>
      <c r="M207" s="31">
        <v>16.601333740868899</v>
      </c>
      <c r="N207" s="32" t="s">
        <v>28</v>
      </c>
      <c r="O207" s="32">
        <v>16.601333740868899</v>
      </c>
      <c r="P207" s="31">
        <v>16.600954754480501</v>
      </c>
      <c r="Q207" s="32" t="s">
        <v>28</v>
      </c>
      <c r="R207" s="32">
        <v>16.600954754480501</v>
      </c>
      <c r="S207" s="31">
        <v>16.599837317550801</v>
      </c>
      <c r="T207" s="32" t="s">
        <v>28</v>
      </c>
      <c r="U207" s="32">
        <v>16.599837317550801</v>
      </c>
      <c r="V207" s="31">
        <v>16.599287166782599</v>
      </c>
      <c r="W207" s="32" t="s">
        <v>28</v>
      </c>
      <c r="X207" s="32">
        <v>16.599287166782599</v>
      </c>
      <c r="Y207" s="31">
        <v>16.599074046077</v>
      </c>
      <c r="Z207" s="32" t="s">
        <v>28</v>
      </c>
      <c r="AA207" s="32">
        <v>16.599074046077</v>
      </c>
      <c r="AB207" s="31">
        <v>16.595824085586202</v>
      </c>
      <c r="AC207" s="32" t="s">
        <v>28</v>
      </c>
      <c r="AD207" s="32">
        <v>16.595824085586202</v>
      </c>
      <c r="AE207" s="31">
        <v>16.595026746063098</v>
      </c>
      <c r="AF207" s="32" t="s">
        <v>28</v>
      </c>
      <c r="AG207" s="32">
        <v>16.595026746063098</v>
      </c>
      <c r="AH207" s="31">
        <v>16.5936558257401</v>
      </c>
      <c r="AI207" s="32" t="s">
        <v>28</v>
      </c>
      <c r="AJ207" s="32">
        <v>16.5936558257401</v>
      </c>
      <c r="AK207" s="31">
        <v>16.5891618912562</v>
      </c>
      <c r="AL207" s="32" t="s">
        <v>28</v>
      </c>
      <c r="AM207" s="32">
        <v>16.5891618912562</v>
      </c>
      <c r="AN207" s="31">
        <v>16.588912150334501</v>
      </c>
      <c r="AO207" s="32" t="s">
        <v>28</v>
      </c>
      <c r="AP207" s="32">
        <v>16.588912150334501</v>
      </c>
      <c r="AQ207" s="31">
        <v>16.585536899218798</v>
      </c>
      <c r="AR207" s="32" t="s">
        <v>28</v>
      </c>
      <c r="AS207" s="32">
        <v>16.585536899218798</v>
      </c>
      <c r="AT207" s="31">
        <v>16.585225476160002</v>
      </c>
      <c r="AU207" s="32" t="s">
        <v>28</v>
      </c>
      <c r="AV207" s="32">
        <v>16.585225476160002</v>
      </c>
      <c r="AW207" s="31">
        <v>16.569133631710098</v>
      </c>
      <c r="AX207" s="32" t="s">
        <v>28</v>
      </c>
      <c r="AY207" s="32">
        <v>16.569133631710098</v>
      </c>
      <c r="AZ207" s="31">
        <v>16.560555645631698</v>
      </c>
      <c r="BA207" s="32" t="s">
        <v>28</v>
      </c>
      <c r="BB207" s="32">
        <v>16.560555645631698</v>
      </c>
      <c r="BC207" s="31">
        <v>16.556727706343899</v>
      </c>
      <c r="BD207" s="32" t="s">
        <v>28</v>
      </c>
      <c r="BE207" s="32">
        <v>16.556727706343899</v>
      </c>
      <c r="BF207" s="31">
        <v>16.5510514326064</v>
      </c>
      <c r="BG207" s="32" t="s">
        <v>28</v>
      </c>
      <c r="BH207" s="32">
        <v>16.5510514326064</v>
      </c>
      <c r="BI207" s="31">
        <v>16.5359244533546</v>
      </c>
      <c r="BJ207" s="32" t="s">
        <v>28</v>
      </c>
      <c r="BK207" s="32">
        <v>16.5359244533546</v>
      </c>
      <c r="BL207" s="31">
        <v>16.503438571818801</v>
      </c>
      <c r="BM207" s="32" t="s">
        <v>28</v>
      </c>
      <c r="BN207" s="32">
        <v>16.503438571818801</v>
      </c>
      <c r="BO207" s="31">
        <v>16.488878205981401</v>
      </c>
      <c r="BP207" s="32" t="s">
        <v>28</v>
      </c>
      <c r="BQ207" s="32">
        <v>16.488878205981401</v>
      </c>
      <c r="BR207" s="31">
        <v>16.4831845416833</v>
      </c>
      <c r="BS207" s="32" t="s">
        <v>28</v>
      </c>
      <c r="BT207" s="32">
        <v>16.4831845416833</v>
      </c>
      <c r="BU207" s="31">
        <v>16.445714009133301</v>
      </c>
      <c r="BV207" s="32" t="s">
        <v>28</v>
      </c>
      <c r="BW207" s="32">
        <v>16.445714009133301</v>
      </c>
      <c r="BX207" s="31">
        <v>16.425864695880701</v>
      </c>
      <c r="BY207" s="32" t="s">
        <v>28</v>
      </c>
      <c r="BZ207" s="32">
        <v>16.425864695880701</v>
      </c>
      <c r="CA207" s="31">
        <v>16.378935626803401</v>
      </c>
      <c r="CB207" s="32" t="s">
        <v>28</v>
      </c>
      <c r="CC207" s="32">
        <v>16.378935626803401</v>
      </c>
      <c r="CD207" s="31">
        <v>16.298635305239699</v>
      </c>
      <c r="CE207" s="32" t="s">
        <v>28</v>
      </c>
      <c r="CF207" s="32">
        <v>16.298635305239699</v>
      </c>
      <c r="CG207" s="31">
        <v>16.2141984925087</v>
      </c>
      <c r="CH207" s="32" t="s">
        <v>28</v>
      </c>
      <c r="CI207" s="32">
        <v>16.2141984925087</v>
      </c>
      <c r="CJ207" s="31">
        <v>16.054699704310998</v>
      </c>
      <c r="CK207" s="32" t="s">
        <v>28</v>
      </c>
      <c r="CL207" s="32">
        <v>16.054699704310998</v>
      </c>
      <c r="CM207" s="31">
        <v>15.9042817027954</v>
      </c>
      <c r="CN207" s="32" t="s">
        <v>28</v>
      </c>
      <c r="CO207" s="32">
        <v>15.9042817027954</v>
      </c>
      <c r="CP207" s="31">
        <v>15.5153632751353</v>
      </c>
      <c r="CQ207" s="32" t="s">
        <v>28</v>
      </c>
      <c r="CR207" s="32">
        <v>15.5153632751353</v>
      </c>
      <c r="CS207" s="31">
        <v>15.3285516486883</v>
      </c>
      <c r="CT207" s="32" t="s">
        <v>28</v>
      </c>
      <c r="CU207" s="32">
        <v>15.3285516486883</v>
      </c>
      <c r="CV207" s="31">
        <v>14.552115887410899</v>
      </c>
      <c r="CW207" s="32" t="s">
        <v>28</v>
      </c>
      <c r="CX207" s="32">
        <v>14.552115887410899</v>
      </c>
      <c r="CY207" s="31">
        <v>13.971706778110899</v>
      </c>
      <c r="CZ207" s="32" t="s">
        <v>28</v>
      </c>
      <c r="DA207" s="32">
        <v>13.971706778110899</v>
      </c>
      <c r="DB207" s="31">
        <v>13.042579269032499</v>
      </c>
      <c r="DC207" s="32" t="s">
        <v>28</v>
      </c>
      <c r="DD207" s="32">
        <v>13.042579269032499</v>
      </c>
      <c r="DE207" s="31">
        <v>12.010494970669001</v>
      </c>
      <c r="DF207" s="32" t="s">
        <v>28</v>
      </c>
      <c r="DG207" s="32">
        <v>12.010494970669001</v>
      </c>
      <c r="DH207" s="31">
        <v>11.310262444506501</v>
      </c>
      <c r="DI207" s="32" t="s">
        <v>28</v>
      </c>
      <c r="DJ207" s="32">
        <v>11.310262444506501</v>
      </c>
      <c r="DK207" s="31">
        <v>10.477661060244399</v>
      </c>
      <c r="DL207" s="32" t="s">
        <v>28</v>
      </c>
      <c r="DM207" s="32">
        <v>10.477661060244399</v>
      </c>
      <c r="DN207" s="31">
        <v>9.5817641629988302</v>
      </c>
      <c r="DO207" s="32" t="s">
        <v>28</v>
      </c>
      <c r="DP207" s="32">
        <v>9.5817641629988302</v>
      </c>
      <c r="DQ207" s="31">
        <v>8.7678855608322497</v>
      </c>
      <c r="DR207" s="32" t="s">
        <v>28</v>
      </c>
      <c r="DS207" s="32">
        <v>8.7678855608322497</v>
      </c>
      <c r="DT207" s="31">
        <v>7.9805968547833999</v>
      </c>
      <c r="DU207" s="32" t="s">
        <v>28</v>
      </c>
      <c r="DV207" s="32">
        <v>7.9805968547833999</v>
      </c>
    </row>
    <row r="208" spans="1:126" x14ac:dyDescent="0.2">
      <c r="A208" s="30" t="s">
        <v>6</v>
      </c>
      <c r="B208">
        <v>205</v>
      </c>
      <c r="C208" s="37">
        <v>68</v>
      </c>
      <c r="D208" s="71">
        <v>15.8917998678521</v>
      </c>
      <c r="E208" s="71" t="s">
        <v>28</v>
      </c>
      <c r="F208" s="71">
        <v>15.8917998678521</v>
      </c>
      <c r="G208" s="32">
        <v>15.889743935958</v>
      </c>
      <c r="H208" s="32" t="s">
        <v>28</v>
      </c>
      <c r="I208" s="32">
        <v>15.889743935958</v>
      </c>
      <c r="J208" s="31">
        <v>15.8877693697117</v>
      </c>
      <c r="K208" s="32" t="s">
        <v>28</v>
      </c>
      <c r="L208" s="32">
        <v>15.8877693697117</v>
      </c>
      <c r="M208" s="31">
        <v>15.877673784224299</v>
      </c>
      <c r="N208" s="32" t="s">
        <v>28</v>
      </c>
      <c r="O208" s="32">
        <v>15.877673784224299</v>
      </c>
      <c r="P208" s="31">
        <v>15.8726866973377</v>
      </c>
      <c r="Q208" s="32" t="s">
        <v>28</v>
      </c>
      <c r="R208" s="32">
        <v>15.8726866973377</v>
      </c>
      <c r="S208" s="31">
        <v>15.869596553713601</v>
      </c>
      <c r="T208" s="32" t="s">
        <v>28</v>
      </c>
      <c r="U208" s="32">
        <v>15.869596553713601</v>
      </c>
      <c r="V208" s="31">
        <v>15.860051593744499</v>
      </c>
      <c r="W208" s="32" t="s">
        <v>28</v>
      </c>
      <c r="X208" s="32">
        <v>15.860051593744499</v>
      </c>
      <c r="Y208" s="31">
        <v>15.839032806757601</v>
      </c>
      <c r="Z208" s="32" t="s">
        <v>28</v>
      </c>
      <c r="AA208" s="32">
        <v>15.839032806757601</v>
      </c>
      <c r="AB208" s="31">
        <v>15.8115691952842</v>
      </c>
      <c r="AC208" s="32" t="s">
        <v>28</v>
      </c>
      <c r="AD208" s="32">
        <v>15.8115691952842</v>
      </c>
      <c r="AE208" s="31">
        <v>15.718907825428801</v>
      </c>
      <c r="AF208" s="32" t="s">
        <v>28</v>
      </c>
      <c r="AG208" s="32">
        <v>15.718907825428801</v>
      </c>
      <c r="AH208" s="31">
        <v>15.663458209433101</v>
      </c>
      <c r="AI208" s="32" t="s">
        <v>28</v>
      </c>
      <c r="AJ208" s="32">
        <v>15.663458209433101</v>
      </c>
      <c r="AK208" s="31">
        <v>15.6116247648553</v>
      </c>
      <c r="AL208" s="32" t="s">
        <v>28</v>
      </c>
      <c r="AM208" s="32">
        <v>15.6116247648553</v>
      </c>
      <c r="AN208" s="31">
        <v>15.4504619790624</v>
      </c>
      <c r="AO208" s="32" t="s">
        <v>28</v>
      </c>
      <c r="AP208" s="32">
        <v>15.4504619790624</v>
      </c>
      <c r="AQ208" s="31">
        <v>15.251744188524601</v>
      </c>
      <c r="AR208" s="32" t="s">
        <v>28</v>
      </c>
      <c r="AS208" s="32">
        <v>15.251744188524601</v>
      </c>
      <c r="AT208" s="31">
        <v>14.942044536490201</v>
      </c>
      <c r="AU208" s="32" t="s">
        <v>28</v>
      </c>
      <c r="AV208" s="32">
        <v>14.942044536490201</v>
      </c>
      <c r="AW208" s="31">
        <v>14.640281826245101</v>
      </c>
      <c r="AX208" s="32" t="s">
        <v>28</v>
      </c>
      <c r="AY208" s="32">
        <v>14.640281826245101</v>
      </c>
      <c r="AZ208" s="31">
        <v>14.3862510331161</v>
      </c>
      <c r="BA208" s="32" t="s">
        <v>28</v>
      </c>
      <c r="BB208" s="32">
        <v>14.3862510331161</v>
      </c>
      <c r="BC208" s="31">
        <v>13.897600574676099</v>
      </c>
      <c r="BD208" s="32" t="s">
        <v>28</v>
      </c>
      <c r="BE208" s="32">
        <v>13.897600574676099</v>
      </c>
      <c r="BF208" s="31">
        <v>13.4003506787004</v>
      </c>
      <c r="BG208" s="32" t="s">
        <v>28</v>
      </c>
      <c r="BH208" s="32">
        <v>13.4003506787004</v>
      </c>
      <c r="BI208" s="31">
        <v>12.820914474202899</v>
      </c>
      <c r="BJ208" s="32" t="s">
        <v>28</v>
      </c>
      <c r="BK208" s="32">
        <v>12.820914474202899</v>
      </c>
      <c r="BL208" s="31">
        <v>12.4465753334573</v>
      </c>
      <c r="BM208" s="32" t="s">
        <v>28</v>
      </c>
      <c r="BN208" s="32">
        <v>12.4465753334573</v>
      </c>
      <c r="BO208" s="31">
        <v>12.0254173765957</v>
      </c>
      <c r="BP208" s="32" t="s">
        <v>28</v>
      </c>
      <c r="BQ208" s="32">
        <v>12.0254173765957</v>
      </c>
      <c r="BR208" s="31">
        <v>11.415428462435299</v>
      </c>
      <c r="BS208" s="32" t="s">
        <v>28</v>
      </c>
      <c r="BT208" s="32">
        <v>11.415428462435299</v>
      </c>
      <c r="BU208" s="31">
        <v>11.0412192954118</v>
      </c>
      <c r="BV208" s="32" t="s">
        <v>28</v>
      </c>
      <c r="BW208" s="32">
        <v>11.0412192954118</v>
      </c>
      <c r="BX208" s="31">
        <v>10.618444753518601</v>
      </c>
      <c r="BY208" s="32" t="s">
        <v>28</v>
      </c>
      <c r="BZ208" s="32">
        <v>10.618444753518601</v>
      </c>
      <c r="CA208" s="31">
        <v>10.113112105287399</v>
      </c>
      <c r="CB208" s="32" t="s">
        <v>28</v>
      </c>
      <c r="CC208" s="32">
        <v>10.113112105287399</v>
      </c>
      <c r="CD208" s="31">
        <v>9.7539897815381096</v>
      </c>
      <c r="CE208" s="32" t="s">
        <v>28</v>
      </c>
      <c r="CF208" s="32">
        <v>9.7539897815381096</v>
      </c>
      <c r="CG208" s="31">
        <v>9.3906556342199394</v>
      </c>
      <c r="CH208" s="32" t="s">
        <v>28</v>
      </c>
      <c r="CI208" s="32">
        <v>9.3906556342199394</v>
      </c>
      <c r="CJ208" s="31">
        <v>8.9006296399954703</v>
      </c>
      <c r="CK208" s="32" t="s">
        <v>28</v>
      </c>
      <c r="CL208" s="32">
        <v>8.9006296399954703</v>
      </c>
      <c r="CM208" s="31">
        <v>8.4603659934547295</v>
      </c>
      <c r="CN208" s="32" t="s">
        <v>28</v>
      </c>
      <c r="CO208" s="32">
        <v>8.4603659934547295</v>
      </c>
      <c r="CP208" s="31">
        <v>8.0583352326702293</v>
      </c>
      <c r="CQ208" s="32" t="s">
        <v>28</v>
      </c>
      <c r="CR208" s="32">
        <v>8.0583352326702293</v>
      </c>
      <c r="CS208" s="31">
        <v>7.60020220402326</v>
      </c>
      <c r="CT208" s="32" t="s">
        <v>28</v>
      </c>
      <c r="CU208" s="32">
        <v>7.60020220402326</v>
      </c>
      <c r="CV208" s="31">
        <v>7.1380676316079903</v>
      </c>
      <c r="CW208" s="32" t="s">
        <v>28</v>
      </c>
      <c r="CX208" s="32">
        <v>7.1380676316079903</v>
      </c>
      <c r="CY208" s="31">
        <v>6.6412450236319103</v>
      </c>
      <c r="CZ208" s="32" t="s">
        <v>28</v>
      </c>
      <c r="DA208" s="32">
        <v>6.6412450236319103</v>
      </c>
      <c r="DB208" s="31">
        <v>6.1985733964083201</v>
      </c>
      <c r="DC208" s="32" t="s">
        <v>28</v>
      </c>
      <c r="DD208" s="32">
        <v>6.1985733964083201</v>
      </c>
      <c r="DE208" s="31">
        <v>5.7297571802142899</v>
      </c>
      <c r="DF208" s="32" t="s">
        <v>28</v>
      </c>
      <c r="DG208" s="32">
        <v>5.7297571802142899</v>
      </c>
      <c r="DH208" s="31">
        <v>5.3280706544508503</v>
      </c>
      <c r="DI208" s="32" t="s">
        <v>28</v>
      </c>
      <c r="DJ208" s="32">
        <v>5.3280706544508503</v>
      </c>
      <c r="DK208" s="31">
        <v>4.9028243837724199</v>
      </c>
      <c r="DL208" s="32" t="s">
        <v>28</v>
      </c>
      <c r="DM208" s="32">
        <v>4.9028243837724199</v>
      </c>
      <c r="DN208" s="31">
        <v>4.5056225309302897</v>
      </c>
      <c r="DO208" s="32" t="s">
        <v>28</v>
      </c>
      <c r="DP208" s="32">
        <v>4.5056225309302897</v>
      </c>
      <c r="DQ208" s="31">
        <v>4.1075148063822304</v>
      </c>
      <c r="DR208" s="32" t="s">
        <v>28</v>
      </c>
      <c r="DS208" s="32">
        <v>4.1075148063822304</v>
      </c>
      <c r="DT208" s="31">
        <v>3.7456324284996998</v>
      </c>
      <c r="DU208" s="32" t="s">
        <v>28</v>
      </c>
      <c r="DV208" s="32">
        <v>3.7456324284996998</v>
      </c>
    </row>
    <row r="209" spans="1:126" x14ac:dyDescent="0.2">
      <c r="A209" s="30" t="s">
        <v>6</v>
      </c>
      <c r="B209">
        <v>206</v>
      </c>
      <c r="C209" s="37">
        <v>69</v>
      </c>
      <c r="D209" s="71">
        <v>12.328396993362</v>
      </c>
      <c r="E209" s="71" t="s">
        <v>28</v>
      </c>
      <c r="F209" s="71">
        <v>12.328396993362</v>
      </c>
      <c r="G209" s="32">
        <v>12.2879041256856</v>
      </c>
      <c r="H209" s="32" t="s">
        <v>28</v>
      </c>
      <c r="I209" s="32">
        <v>12.2879041256856</v>
      </c>
      <c r="J209" s="31">
        <v>12.251393695524801</v>
      </c>
      <c r="K209" s="32" t="s">
        <v>28</v>
      </c>
      <c r="L209" s="32">
        <v>12.251393695524801</v>
      </c>
      <c r="M209" s="31">
        <v>12.241749591131301</v>
      </c>
      <c r="N209" s="32" t="s">
        <v>28</v>
      </c>
      <c r="O209" s="32">
        <v>12.241749591131301</v>
      </c>
      <c r="P209" s="31">
        <v>12.2225967142247</v>
      </c>
      <c r="Q209" s="32" t="s">
        <v>28</v>
      </c>
      <c r="R209" s="32">
        <v>12.2225967142247</v>
      </c>
      <c r="S209" s="31">
        <v>12.213531808643999</v>
      </c>
      <c r="T209" s="32" t="s">
        <v>28</v>
      </c>
      <c r="U209" s="32">
        <v>12.213531808643999</v>
      </c>
      <c r="V209" s="31">
        <v>12.2047943416297</v>
      </c>
      <c r="W209" s="32" t="s">
        <v>28</v>
      </c>
      <c r="X209" s="32">
        <v>12.2047943416297</v>
      </c>
      <c r="Y209" s="31">
        <v>12.1904299983951</v>
      </c>
      <c r="Z209" s="32" t="s">
        <v>28</v>
      </c>
      <c r="AA209" s="32">
        <v>12.1904299983951</v>
      </c>
      <c r="AB209" s="31">
        <v>12.1715354682475</v>
      </c>
      <c r="AC209" s="32" t="s">
        <v>28</v>
      </c>
      <c r="AD209" s="32">
        <v>12.1715354682475</v>
      </c>
      <c r="AE209" s="31">
        <v>12.1459122846978</v>
      </c>
      <c r="AF209" s="32" t="s">
        <v>28</v>
      </c>
      <c r="AG209" s="32">
        <v>12.1459122846978</v>
      </c>
      <c r="AH209" s="31">
        <v>12.110912255904999</v>
      </c>
      <c r="AI209" s="32" t="s">
        <v>28</v>
      </c>
      <c r="AJ209" s="32">
        <v>12.110912255904999</v>
      </c>
      <c r="AK209" s="31">
        <v>12.0618700805611</v>
      </c>
      <c r="AL209" s="32" t="s">
        <v>28</v>
      </c>
      <c r="AM209" s="32">
        <v>12.0618700805611</v>
      </c>
      <c r="AN209" s="31">
        <v>12.041628146995199</v>
      </c>
      <c r="AO209" s="32" t="s">
        <v>28</v>
      </c>
      <c r="AP209" s="32">
        <v>12.041628146995199</v>
      </c>
      <c r="AQ209" s="31">
        <v>12.000423243293801</v>
      </c>
      <c r="AR209" s="32" t="s">
        <v>28</v>
      </c>
      <c r="AS209" s="32">
        <v>12.000423243293801</v>
      </c>
      <c r="AT209" s="31">
        <v>11.9554457145112</v>
      </c>
      <c r="AU209" s="32" t="s">
        <v>28</v>
      </c>
      <c r="AV209" s="32">
        <v>11.9554457145112</v>
      </c>
      <c r="AW209" s="31">
        <v>11.910579449529401</v>
      </c>
      <c r="AX209" s="32" t="s">
        <v>28</v>
      </c>
      <c r="AY209" s="32">
        <v>11.910579449529401</v>
      </c>
      <c r="AZ209" s="31">
        <v>11.856993490068399</v>
      </c>
      <c r="BA209" s="32" t="s">
        <v>28</v>
      </c>
      <c r="BB209" s="32">
        <v>11.856993490068399</v>
      </c>
      <c r="BC209" s="31">
        <v>11.7092135301921</v>
      </c>
      <c r="BD209" s="32" t="s">
        <v>28</v>
      </c>
      <c r="BE209" s="32">
        <v>11.7092135301921</v>
      </c>
      <c r="BF209" s="31">
        <v>11.560198428300501</v>
      </c>
      <c r="BG209" s="32" t="s">
        <v>28</v>
      </c>
      <c r="BH209" s="32">
        <v>11.560198428300501</v>
      </c>
      <c r="BI209" s="31">
        <v>11.460042229282999</v>
      </c>
      <c r="BJ209" s="32" t="s">
        <v>28</v>
      </c>
      <c r="BK209" s="32">
        <v>11.460042229282999</v>
      </c>
      <c r="BL209" s="31">
        <v>11.294608885888399</v>
      </c>
      <c r="BM209" s="32" t="s">
        <v>28</v>
      </c>
      <c r="BN209" s="32">
        <v>11.294608885888399</v>
      </c>
      <c r="BO209" s="31">
        <v>11.188193913881999</v>
      </c>
      <c r="BP209" s="32" t="s">
        <v>28</v>
      </c>
      <c r="BQ209" s="32">
        <v>11.188193913881999</v>
      </c>
      <c r="BR209" s="31">
        <v>11.048630010972399</v>
      </c>
      <c r="BS209" s="32" t="s">
        <v>28</v>
      </c>
      <c r="BT209" s="32">
        <v>11.048630010972399</v>
      </c>
      <c r="BU209" s="31">
        <v>10.8117277279056</v>
      </c>
      <c r="BV209" s="32" t="s">
        <v>28</v>
      </c>
      <c r="BW209" s="32">
        <v>10.8117277279056</v>
      </c>
      <c r="BX209" s="31">
        <v>10.5263438266231</v>
      </c>
      <c r="BY209" s="32" t="s">
        <v>28</v>
      </c>
      <c r="BZ209" s="32">
        <v>10.5263438266231</v>
      </c>
      <c r="CA209" s="31">
        <v>10.311458685881499</v>
      </c>
      <c r="CB209" s="32" t="s">
        <v>28</v>
      </c>
      <c r="CC209" s="32">
        <v>10.311458685881499</v>
      </c>
      <c r="CD209" s="31">
        <v>10.028332544362099</v>
      </c>
      <c r="CE209" s="32" t="s">
        <v>28</v>
      </c>
      <c r="CF209" s="32">
        <v>10.028332544362099</v>
      </c>
      <c r="CG209" s="31">
        <v>9.78157626783109</v>
      </c>
      <c r="CH209" s="32" t="s">
        <v>28</v>
      </c>
      <c r="CI209" s="32">
        <v>9.78157626783109</v>
      </c>
      <c r="CJ209" s="31">
        <v>9.3624306062773996</v>
      </c>
      <c r="CK209" s="32" t="s">
        <v>28</v>
      </c>
      <c r="CL209" s="32">
        <v>9.3624306062773996</v>
      </c>
      <c r="CM209" s="31">
        <v>8.8269347039464101</v>
      </c>
      <c r="CN209" s="32" t="s">
        <v>28</v>
      </c>
      <c r="CO209" s="32">
        <v>8.8269347039464101</v>
      </c>
      <c r="CP209" s="31">
        <v>8.2735079612120703</v>
      </c>
      <c r="CQ209" s="32" t="s">
        <v>28</v>
      </c>
      <c r="CR209" s="32">
        <v>8.2735079612120703</v>
      </c>
      <c r="CS209" s="31">
        <v>7.6622617386669596</v>
      </c>
      <c r="CT209" s="32" t="s">
        <v>28</v>
      </c>
      <c r="CU209" s="32">
        <v>7.6622617386669596</v>
      </c>
      <c r="CV209" s="31">
        <v>6.94523980229269</v>
      </c>
      <c r="CW209" s="32" t="s">
        <v>28</v>
      </c>
      <c r="CX209" s="32">
        <v>6.94523980229269</v>
      </c>
      <c r="CY209" s="31">
        <v>6.2165142408487899</v>
      </c>
      <c r="CZ209" s="32" t="s">
        <v>28</v>
      </c>
      <c r="DA209" s="32">
        <v>6.2165142408487899</v>
      </c>
      <c r="DB209" s="31">
        <v>5.4877787122730899</v>
      </c>
      <c r="DC209" s="32" t="s">
        <v>28</v>
      </c>
      <c r="DD209" s="32">
        <v>5.4877787122730899</v>
      </c>
      <c r="DE209" s="31">
        <v>4.6989844476692904</v>
      </c>
      <c r="DF209" s="32" t="s">
        <v>28</v>
      </c>
      <c r="DG209" s="32">
        <v>4.6989844476692904</v>
      </c>
      <c r="DH209" s="31">
        <v>4.10059154382252</v>
      </c>
      <c r="DI209" s="32" t="s">
        <v>28</v>
      </c>
      <c r="DJ209" s="32">
        <v>4.10059154382252</v>
      </c>
      <c r="DK209" s="31">
        <v>3.3638265986930098</v>
      </c>
      <c r="DL209" s="32" t="s">
        <v>28</v>
      </c>
      <c r="DM209" s="32">
        <v>3.3638265986930098</v>
      </c>
      <c r="DN209" s="31">
        <v>2.8002803982070401</v>
      </c>
      <c r="DO209" s="32" t="s">
        <v>28</v>
      </c>
      <c r="DP209" s="32">
        <v>2.8002803982070401</v>
      </c>
      <c r="DQ209" s="31">
        <v>2.0317493262625201</v>
      </c>
      <c r="DR209" s="32" t="s">
        <v>28</v>
      </c>
      <c r="DS209" s="32">
        <v>2.0317493262625201</v>
      </c>
      <c r="DT209" s="31">
        <v>1.4507592885427101</v>
      </c>
      <c r="DU209" s="32" t="s">
        <v>28</v>
      </c>
      <c r="DV209" s="32">
        <v>1.4507592885427101</v>
      </c>
    </row>
    <row r="210" spans="1:126" x14ac:dyDescent="0.2">
      <c r="A210" s="30" t="s">
        <v>5</v>
      </c>
      <c r="B210">
        <v>207</v>
      </c>
      <c r="C210" s="37">
        <v>70</v>
      </c>
      <c r="D210" s="71">
        <v>12.5684117843394</v>
      </c>
      <c r="E210" s="71" t="s">
        <v>28</v>
      </c>
      <c r="F210" s="71">
        <v>12.5684117843394</v>
      </c>
      <c r="G210" s="32">
        <v>12.509505229451699</v>
      </c>
      <c r="H210" s="32" t="s">
        <v>28</v>
      </c>
      <c r="I210" s="32">
        <v>12.509505229451699</v>
      </c>
      <c r="J210" s="31">
        <v>12.4561671327341</v>
      </c>
      <c r="K210" s="32" t="s">
        <v>28</v>
      </c>
      <c r="L210" s="32">
        <v>12.4561671327341</v>
      </c>
      <c r="M210" s="31">
        <v>12.412112163258101</v>
      </c>
      <c r="N210" s="32" t="s">
        <v>28</v>
      </c>
      <c r="O210" s="32">
        <v>12.412112163258101</v>
      </c>
      <c r="P210" s="31">
        <v>12.375630209347801</v>
      </c>
      <c r="Q210" s="32" t="s">
        <v>28</v>
      </c>
      <c r="R210" s="32">
        <v>12.375630209347801</v>
      </c>
      <c r="S210" s="31">
        <v>12.365793085927701</v>
      </c>
      <c r="T210" s="32" t="s">
        <v>28</v>
      </c>
      <c r="U210" s="32">
        <v>12.365793085927701</v>
      </c>
      <c r="V210" s="31">
        <v>12.3123917134615</v>
      </c>
      <c r="W210" s="32" t="s">
        <v>28</v>
      </c>
      <c r="X210" s="32">
        <v>12.3123917134615</v>
      </c>
      <c r="Y210" s="31">
        <v>12.256719112785699</v>
      </c>
      <c r="Z210" s="32" t="s">
        <v>28</v>
      </c>
      <c r="AA210" s="32">
        <v>12.256719112785699</v>
      </c>
      <c r="AB210" s="31">
        <v>12.171333967904101</v>
      </c>
      <c r="AC210" s="32" t="s">
        <v>28</v>
      </c>
      <c r="AD210" s="32">
        <v>12.171333967904101</v>
      </c>
      <c r="AE210" s="31">
        <v>12.125805122346099</v>
      </c>
      <c r="AF210" s="32" t="s">
        <v>28</v>
      </c>
      <c r="AG210" s="32">
        <v>12.125805122346099</v>
      </c>
      <c r="AH210" s="31">
        <v>12.091052307661</v>
      </c>
      <c r="AI210" s="32" t="s">
        <v>28</v>
      </c>
      <c r="AJ210" s="32">
        <v>12.091052307661</v>
      </c>
      <c r="AK210" s="31">
        <v>12.0192286050288</v>
      </c>
      <c r="AL210" s="32" t="s">
        <v>28</v>
      </c>
      <c r="AM210" s="32">
        <v>12.0192286050288</v>
      </c>
      <c r="AN210" s="31">
        <v>11.972262361508101</v>
      </c>
      <c r="AO210" s="32" t="s">
        <v>28</v>
      </c>
      <c r="AP210" s="32">
        <v>11.972262361508101</v>
      </c>
      <c r="AQ210" s="31">
        <v>11.933002429692801</v>
      </c>
      <c r="AR210" s="32" t="s">
        <v>28</v>
      </c>
      <c r="AS210" s="32">
        <v>11.933002429692801</v>
      </c>
      <c r="AT210" s="31">
        <v>11.8945430943137</v>
      </c>
      <c r="AU210" s="32" t="s">
        <v>28</v>
      </c>
      <c r="AV210" s="32">
        <v>11.8945430943137</v>
      </c>
      <c r="AW210" s="31">
        <v>11.8742964795691</v>
      </c>
      <c r="AX210" s="32" t="s">
        <v>28</v>
      </c>
      <c r="AY210" s="32">
        <v>11.8742964795691</v>
      </c>
      <c r="AZ210" s="31">
        <v>11.8224247235667</v>
      </c>
      <c r="BA210" s="32" t="s">
        <v>28</v>
      </c>
      <c r="BB210" s="32">
        <v>11.8224247235667</v>
      </c>
      <c r="BC210" s="31">
        <v>11.777036870121901</v>
      </c>
      <c r="BD210" s="32" t="s">
        <v>28</v>
      </c>
      <c r="BE210" s="32">
        <v>11.777036870121901</v>
      </c>
      <c r="BF210" s="31">
        <v>11.738238337133801</v>
      </c>
      <c r="BG210" s="32" t="s">
        <v>28</v>
      </c>
      <c r="BH210" s="32">
        <v>11.738238337133801</v>
      </c>
      <c r="BI210" s="31">
        <v>11.698379684847</v>
      </c>
      <c r="BJ210" s="32" t="s">
        <v>28</v>
      </c>
      <c r="BK210" s="32">
        <v>11.698379684847</v>
      </c>
      <c r="BL210" s="31">
        <v>11.679559896641299</v>
      </c>
      <c r="BM210" s="32" t="s">
        <v>28</v>
      </c>
      <c r="BN210" s="32">
        <v>11.679559896641299</v>
      </c>
      <c r="BO210" s="31">
        <v>11.6432405145055</v>
      </c>
      <c r="BP210" s="32" t="s">
        <v>28</v>
      </c>
      <c r="BQ210" s="32">
        <v>11.6432405145055</v>
      </c>
      <c r="BR210" s="31">
        <v>11.582176535740199</v>
      </c>
      <c r="BS210" s="32" t="s">
        <v>28</v>
      </c>
      <c r="BT210" s="32">
        <v>11.582176535740199</v>
      </c>
      <c r="BU210" s="31">
        <v>11.511929208136101</v>
      </c>
      <c r="BV210" s="32" t="s">
        <v>28</v>
      </c>
      <c r="BW210" s="32">
        <v>11.511929208136101</v>
      </c>
      <c r="BX210" s="31">
        <v>11.3117239497714</v>
      </c>
      <c r="BY210" s="32" t="s">
        <v>28</v>
      </c>
      <c r="BZ210" s="32">
        <v>11.3117239497714</v>
      </c>
      <c r="CA210" s="31">
        <v>11.027983365728399</v>
      </c>
      <c r="CB210" s="32" t="s">
        <v>28</v>
      </c>
      <c r="CC210" s="32">
        <v>11.027983365728399</v>
      </c>
      <c r="CD210" s="31">
        <v>10.7993152479118</v>
      </c>
      <c r="CE210" s="32" t="s">
        <v>28</v>
      </c>
      <c r="CF210" s="32">
        <v>10.7993152479118</v>
      </c>
      <c r="CG210" s="31">
        <v>10.461705132026401</v>
      </c>
      <c r="CH210" s="32" t="s">
        <v>28</v>
      </c>
      <c r="CI210" s="32">
        <v>10.461705132026401</v>
      </c>
      <c r="CJ210" s="31">
        <v>10.0352976912336</v>
      </c>
      <c r="CK210" s="32" t="s">
        <v>28</v>
      </c>
      <c r="CL210" s="32">
        <v>10.0352976912336</v>
      </c>
      <c r="CM210" s="31">
        <v>9.6118675356882104</v>
      </c>
      <c r="CN210" s="32" t="s">
        <v>28</v>
      </c>
      <c r="CO210" s="32">
        <v>9.6118675356882104</v>
      </c>
      <c r="CP210" s="31">
        <v>9.0062467132586796</v>
      </c>
      <c r="CQ210" s="32" t="s">
        <v>28</v>
      </c>
      <c r="CR210" s="32">
        <v>9.0062467132586796</v>
      </c>
      <c r="CS210" s="31">
        <v>8.4116903669462602</v>
      </c>
      <c r="CT210" s="32" t="s">
        <v>28</v>
      </c>
      <c r="CU210" s="32">
        <v>8.4116903669462602</v>
      </c>
      <c r="CV210" s="31">
        <v>7.4245118796900904</v>
      </c>
      <c r="CW210" s="32" t="s">
        <v>28</v>
      </c>
      <c r="CX210" s="32">
        <v>7.4245118796900904</v>
      </c>
      <c r="CY210" s="31">
        <v>6.5288992489828503</v>
      </c>
      <c r="CZ210" s="32" t="s">
        <v>28</v>
      </c>
      <c r="DA210" s="32">
        <v>6.5288992489828503</v>
      </c>
      <c r="DB210" s="31">
        <v>5.4270390994110196</v>
      </c>
      <c r="DC210" s="32" t="s">
        <v>28</v>
      </c>
      <c r="DD210" s="32">
        <v>5.4270390994110196</v>
      </c>
      <c r="DE210" s="31">
        <v>4.4150029955163701</v>
      </c>
      <c r="DF210" s="32" t="s">
        <v>28</v>
      </c>
      <c r="DG210" s="32">
        <v>4.4150029955163701</v>
      </c>
      <c r="DH210" s="31">
        <v>3.3074201729539299</v>
      </c>
      <c r="DI210" s="32" t="s">
        <v>28</v>
      </c>
      <c r="DJ210" s="32">
        <v>3.3074201729539299</v>
      </c>
      <c r="DK210" s="31">
        <v>2.3101541079631001</v>
      </c>
      <c r="DL210" s="32" t="s">
        <v>28</v>
      </c>
      <c r="DM210" s="32">
        <v>2.3101541079631001</v>
      </c>
      <c r="DN210" s="31">
        <v>1.5943834737765099</v>
      </c>
      <c r="DO210" s="32" t="s">
        <v>28</v>
      </c>
      <c r="DP210" s="32">
        <v>1.5943834737765099</v>
      </c>
      <c r="DQ210" s="31">
        <v>0.83548120951608795</v>
      </c>
      <c r="DR210" s="32" t="s">
        <v>28</v>
      </c>
      <c r="DS210" s="32">
        <v>0.83548120951608795</v>
      </c>
      <c r="DT210" s="31">
        <v>4.2839555231446698E-3</v>
      </c>
      <c r="DU210" s="32" t="s">
        <v>28</v>
      </c>
      <c r="DV210" s="32">
        <v>4.2839555231446698E-3</v>
      </c>
    </row>
    <row r="211" spans="1:126" x14ac:dyDescent="0.2">
      <c r="A211" s="30" t="s">
        <v>5</v>
      </c>
      <c r="B211">
        <v>208</v>
      </c>
      <c r="C211" s="37">
        <v>71</v>
      </c>
      <c r="D211" s="71">
        <v>22.232481607886299</v>
      </c>
      <c r="E211" s="71" t="s">
        <v>28</v>
      </c>
      <c r="F211" s="71">
        <v>22.232481607886299</v>
      </c>
      <c r="G211" s="32">
        <v>22.2309255841683</v>
      </c>
      <c r="H211" s="32" t="s">
        <v>28</v>
      </c>
      <c r="I211" s="32">
        <v>22.2309255841683</v>
      </c>
      <c r="J211" s="31">
        <v>22.228670627774299</v>
      </c>
      <c r="K211" s="32" t="s">
        <v>28</v>
      </c>
      <c r="L211" s="32">
        <v>22.228670627774299</v>
      </c>
      <c r="M211" s="31">
        <v>22.223850274436199</v>
      </c>
      <c r="N211" s="32" t="s">
        <v>28</v>
      </c>
      <c r="O211" s="32">
        <v>22.223850274436199</v>
      </c>
      <c r="P211" s="31">
        <v>22.2145481025862</v>
      </c>
      <c r="Q211" s="32" t="s">
        <v>28</v>
      </c>
      <c r="R211" s="32">
        <v>22.2145481025862</v>
      </c>
      <c r="S211" s="31">
        <v>22.198459219486299</v>
      </c>
      <c r="T211" s="32" t="s">
        <v>28</v>
      </c>
      <c r="U211" s="32">
        <v>22.198459219486299</v>
      </c>
      <c r="V211" s="31">
        <v>22.177122538838798</v>
      </c>
      <c r="W211" s="32" t="s">
        <v>28</v>
      </c>
      <c r="X211" s="32">
        <v>22.177122538838798</v>
      </c>
      <c r="Y211" s="31">
        <v>22.157628591717302</v>
      </c>
      <c r="Z211" s="32" t="s">
        <v>28</v>
      </c>
      <c r="AA211" s="32">
        <v>22.157628591717302</v>
      </c>
      <c r="AB211" s="31">
        <v>22.148051103507399</v>
      </c>
      <c r="AC211" s="32" t="s">
        <v>28</v>
      </c>
      <c r="AD211" s="32">
        <v>22.148051103507399</v>
      </c>
      <c r="AE211" s="31">
        <v>22.121958291033199</v>
      </c>
      <c r="AF211" s="32" t="s">
        <v>28</v>
      </c>
      <c r="AG211" s="32">
        <v>22.121958291033199</v>
      </c>
      <c r="AH211" s="31">
        <v>22.0550167569134</v>
      </c>
      <c r="AI211" s="32" t="s">
        <v>28</v>
      </c>
      <c r="AJ211" s="32">
        <v>22.0550167569134</v>
      </c>
      <c r="AK211" s="31">
        <v>22.027580723043201</v>
      </c>
      <c r="AL211" s="32" t="s">
        <v>28</v>
      </c>
      <c r="AM211" s="32">
        <v>22.027580723043201</v>
      </c>
      <c r="AN211" s="31">
        <v>21.966391879524501</v>
      </c>
      <c r="AO211" s="32" t="s">
        <v>28</v>
      </c>
      <c r="AP211" s="32">
        <v>21.966391879524501</v>
      </c>
      <c r="AQ211" s="31">
        <v>21.868886373332799</v>
      </c>
      <c r="AR211" s="32" t="s">
        <v>28</v>
      </c>
      <c r="AS211" s="32">
        <v>21.868886373332799</v>
      </c>
      <c r="AT211" s="31">
        <v>21.840325523762999</v>
      </c>
      <c r="AU211" s="32" t="s">
        <v>28</v>
      </c>
      <c r="AV211" s="32">
        <v>21.840325523762999</v>
      </c>
      <c r="AW211" s="31">
        <v>21.777299341842699</v>
      </c>
      <c r="AX211" s="32" t="s">
        <v>28</v>
      </c>
      <c r="AY211" s="32">
        <v>21.777299341842699</v>
      </c>
      <c r="AZ211" s="31">
        <v>21.592778382754901</v>
      </c>
      <c r="BA211" s="32" t="s">
        <v>28</v>
      </c>
      <c r="BB211" s="32">
        <v>21.592778382754901</v>
      </c>
      <c r="BC211" s="31">
        <v>21.365495847259002</v>
      </c>
      <c r="BD211" s="32" t="s">
        <v>28</v>
      </c>
      <c r="BE211" s="32">
        <v>21.365495847259002</v>
      </c>
      <c r="BF211" s="31">
        <v>21.245109528813099</v>
      </c>
      <c r="BG211" s="32" t="s">
        <v>28</v>
      </c>
      <c r="BH211" s="32">
        <v>21.245109528813099</v>
      </c>
      <c r="BI211" s="31">
        <v>20.955938206310002</v>
      </c>
      <c r="BJ211" s="32" t="s">
        <v>28</v>
      </c>
      <c r="BK211" s="32">
        <v>20.955938206310002</v>
      </c>
      <c r="BL211" s="31">
        <v>20.4447880132394</v>
      </c>
      <c r="BM211" s="32" t="s">
        <v>28</v>
      </c>
      <c r="BN211" s="32">
        <v>20.4447880132394</v>
      </c>
      <c r="BO211" s="31">
        <v>20.085322153689201</v>
      </c>
      <c r="BP211" s="32" t="s">
        <v>28</v>
      </c>
      <c r="BQ211" s="32">
        <v>20.085322153689201</v>
      </c>
      <c r="BR211" s="31">
        <v>19.269113780215399</v>
      </c>
      <c r="BS211" s="32" t="s">
        <v>28</v>
      </c>
      <c r="BT211" s="32">
        <v>19.269113780215399</v>
      </c>
      <c r="BU211" s="31">
        <v>18.593400121622199</v>
      </c>
      <c r="BV211" s="32" t="s">
        <v>28</v>
      </c>
      <c r="BW211" s="32">
        <v>18.593400121622199</v>
      </c>
      <c r="BX211" s="31">
        <v>17.7003056469207</v>
      </c>
      <c r="BY211" s="32" t="s">
        <v>28</v>
      </c>
      <c r="BZ211" s="32">
        <v>17.7003056469207</v>
      </c>
      <c r="CA211" s="31">
        <v>17.121580523810401</v>
      </c>
      <c r="CB211" s="32" t="s">
        <v>28</v>
      </c>
      <c r="CC211" s="32">
        <v>17.121580523810401</v>
      </c>
      <c r="CD211" s="31">
        <v>16.205966025474201</v>
      </c>
      <c r="CE211" s="32" t="s">
        <v>28</v>
      </c>
      <c r="CF211" s="32">
        <v>16.205966025474201</v>
      </c>
      <c r="CG211" s="31">
        <v>15.542188401867699</v>
      </c>
      <c r="CH211" s="32" t="s">
        <v>28</v>
      </c>
      <c r="CI211" s="32">
        <v>15.542188401867699</v>
      </c>
      <c r="CJ211" s="31">
        <v>14.6253876461257</v>
      </c>
      <c r="CK211" s="32" t="s">
        <v>28</v>
      </c>
      <c r="CL211" s="32">
        <v>14.6253876461257</v>
      </c>
      <c r="CM211" s="31">
        <v>13.670514845635401</v>
      </c>
      <c r="CN211" s="32" t="s">
        <v>28</v>
      </c>
      <c r="CO211" s="32">
        <v>13.670514845635401</v>
      </c>
      <c r="CP211" s="31">
        <v>12.5059386283696</v>
      </c>
      <c r="CQ211" s="32" t="s">
        <v>28</v>
      </c>
      <c r="CR211" s="32">
        <v>12.5059386283696</v>
      </c>
      <c r="CS211" s="31">
        <v>11.378659624202699</v>
      </c>
      <c r="CT211" s="32" t="s">
        <v>28</v>
      </c>
      <c r="CU211" s="32">
        <v>11.378659624202699</v>
      </c>
      <c r="CV211" s="31">
        <v>10.5105584207736</v>
      </c>
      <c r="CW211" s="32" t="s">
        <v>28</v>
      </c>
      <c r="CX211" s="32">
        <v>10.5105584207736</v>
      </c>
      <c r="CY211" s="31">
        <v>9.6566211781056293</v>
      </c>
      <c r="CZ211" s="32" t="s">
        <v>28</v>
      </c>
      <c r="DA211" s="32">
        <v>9.6566211781056293</v>
      </c>
      <c r="DB211" s="31">
        <v>8.7022236944215692</v>
      </c>
      <c r="DC211" s="32" t="s">
        <v>28</v>
      </c>
      <c r="DD211" s="32">
        <v>8.7022236944215692</v>
      </c>
      <c r="DE211" s="31">
        <v>7.7009667443442602</v>
      </c>
      <c r="DF211" s="32" t="s">
        <v>28</v>
      </c>
      <c r="DG211" s="32">
        <v>7.7009667443442602</v>
      </c>
      <c r="DH211" s="31">
        <v>6.65397594974048</v>
      </c>
      <c r="DI211" s="32" t="s">
        <v>28</v>
      </c>
      <c r="DJ211" s="32">
        <v>6.65397594974048</v>
      </c>
      <c r="DK211" s="31">
        <v>5.6923908082131804</v>
      </c>
      <c r="DL211" s="32" t="s">
        <v>28</v>
      </c>
      <c r="DM211" s="32">
        <v>5.6923908082131804</v>
      </c>
      <c r="DN211" s="31">
        <v>4.9599247492157401</v>
      </c>
      <c r="DO211" s="32" t="s">
        <v>28</v>
      </c>
      <c r="DP211" s="32">
        <v>4.9599247492157401</v>
      </c>
      <c r="DQ211" s="31">
        <v>4.2515189269370399</v>
      </c>
      <c r="DR211" s="32" t="s">
        <v>28</v>
      </c>
      <c r="DS211" s="32">
        <v>4.2515189269370399</v>
      </c>
      <c r="DT211" s="31">
        <v>3.4512308520777499</v>
      </c>
      <c r="DU211" s="32" t="s">
        <v>28</v>
      </c>
      <c r="DV211" s="32">
        <v>3.4512308520777499</v>
      </c>
    </row>
    <row r="212" spans="1:126" x14ac:dyDescent="0.2">
      <c r="A212" s="30" t="s">
        <v>5</v>
      </c>
      <c r="B212">
        <v>209</v>
      </c>
      <c r="C212" s="37">
        <v>72</v>
      </c>
      <c r="D212" s="71">
        <v>14.2102458177231</v>
      </c>
      <c r="E212" s="71" t="s">
        <v>28</v>
      </c>
      <c r="F212" s="71">
        <v>14.2102458177231</v>
      </c>
      <c r="G212" s="32">
        <v>14.153010072077601</v>
      </c>
      <c r="H212" s="32" t="s">
        <v>28</v>
      </c>
      <c r="I212" s="32">
        <v>14.153010072077601</v>
      </c>
      <c r="J212" s="31">
        <v>14.0871344269712</v>
      </c>
      <c r="K212" s="32" t="s">
        <v>28</v>
      </c>
      <c r="L212" s="32">
        <v>14.0871344269712</v>
      </c>
      <c r="M212" s="31">
        <v>14.032476060809699</v>
      </c>
      <c r="N212" s="32" t="s">
        <v>28</v>
      </c>
      <c r="O212" s="32">
        <v>14.032476060809699</v>
      </c>
      <c r="P212" s="31">
        <v>14.0017178467491</v>
      </c>
      <c r="Q212" s="32" t="s">
        <v>28</v>
      </c>
      <c r="R212" s="32">
        <v>14.0017178467491</v>
      </c>
      <c r="S212" s="31">
        <v>13.9805602968203</v>
      </c>
      <c r="T212" s="32" t="s">
        <v>28</v>
      </c>
      <c r="U212" s="32">
        <v>13.9805602968203</v>
      </c>
      <c r="V212" s="31">
        <v>13.944287860667799</v>
      </c>
      <c r="W212" s="32" t="s">
        <v>28</v>
      </c>
      <c r="X212" s="32">
        <v>13.944287860667799</v>
      </c>
      <c r="Y212" s="31">
        <v>13.9069146841703</v>
      </c>
      <c r="Z212" s="32" t="s">
        <v>28</v>
      </c>
      <c r="AA212" s="32">
        <v>13.9069146841703</v>
      </c>
      <c r="AB212" s="31">
        <v>13.900093527681801</v>
      </c>
      <c r="AC212" s="32" t="s">
        <v>28</v>
      </c>
      <c r="AD212" s="32">
        <v>13.900093527681801</v>
      </c>
      <c r="AE212" s="31">
        <v>13.8773987314111</v>
      </c>
      <c r="AF212" s="32" t="s">
        <v>28</v>
      </c>
      <c r="AG212" s="32">
        <v>13.8773987314111</v>
      </c>
      <c r="AH212" s="31">
        <v>13.854157276843701</v>
      </c>
      <c r="AI212" s="32" t="s">
        <v>28</v>
      </c>
      <c r="AJ212" s="32">
        <v>13.854157276843701</v>
      </c>
      <c r="AK212" s="31">
        <v>13.8285181378146</v>
      </c>
      <c r="AL212" s="32" t="s">
        <v>28</v>
      </c>
      <c r="AM212" s="32">
        <v>13.8285181378146</v>
      </c>
      <c r="AN212" s="31">
        <v>13.7666146110572</v>
      </c>
      <c r="AO212" s="32" t="s">
        <v>28</v>
      </c>
      <c r="AP212" s="32">
        <v>13.7666146110572</v>
      </c>
      <c r="AQ212" s="31">
        <v>13.712498838688401</v>
      </c>
      <c r="AR212" s="32" t="s">
        <v>28</v>
      </c>
      <c r="AS212" s="32">
        <v>13.712498838688401</v>
      </c>
      <c r="AT212" s="31">
        <v>13.6623715379349</v>
      </c>
      <c r="AU212" s="32" t="s">
        <v>28</v>
      </c>
      <c r="AV212" s="32">
        <v>13.6623715379349</v>
      </c>
      <c r="AW212" s="31">
        <v>13.617599797697601</v>
      </c>
      <c r="AX212" s="32" t="s">
        <v>28</v>
      </c>
      <c r="AY212" s="32">
        <v>13.617599797697601</v>
      </c>
      <c r="AZ212" s="31">
        <v>13.5636478531053</v>
      </c>
      <c r="BA212" s="32" t="s">
        <v>28</v>
      </c>
      <c r="BB212" s="32">
        <v>13.5636478531053</v>
      </c>
      <c r="BC212" s="31">
        <v>13.493253082763101</v>
      </c>
      <c r="BD212" s="32" t="s">
        <v>28</v>
      </c>
      <c r="BE212" s="32">
        <v>13.493253082763101</v>
      </c>
      <c r="BF212" s="31">
        <v>13.406966657285</v>
      </c>
      <c r="BG212" s="32" t="s">
        <v>28</v>
      </c>
      <c r="BH212" s="32">
        <v>13.406966657285</v>
      </c>
      <c r="BI212" s="31">
        <v>13.329776351012701</v>
      </c>
      <c r="BJ212" s="32" t="s">
        <v>28</v>
      </c>
      <c r="BK212" s="32">
        <v>13.329776351012701</v>
      </c>
      <c r="BL212" s="31">
        <v>13.251999957436199</v>
      </c>
      <c r="BM212" s="32" t="s">
        <v>28</v>
      </c>
      <c r="BN212" s="32">
        <v>13.251999957436199</v>
      </c>
      <c r="BO212" s="31">
        <v>13.1687906758051</v>
      </c>
      <c r="BP212" s="32" t="s">
        <v>28</v>
      </c>
      <c r="BQ212" s="32">
        <v>13.1687906758051</v>
      </c>
      <c r="BR212" s="31">
        <v>13.029821395404101</v>
      </c>
      <c r="BS212" s="32" t="s">
        <v>28</v>
      </c>
      <c r="BT212" s="32">
        <v>13.029821395404101</v>
      </c>
      <c r="BU212" s="31">
        <v>12.809732824662399</v>
      </c>
      <c r="BV212" s="32" t="s">
        <v>28</v>
      </c>
      <c r="BW212" s="32">
        <v>12.809732824662399</v>
      </c>
      <c r="BX212" s="31">
        <v>12.3509447634239</v>
      </c>
      <c r="BY212" s="32" t="s">
        <v>28</v>
      </c>
      <c r="BZ212" s="32">
        <v>12.3509447634239</v>
      </c>
      <c r="CA212" s="31">
        <v>11.557369607960201</v>
      </c>
      <c r="CB212" s="32" t="s">
        <v>28</v>
      </c>
      <c r="CC212" s="32">
        <v>11.557369607960201</v>
      </c>
      <c r="CD212" s="31">
        <v>10.691095038234799</v>
      </c>
      <c r="CE212" s="32" t="s">
        <v>28</v>
      </c>
      <c r="CF212" s="32">
        <v>10.691095038234799</v>
      </c>
      <c r="CG212" s="31">
        <v>9.9961619899678897</v>
      </c>
      <c r="CH212" s="32" t="s">
        <v>28</v>
      </c>
      <c r="CI212" s="32">
        <v>9.9961619899678897</v>
      </c>
      <c r="CJ212" s="31">
        <v>9.1485677627736308</v>
      </c>
      <c r="CK212" s="32" t="s">
        <v>28</v>
      </c>
      <c r="CL212" s="32">
        <v>9.1485677627736308</v>
      </c>
      <c r="CM212" s="31">
        <v>8.3015363324879807</v>
      </c>
      <c r="CN212" s="32" t="s">
        <v>28</v>
      </c>
      <c r="CO212" s="32">
        <v>8.3015363324879807</v>
      </c>
      <c r="CP212" s="31">
        <v>7.5944098661385704</v>
      </c>
      <c r="CQ212" s="32" t="s">
        <v>28</v>
      </c>
      <c r="CR212" s="32">
        <v>7.5944098661385704</v>
      </c>
      <c r="CS212" s="31">
        <v>7.0237375875422998</v>
      </c>
      <c r="CT212" s="32" t="s">
        <v>28</v>
      </c>
      <c r="CU212" s="32">
        <v>7.0237375875422998</v>
      </c>
      <c r="CV212" s="31">
        <v>6.3847164040733002</v>
      </c>
      <c r="CW212" s="32" t="s">
        <v>28</v>
      </c>
      <c r="CX212" s="32">
        <v>6.3847164040733002</v>
      </c>
      <c r="CY212" s="31">
        <v>5.9838033994876199</v>
      </c>
      <c r="CZ212" s="32" t="s">
        <v>28</v>
      </c>
      <c r="DA212" s="32">
        <v>5.9838033994876199</v>
      </c>
      <c r="DB212" s="31">
        <v>5.5090049080601</v>
      </c>
      <c r="DC212" s="32" t="s">
        <v>28</v>
      </c>
      <c r="DD212" s="32">
        <v>5.5090049080601</v>
      </c>
      <c r="DE212" s="31">
        <v>5.0354575198701301</v>
      </c>
      <c r="DF212" s="32" t="s">
        <v>28</v>
      </c>
      <c r="DG212" s="32">
        <v>5.0354575198701301</v>
      </c>
      <c r="DH212" s="31">
        <v>4.4725192116111403</v>
      </c>
      <c r="DI212" s="32" t="s">
        <v>28</v>
      </c>
      <c r="DJ212" s="32">
        <v>4.4725192116111403</v>
      </c>
      <c r="DK212" s="31">
        <v>4.0488764764592604</v>
      </c>
      <c r="DL212" s="32" t="s">
        <v>28</v>
      </c>
      <c r="DM212" s="32">
        <v>4.0488764764592604</v>
      </c>
      <c r="DN212" s="31">
        <v>3.4729334190549102</v>
      </c>
      <c r="DO212" s="32" t="s">
        <v>28</v>
      </c>
      <c r="DP212" s="32">
        <v>3.4729334190549102</v>
      </c>
      <c r="DQ212" s="31">
        <v>2.8673758805052998</v>
      </c>
      <c r="DR212" s="32" t="s">
        <v>28</v>
      </c>
      <c r="DS212" s="32">
        <v>2.8673758805052998</v>
      </c>
      <c r="DT212" s="31">
        <v>2.34724640966955</v>
      </c>
      <c r="DU212" s="32" t="s">
        <v>28</v>
      </c>
      <c r="DV212" s="32">
        <v>2.34724640966955</v>
      </c>
    </row>
    <row r="213" spans="1:126" x14ac:dyDescent="0.2">
      <c r="A213" s="30" t="s">
        <v>5</v>
      </c>
      <c r="B213">
        <v>210</v>
      </c>
      <c r="C213" s="37">
        <v>73</v>
      </c>
      <c r="D213" s="71">
        <v>10.838090723984299</v>
      </c>
      <c r="E213" s="71" t="s">
        <v>28</v>
      </c>
      <c r="F213" s="71">
        <v>10.838090723984299</v>
      </c>
      <c r="G213" s="32">
        <v>10.704943785019401</v>
      </c>
      <c r="H213" s="32" t="s">
        <v>28</v>
      </c>
      <c r="I213" s="32">
        <v>10.704943785019401</v>
      </c>
      <c r="J213" s="31">
        <v>10.602780487690399</v>
      </c>
      <c r="K213" s="32" t="s">
        <v>28</v>
      </c>
      <c r="L213" s="32">
        <v>10.602780487690399</v>
      </c>
      <c r="M213" s="31">
        <v>10.486047598918599</v>
      </c>
      <c r="N213" s="32" t="s">
        <v>28</v>
      </c>
      <c r="O213" s="32">
        <v>10.486047598918599</v>
      </c>
      <c r="P213" s="31">
        <v>10.393417841004799</v>
      </c>
      <c r="Q213" s="32" t="s">
        <v>28</v>
      </c>
      <c r="R213" s="32">
        <v>10.393417841004799</v>
      </c>
      <c r="S213" s="31">
        <v>10.2438254222268</v>
      </c>
      <c r="T213" s="32" t="s">
        <v>28</v>
      </c>
      <c r="U213" s="32">
        <v>10.2438254222268</v>
      </c>
      <c r="V213" s="31">
        <v>10.119533491309699</v>
      </c>
      <c r="W213" s="32" t="s">
        <v>28</v>
      </c>
      <c r="X213" s="32">
        <v>10.119533491309699</v>
      </c>
      <c r="Y213" s="31">
        <v>10.033444454056299</v>
      </c>
      <c r="Z213" s="32" t="s">
        <v>28</v>
      </c>
      <c r="AA213" s="32">
        <v>10.033444454056299</v>
      </c>
      <c r="AB213" s="31">
        <v>9.9342162567806103</v>
      </c>
      <c r="AC213" s="32" t="s">
        <v>28</v>
      </c>
      <c r="AD213" s="32">
        <v>9.9342162567806103</v>
      </c>
      <c r="AE213" s="31">
        <v>9.8772463009905795</v>
      </c>
      <c r="AF213" s="32" t="s">
        <v>28</v>
      </c>
      <c r="AG213" s="32">
        <v>9.8772463009905795</v>
      </c>
      <c r="AH213" s="31">
        <v>9.7875019212183201</v>
      </c>
      <c r="AI213" s="32" t="s">
        <v>28</v>
      </c>
      <c r="AJ213" s="32">
        <v>9.7875019212183201</v>
      </c>
      <c r="AK213" s="31">
        <v>9.7042894283908705</v>
      </c>
      <c r="AL213" s="32" t="s">
        <v>28</v>
      </c>
      <c r="AM213" s="32">
        <v>9.7042894283908705</v>
      </c>
      <c r="AN213" s="31">
        <v>9.6599204838388406</v>
      </c>
      <c r="AO213" s="32" t="s">
        <v>28</v>
      </c>
      <c r="AP213" s="32">
        <v>9.6599204838388406</v>
      </c>
      <c r="AQ213" s="31">
        <v>9.5732764465784701</v>
      </c>
      <c r="AR213" s="32" t="s">
        <v>28</v>
      </c>
      <c r="AS213" s="32">
        <v>9.5732764465784701</v>
      </c>
      <c r="AT213" s="31">
        <v>9.5473260718051201</v>
      </c>
      <c r="AU213" s="32" t="s">
        <v>28</v>
      </c>
      <c r="AV213" s="32">
        <v>9.5473260718051201</v>
      </c>
      <c r="AW213" s="31">
        <v>9.4095285360911802</v>
      </c>
      <c r="AX213" s="32" t="s">
        <v>28</v>
      </c>
      <c r="AY213" s="32">
        <v>9.4095285360911802</v>
      </c>
      <c r="AZ213" s="31">
        <v>9.3556580283007094</v>
      </c>
      <c r="BA213" s="32" t="s">
        <v>28</v>
      </c>
      <c r="BB213" s="32">
        <v>9.3556580283007094</v>
      </c>
      <c r="BC213" s="31">
        <v>9.2407661156692598</v>
      </c>
      <c r="BD213" s="32" t="s">
        <v>28</v>
      </c>
      <c r="BE213" s="32">
        <v>9.2407661156692598</v>
      </c>
      <c r="BF213" s="31">
        <v>9.1993907435415601</v>
      </c>
      <c r="BG213" s="32" t="s">
        <v>28</v>
      </c>
      <c r="BH213" s="32">
        <v>9.1993907435415601</v>
      </c>
      <c r="BI213" s="31">
        <v>9.0647860652889793</v>
      </c>
      <c r="BJ213" s="32" t="s">
        <v>28</v>
      </c>
      <c r="BK213" s="32">
        <v>9.0647860652889793</v>
      </c>
      <c r="BL213" s="31">
        <v>8.9675489572159197</v>
      </c>
      <c r="BM213" s="32" t="s">
        <v>28</v>
      </c>
      <c r="BN213" s="32">
        <v>8.9675489572159197</v>
      </c>
      <c r="BO213" s="31">
        <v>8.7346853142445706</v>
      </c>
      <c r="BP213" s="32" t="s">
        <v>28</v>
      </c>
      <c r="BQ213" s="32">
        <v>8.7346853142445706</v>
      </c>
      <c r="BR213" s="31">
        <v>8.4537293957403801</v>
      </c>
      <c r="BS213" s="32" t="s">
        <v>28</v>
      </c>
      <c r="BT213" s="32">
        <v>8.4537293957403801</v>
      </c>
      <c r="BU213" s="31">
        <v>8.2483987765804194</v>
      </c>
      <c r="BV213" s="32" t="s">
        <v>28</v>
      </c>
      <c r="BW213" s="32">
        <v>8.2483987765804194</v>
      </c>
      <c r="BX213" s="31">
        <v>7.9134705128378497</v>
      </c>
      <c r="BY213" s="32" t="s">
        <v>28</v>
      </c>
      <c r="BZ213" s="32">
        <v>7.9134705128378497</v>
      </c>
      <c r="CA213" s="31">
        <v>7.6530076429886602</v>
      </c>
      <c r="CB213" s="32" t="s">
        <v>28</v>
      </c>
      <c r="CC213" s="32">
        <v>7.6530076429886602</v>
      </c>
      <c r="CD213" s="31">
        <v>7.34040066974684</v>
      </c>
      <c r="CE213" s="32" t="s">
        <v>28</v>
      </c>
      <c r="CF213" s="32">
        <v>7.34040066974684</v>
      </c>
      <c r="CG213" s="31">
        <v>6.8197160474933103</v>
      </c>
      <c r="CH213" s="32" t="s">
        <v>28</v>
      </c>
      <c r="CI213" s="32">
        <v>6.8197160474933103</v>
      </c>
      <c r="CJ213" s="31">
        <v>6.4623403769449501</v>
      </c>
      <c r="CK213" s="32" t="s">
        <v>28</v>
      </c>
      <c r="CL213" s="32">
        <v>6.4623403769449501</v>
      </c>
      <c r="CM213" s="31">
        <v>6.0105531506487102</v>
      </c>
      <c r="CN213" s="32" t="s">
        <v>28</v>
      </c>
      <c r="CO213" s="32">
        <v>6.0105531506487102</v>
      </c>
      <c r="CP213" s="31">
        <v>5.6584576948476899</v>
      </c>
      <c r="CQ213" s="32" t="s">
        <v>28</v>
      </c>
      <c r="CR213" s="32">
        <v>5.6584576948476899</v>
      </c>
      <c r="CS213" s="31">
        <v>5.2274827887033997</v>
      </c>
      <c r="CT213" s="32" t="s">
        <v>28</v>
      </c>
      <c r="CU213" s="32">
        <v>5.2274827887033997</v>
      </c>
      <c r="CV213" s="31">
        <v>4.7921129326510199</v>
      </c>
      <c r="CW213" s="32" t="s">
        <v>28</v>
      </c>
      <c r="CX213" s="32">
        <v>4.7921129326510199</v>
      </c>
      <c r="CY213" s="31">
        <v>4.1863281069632698</v>
      </c>
      <c r="CZ213" s="32" t="s">
        <v>28</v>
      </c>
      <c r="DA213" s="32">
        <v>4.1863281069632698</v>
      </c>
      <c r="DB213" s="31">
        <v>3.7824765571373402</v>
      </c>
      <c r="DC213" s="32" t="s">
        <v>28</v>
      </c>
      <c r="DD213" s="32">
        <v>3.7824765571373402</v>
      </c>
      <c r="DE213" s="31">
        <v>3.3458165959996098</v>
      </c>
      <c r="DF213" s="32" t="s">
        <v>28</v>
      </c>
      <c r="DG213" s="32">
        <v>3.3458165959996098</v>
      </c>
      <c r="DH213" s="31">
        <v>2.8386562833659701</v>
      </c>
      <c r="DI213" s="32" t="s">
        <v>28</v>
      </c>
      <c r="DJ213" s="32">
        <v>2.8386562833659701</v>
      </c>
      <c r="DK213" s="31">
        <v>2.4467302381583398</v>
      </c>
      <c r="DL213" s="32" t="s">
        <v>28</v>
      </c>
      <c r="DM213" s="32">
        <v>2.4467302381583398</v>
      </c>
      <c r="DN213" s="31">
        <v>1.88508732572113</v>
      </c>
      <c r="DO213" s="32" t="s">
        <v>28</v>
      </c>
      <c r="DP213" s="32">
        <v>1.88508732572113</v>
      </c>
      <c r="DQ213" s="31">
        <v>1.3814516584187599</v>
      </c>
      <c r="DR213" s="32" t="s">
        <v>28</v>
      </c>
      <c r="DS213" s="32">
        <v>1.3814516584187599</v>
      </c>
      <c r="DT213" s="31">
        <v>0.69698352300486399</v>
      </c>
      <c r="DU213" s="32" t="s">
        <v>28</v>
      </c>
      <c r="DV213" s="32">
        <v>0.69698352300486399</v>
      </c>
    </row>
    <row r="214" spans="1:126" x14ac:dyDescent="0.2">
      <c r="A214" s="30" t="s">
        <v>5</v>
      </c>
      <c r="B214">
        <v>211</v>
      </c>
      <c r="C214" s="37">
        <v>74</v>
      </c>
      <c r="D214" s="71">
        <v>19.2822883392998</v>
      </c>
      <c r="E214" s="71" t="s">
        <v>28</v>
      </c>
      <c r="F214" s="71">
        <v>19.2822883392998</v>
      </c>
      <c r="G214" s="32">
        <v>19.282272878290001</v>
      </c>
      <c r="H214" s="32" t="s">
        <v>28</v>
      </c>
      <c r="I214" s="32">
        <v>19.282272878290001</v>
      </c>
      <c r="J214" s="31">
        <v>19.282044458339399</v>
      </c>
      <c r="K214" s="32" t="s">
        <v>28</v>
      </c>
      <c r="L214" s="32">
        <v>19.282044458339399</v>
      </c>
      <c r="M214" s="31">
        <v>19.281990788553799</v>
      </c>
      <c r="N214" s="32" t="s">
        <v>28</v>
      </c>
      <c r="O214" s="32">
        <v>19.281990788553799</v>
      </c>
      <c r="P214" s="31">
        <v>19.2156077828684</v>
      </c>
      <c r="Q214" s="32" t="s">
        <v>28</v>
      </c>
      <c r="R214" s="32">
        <v>19.2156077828684</v>
      </c>
      <c r="S214" s="31">
        <v>19.1821328167531</v>
      </c>
      <c r="T214" s="32" t="s">
        <v>28</v>
      </c>
      <c r="U214" s="32">
        <v>19.1821328167531</v>
      </c>
      <c r="V214" s="31">
        <v>19.1818218399087</v>
      </c>
      <c r="W214" s="32" t="s">
        <v>28</v>
      </c>
      <c r="X214" s="32">
        <v>19.1818218399087</v>
      </c>
      <c r="Y214" s="31">
        <v>19.151018764355602</v>
      </c>
      <c r="Z214" s="32" t="s">
        <v>28</v>
      </c>
      <c r="AA214" s="32">
        <v>19.151018764355602</v>
      </c>
      <c r="AB214" s="31">
        <v>19.081940784846299</v>
      </c>
      <c r="AC214" s="32" t="s">
        <v>28</v>
      </c>
      <c r="AD214" s="32">
        <v>19.081940784846299</v>
      </c>
      <c r="AE214" s="31">
        <v>18.988799968326099</v>
      </c>
      <c r="AF214" s="32" t="s">
        <v>28</v>
      </c>
      <c r="AG214" s="32">
        <v>18.988799968326099</v>
      </c>
      <c r="AH214" s="31">
        <v>18.9685466679645</v>
      </c>
      <c r="AI214" s="32" t="s">
        <v>28</v>
      </c>
      <c r="AJ214" s="32">
        <v>18.9685466679645</v>
      </c>
      <c r="AK214" s="31">
        <v>18.931433389957899</v>
      </c>
      <c r="AL214" s="32" t="s">
        <v>28</v>
      </c>
      <c r="AM214" s="32">
        <v>18.931433389957899</v>
      </c>
      <c r="AN214" s="31">
        <v>18.802373515404099</v>
      </c>
      <c r="AO214" s="32" t="s">
        <v>28</v>
      </c>
      <c r="AP214" s="32">
        <v>18.802373515404099</v>
      </c>
      <c r="AQ214" s="31">
        <v>18.693331152428598</v>
      </c>
      <c r="AR214" s="32" t="s">
        <v>28</v>
      </c>
      <c r="AS214" s="32">
        <v>18.693331152428598</v>
      </c>
      <c r="AT214" s="31">
        <v>18.555568269792001</v>
      </c>
      <c r="AU214" s="32" t="s">
        <v>28</v>
      </c>
      <c r="AV214" s="32">
        <v>18.555568269792001</v>
      </c>
      <c r="AW214" s="31">
        <v>18.440019867122501</v>
      </c>
      <c r="AX214" s="32" t="s">
        <v>28</v>
      </c>
      <c r="AY214" s="32">
        <v>18.440019867122501</v>
      </c>
      <c r="AZ214" s="31">
        <v>18.335601667859901</v>
      </c>
      <c r="BA214" s="32" t="s">
        <v>28</v>
      </c>
      <c r="BB214" s="32">
        <v>18.335601667859901</v>
      </c>
      <c r="BC214" s="31">
        <v>18.122221952884399</v>
      </c>
      <c r="BD214" s="32" t="s">
        <v>28</v>
      </c>
      <c r="BE214" s="32">
        <v>18.122221952884399</v>
      </c>
      <c r="BF214" s="31">
        <v>17.940834427780299</v>
      </c>
      <c r="BG214" s="32" t="s">
        <v>28</v>
      </c>
      <c r="BH214" s="32">
        <v>17.940834427780299</v>
      </c>
      <c r="BI214" s="31">
        <v>17.619068419669599</v>
      </c>
      <c r="BJ214" s="32" t="s">
        <v>28</v>
      </c>
      <c r="BK214" s="32">
        <v>17.619068419669599</v>
      </c>
      <c r="BL214" s="31">
        <v>17.449484123714399</v>
      </c>
      <c r="BM214" s="32" t="s">
        <v>28</v>
      </c>
      <c r="BN214" s="32">
        <v>17.449484123714399</v>
      </c>
      <c r="BO214" s="31">
        <v>17.187238903201798</v>
      </c>
      <c r="BP214" s="32" t="s">
        <v>28</v>
      </c>
      <c r="BQ214" s="32">
        <v>17.187238903201798</v>
      </c>
      <c r="BR214" s="31">
        <v>16.7218939499074</v>
      </c>
      <c r="BS214" s="32" t="s">
        <v>28</v>
      </c>
      <c r="BT214" s="32">
        <v>16.7218939499074</v>
      </c>
      <c r="BU214" s="31">
        <v>16.397253496178202</v>
      </c>
      <c r="BV214" s="32" t="s">
        <v>28</v>
      </c>
      <c r="BW214" s="32">
        <v>16.397253496178202</v>
      </c>
      <c r="BX214" s="31">
        <v>16.1732878498036</v>
      </c>
      <c r="BY214" s="32" t="s">
        <v>28</v>
      </c>
      <c r="BZ214" s="32">
        <v>16.1732878498036</v>
      </c>
      <c r="CA214" s="31">
        <v>15.6796791105662</v>
      </c>
      <c r="CB214" s="32" t="s">
        <v>28</v>
      </c>
      <c r="CC214" s="32">
        <v>15.6796791105662</v>
      </c>
      <c r="CD214" s="31">
        <v>15.419672915892001</v>
      </c>
      <c r="CE214" s="32" t="s">
        <v>28</v>
      </c>
      <c r="CF214" s="32">
        <v>15.419672915892001</v>
      </c>
      <c r="CG214" s="31">
        <v>14.717601413073099</v>
      </c>
      <c r="CH214" s="32" t="s">
        <v>28</v>
      </c>
      <c r="CI214" s="32">
        <v>14.717601413073099</v>
      </c>
      <c r="CJ214" s="31">
        <v>14.060541733557301</v>
      </c>
      <c r="CK214" s="32" t="s">
        <v>28</v>
      </c>
      <c r="CL214" s="32">
        <v>14.060541733557301</v>
      </c>
      <c r="CM214" s="31">
        <v>13.592782503928801</v>
      </c>
      <c r="CN214" s="32" t="s">
        <v>28</v>
      </c>
      <c r="CO214" s="32">
        <v>13.592782503928801</v>
      </c>
      <c r="CP214" s="31">
        <v>12.9162754428943</v>
      </c>
      <c r="CQ214" s="32" t="s">
        <v>28</v>
      </c>
      <c r="CR214" s="32">
        <v>12.9162754428943</v>
      </c>
      <c r="CS214" s="31">
        <v>12.2328998550171</v>
      </c>
      <c r="CT214" s="32" t="s">
        <v>28</v>
      </c>
      <c r="CU214" s="32">
        <v>12.2328998550171</v>
      </c>
      <c r="CV214" s="31">
        <v>11.6019194156219</v>
      </c>
      <c r="CW214" s="32" t="s">
        <v>28</v>
      </c>
      <c r="CX214" s="32">
        <v>11.6019194156219</v>
      </c>
      <c r="CY214" s="31">
        <v>10.7500648853292</v>
      </c>
      <c r="CZ214" s="32" t="s">
        <v>28</v>
      </c>
      <c r="DA214" s="32">
        <v>10.7500648853292</v>
      </c>
      <c r="DB214" s="31">
        <v>9.9746852683948397</v>
      </c>
      <c r="DC214" s="32" t="s">
        <v>28</v>
      </c>
      <c r="DD214" s="32">
        <v>9.9746852683948397</v>
      </c>
      <c r="DE214" s="31">
        <v>9.1856044233344605</v>
      </c>
      <c r="DF214" s="32" t="s">
        <v>28</v>
      </c>
      <c r="DG214" s="32">
        <v>9.1856044233344605</v>
      </c>
      <c r="DH214" s="31">
        <v>8.2783492297967793</v>
      </c>
      <c r="DI214" s="32" t="s">
        <v>28</v>
      </c>
      <c r="DJ214" s="32">
        <v>8.2783492297967793</v>
      </c>
      <c r="DK214" s="31">
        <v>7.5669961712063101</v>
      </c>
      <c r="DL214" s="32" t="s">
        <v>28</v>
      </c>
      <c r="DM214" s="32">
        <v>7.5669961712063101</v>
      </c>
      <c r="DN214" s="31">
        <v>6.9422683825969402</v>
      </c>
      <c r="DO214" s="32" t="s">
        <v>28</v>
      </c>
      <c r="DP214" s="32">
        <v>6.9422683825969402</v>
      </c>
      <c r="DQ214" s="31">
        <v>6.2406566523926799</v>
      </c>
      <c r="DR214" s="32" t="s">
        <v>28</v>
      </c>
      <c r="DS214" s="32">
        <v>6.2406566523926799</v>
      </c>
      <c r="DT214" s="31">
        <v>5.73235703427373</v>
      </c>
      <c r="DU214" s="32" t="s">
        <v>28</v>
      </c>
      <c r="DV214" s="32">
        <v>5.73235703427373</v>
      </c>
    </row>
    <row r="215" spans="1:126" x14ac:dyDescent="0.2">
      <c r="A215" s="30" t="s">
        <v>6</v>
      </c>
      <c r="B215">
        <v>212</v>
      </c>
      <c r="C215" s="37">
        <v>75</v>
      </c>
      <c r="D215" s="71">
        <v>13.3355150874327</v>
      </c>
      <c r="E215" s="71" t="s">
        <v>28</v>
      </c>
      <c r="F215" s="71">
        <v>13.3355150874327</v>
      </c>
      <c r="G215" s="32">
        <v>13.2868105065045</v>
      </c>
      <c r="H215" s="32" t="s">
        <v>28</v>
      </c>
      <c r="I215" s="32">
        <v>13.2868105065045</v>
      </c>
      <c r="J215" s="31">
        <v>13.2332048355695</v>
      </c>
      <c r="K215" s="32" t="s">
        <v>28</v>
      </c>
      <c r="L215" s="32">
        <v>13.2332048355695</v>
      </c>
      <c r="M215" s="31">
        <v>13.192713511499401</v>
      </c>
      <c r="N215" s="32" t="s">
        <v>28</v>
      </c>
      <c r="O215" s="32">
        <v>13.192713511499401</v>
      </c>
      <c r="P215" s="31">
        <v>13.1792402064578</v>
      </c>
      <c r="Q215" s="32" t="s">
        <v>28</v>
      </c>
      <c r="R215" s="32">
        <v>13.1792402064578</v>
      </c>
      <c r="S215" s="31">
        <v>13.1640009918424</v>
      </c>
      <c r="T215" s="32" t="s">
        <v>28</v>
      </c>
      <c r="U215" s="32">
        <v>13.1640009918424</v>
      </c>
      <c r="V215" s="31">
        <v>13.135177532893699</v>
      </c>
      <c r="W215" s="32" t="s">
        <v>28</v>
      </c>
      <c r="X215" s="32">
        <v>13.135177532893699</v>
      </c>
      <c r="Y215" s="31">
        <v>13.1199244748575</v>
      </c>
      <c r="Z215" s="32" t="s">
        <v>28</v>
      </c>
      <c r="AA215" s="32">
        <v>13.1199244748575</v>
      </c>
      <c r="AB215" s="31">
        <v>13.0959865389648</v>
      </c>
      <c r="AC215" s="32" t="s">
        <v>28</v>
      </c>
      <c r="AD215" s="32">
        <v>13.0959865389648</v>
      </c>
      <c r="AE215" s="31">
        <v>13.048170330561399</v>
      </c>
      <c r="AF215" s="32" t="s">
        <v>28</v>
      </c>
      <c r="AG215" s="32">
        <v>13.048170330561399</v>
      </c>
      <c r="AH215" s="31">
        <v>13.014146031674899</v>
      </c>
      <c r="AI215" s="32" t="s">
        <v>28</v>
      </c>
      <c r="AJ215" s="32">
        <v>13.014146031674899</v>
      </c>
      <c r="AK215" s="31">
        <v>12.965411386954599</v>
      </c>
      <c r="AL215" s="32" t="s">
        <v>28</v>
      </c>
      <c r="AM215" s="32">
        <v>12.965411386954599</v>
      </c>
      <c r="AN215" s="31">
        <v>12.789013523960399</v>
      </c>
      <c r="AO215" s="32" t="s">
        <v>28</v>
      </c>
      <c r="AP215" s="32">
        <v>12.789013523960399</v>
      </c>
      <c r="AQ215" s="31">
        <v>12.6065588807451</v>
      </c>
      <c r="AR215" s="32" t="s">
        <v>28</v>
      </c>
      <c r="AS215" s="32">
        <v>12.6065588807451</v>
      </c>
      <c r="AT215" s="31">
        <v>12.261674677288701</v>
      </c>
      <c r="AU215" s="32" t="s">
        <v>28</v>
      </c>
      <c r="AV215" s="32">
        <v>12.261674677288701</v>
      </c>
      <c r="AW215" s="31">
        <v>11.8314391730064</v>
      </c>
      <c r="AX215" s="32" t="s">
        <v>28</v>
      </c>
      <c r="AY215" s="32">
        <v>11.8314391730064</v>
      </c>
      <c r="AZ215" s="31">
        <v>11.4608103749894</v>
      </c>
      <c r="BA215" s="32" t="s">
        <v>28</v>
      </c>
      <c r="BB215" s="32">
        <v>11.4608103749894</v>
      </c>
      <c r="BC215" s="31">
        <v>11.0812848802549</v>
      </c>
      <c r="BD215" s="32" t="s">
        <v>28</v>
      </c>
      <c r="BE215" s="32">
        <v>11.0812848802549</v>
      </c>
      <c r="BF215" s="31">
        <v>10.635888377737601</v>
      </c>
      <c r="BG215" s="32" t="s">
        <v>28</v>
      </c>
      <c r="BH215" s="32">
        <v>10.635888377737601</v>
      </c>
      <c r="BI215" s="31">
        <v>10.389417971944599</v>
      </c>
      <c r="BJ215" s="32" t="s">
        <v>28</v>
      </c>
      <c r="BK215" s="32">
        <v>10.389417971944599</v>
      </c>
      <c r="BL215" s="31">
        <v>10.027740725404399</v>
      </c>
      <c r="BM215" s="32" t="s">
        <v>28</v>
      </c>
      <c r="BN215" s="32">
        <v>10.027740725404399</v>
      </c>
      <c r="BO215" s="31">
        <v>9.5733708484010407</v>
      </c>
      <c r="BP215" s="32" t="s">
        <v>28</v>
      </c>
      <c r="BQ215" s="32">
        <v>9.5733708484010407</v>
      </c>
      <c r="BR215" s="31">
        <v>8.9884474601401791</v>
      </c>
      <c r="BS215" s="32" t="s">
        <v>28</v>
      </c>
      <c r="BT215" s="32">
        <v>8.9884474601401791</v>
      </c>
      <c r="BU215" s="31">
        <v>8.4092197134642905</v>
      </c>
      <c r="BV215" s="32" t="s">
        <v>28</v>
      </c>
      <c r="BW215" s="32">
        <v>8.4092197134642905</v>
      </c>
      <c r="BX215" s="31">
        <v>7.9373560715799503</v>
      </c>
      <c r="BY215" s="32" t="s">
        <v>28</v>
      </c>
      <c r="BZ215" s="32">
        <v>7.9373560715799503</v>
      </c>
      <c r="CA215" s="31">
        <v>7.2985581146959904</v>
      </c>
      <c r="CB215" s="32" t="s">
        <v>28</v>
      </c>
      <c r="CC215" s="32">
        <v>7.2985581146959904</v>
      </c>
      <c r="CD215" s="31">
        <v>6.4726024955043604</v>
      </c>
      <c r="CE215" s="32" t="s">
        <v>28</v>
      </c>
      <c r="CF215" s="32">
        <v>6.4726024955043604</v>
      </c>
      <c r="CG215" s="31">
        <v>5.7959200243794804</v>
      </c>
      <c r="CH215" s="32" t="s">
        <v>28</v>
      </c>
      <c r="CI215" s="32">
        <v>5.7959200243794804</v>
      </c>
      <c r="CJ215" s="31">
        <v>5.0733535906642198</v>
      </c>
      <c r="CK215" s="32" t="s">
        <v>28</v>
      </c>
      <c r="CL215" s="32">
        <v>5.0733535906642198</v>
      </c>
      <c r="CM215" s="31">
        <v>4.2587002752121101</v>
      </c>
      <c r="CN215" s="32" t="s">
        <v>28</v>
      </c>
      <c r="CO215" s="32">
        <v>4.2587002752121101</v>
      </c>
      <c r="CP215" s="31">
        <v>3.6831858933842998</v>
      </c>
      <c r="CQ215" s="32" t="s">
        <v>28</v>
      </c>
      <c r="CR215" s="32">
        <v>3.6831858933842998</v>
      </c>
      <c r="CS215" s="31">
        <v>3.1070471511662801</v>
      </c>
      <c r="CT215" s="32" t="s">
        <v>28</v>
      </c>
      <c r="CU215" s="32">
        <v>3.1070471511662801</v>
      </c>
      <c r="CV215" s="31">
        <v>2.48581985437403</v>
      </c>
      <c r="CW215" s="32" t="s">
        <v>28</v>
      </c>
      <c r="CX215" s="32">
        <v>2.48581985437403</v>
      </c>
      <c r="CY215" s="31">
        <v>2.0480578368209099</v>
      </c>
      <c r="CZ215" s="32" t="s">
        <v>28</v>
      </c>
      <c r="DA215" s="32">
        <v>2.0480578368209099</v>
      </c>
      <c r="DB215" s="31">
        <v>1.5918996041600499</v>
      </c>
      <c r="DC215" s="32" t="s">
        <v>28</v>
      </c>
      <c r="DD215" s="32">
        <v>1.5918996041600499</v>
      </c>
      <c r="DE215" s="31">
        <v>1.1688942125915101</v>
      </c>
      <c r="DF215" s="32" t="s">
        <v>28</v>
      </c>
      <c r="DG215" s="32">
        <v>1.1688942125915101</v>
      </c>
      <c r="DH215" s="31">
        <v>0.62791941165033704</v>
      </c>
      <c r="DI215" s="32" t="s">
        <v>28</v>
      </c>
      <c r="DJ215" s="32">
        <v>0.62791941165033704</v>
      </c>
      <c r="DK215" s="31">
        <v>9.5730240699161501E-2</v>
      </c>
      <c r="DL215" s="32" t="s">
        <v>28</v>
      </c>
      <c r="DM215" s="32">
        <v>9.5730240699161501E-2</v>
      </c>
      <c r="DN215" s="31">
        <v>-0.48536002995674898</v>
      </c>
      <c r="DO215" s="32" t="s">
        <v>28</v>
      </c>
      <c r="DP215" s="32">
        <v>-0.48536002995674898</v>
      </c>
      <c r="DQ215" s="31">
        <v>-0.977248936654595</v>
      </c>
      <c r="DR215" s="32" t="s">
        <v>28</v>
      </c>
      <c r="DS215" s="32">
        <v>-0.977248936654595</v>
      </c>
      <c r="DT215" s="31">
        <v>-1.4812991236436901</v>
      </c>
      <c r="DU215" s="32" t="s">
        <v>28</v>
      </c>
      <c r="DV215" s="32">
        <v>-1.4812991236436901</v>
      </c>
    </row>
    <row r="216" spans="1:126" x14ac:dyDescent="0.2">
      <c r="A216" s="30" t="s">
        <v>6</v>
      </c>
      <c r="B216">
        <v>213</v>
      </c>
      <c r="C216" s="37">
        <v>76</v>
      </c>
      <c r="D216" s="71">
        <v>10.251106297472999</v>
      </c>
      <c r="E216" s="71" t="s">
        <v>28</v>
      </c>
      <c r="F216" s="71">
        <v>10.251106297472999</v>
      </c>
      <c r="G216" s="32">
        <v>10.104334990002</v>
      </c>
      <c r="H216" s="32" t="s">
        <v>28</v>
      </c>
      <c r="I216" s="32">
        <v>10.104334990002</v>
      </c>
      <c r="J216" s="31">
        <v>10.0150009294528</v>
      </c>
      <c r="K216" s="32" t="s">
        <v>28</v>
      </c>
      <c r="L216" s="32">
        <v>10.0150009294528</v>
      </c>
      <c r="M216" s="31">
        <v>9.9596760912991904</v>
      </c>
      <c r="N216" s="32" t="s">
        <v>28</v>
      </c>
      <c r="O216" s="32">
        <v>9.9596760912991904</v>
      </c>
      <c r="P216" s="31">
        <v>9.8987731962846297</v>
      </c>
      <c r="Q216" s="32" t="s">
        <v>28</v>
      </c>
      <c r="R216" s="32">
        <v>9.8987731962846297</v>
      </c>
      <c r="S216" s="31">
        <v>9.8271445076978807</v>
      </c>
      <c r="T216" s="32" t="s">
        <v>28</v>
      </c>
      <c r="U216" s="32">
        <v>9.8271445076978807</v>
      </c>
      <c r="V216" s="31">
        <v>9.7745477751862104</v>
      </c>
      <c r="W216" s="32" t="s">
        <v>28</v>
      </c>
      <c r="X216" s="32">
        <v>9.7745477751862104</v>
      </c>
      <c r="Y216" s="31">
        <v>9.6910604420912794</v>
      </c>
      <c r="Z216" s="32" t="s">
        <v>28</v>
      </c>
      <c r="AA216" s="32">
        <v>9.6910604420912794</v>
      </c>
      <c r="AB216" s="31">
        <v>9.6199861017914294</v>
      </c>
      <c r="AC216" s="32" t="s">
        <v>28</v>
      </c>
      <c r="AD216" s="32">
        <v>9.6199861017914294</v>
      </c>
      <c r="AE216" s="31">
        <v>9.5503471950792402</v>
      </c>
      <c r="AF216" s="32" t="s">
        <v>28</v>
      </c>
      <c r="AG216" s="32">
        <v>9.5503471950792402</v>
      </c>
      <c r="AH216" s="31">
        <v>9.4667144518674906</v>
      </c>
      <c r="AI216" s="32" t="s">
        <v>28</v>
      </c>
      <c r="AJ216" s="32">
        <v>9.4667144518674906</v>
      </c>
      <c r="AK216" s="31">
        <v>9.3725144604207404</v>
      </c>
      <c r="AL216" s="32" t="s">
        <v>28</v>
      </c>
      <c r="AM216" s="32">
        <v>9.3725144604207404</v>
      </c>
      <c r="AN216" s="31">
        <v>9.2441282965739902</v>
      </c>
      <c r="AO216" s="32" t="s">
        <v>28</v>
      </c>
      <c r="AP216" s="32">
        <v>9.2441282965739902</v>
      </c>
      <c r="AQ216" s="31">
        <v>9.0767845003126606</v>
      </c>
      <c r="AR216" s="32" t="s">
        <v>28</v>
      </c>
      <c r="AS216" s="32">
        <v>9.0767845003126606</v>
      </c>
      <c r="AT216" s="31">
        <v>8.8411473564308896</v>
      </c>
      <c r="AU216" s="32" t="s">
        <v>28</v>
      </c>
      <c r="AV216" s="32">
        <v>8.8411473564308896</v>
      </c>
      <c r="AW216" s="31">
        <v>8.5923618614866495</v>
      </c>
      <c r="AX216" s="32" t="s">
        <v>28</v>
      </c>
      <c r="AY216" s="32">
        <v>8.5923618614866495</v>
      </c>
      <c r="AZ216" s="31">
        <v>8.1624679285708606</v>
      </c>
      <c r="BA216" s="32" t="s">
        <v>28</v>
      </c>
      <c r="BB216" s="32">
        <v>8.1624679285708606</v>
      </c>
      <c r="BC216" s="31">
        <v>7.9155157053458201</v>
      </c>
      <c r="BD216" s="32" t="s">
        <v>28</v>
      </c>
      <c r="BE216" s="32">
        <v>7.9155157053458201</v>
      </c>
      <c r="BF216" s="31">
        <v>7.5621736892483096</v>
      </c>
      <c r="BG216" s="32" t="s">
        <v>28</v>
      </c>
      <c r="BH216" s="32">
        <v>7.5621736892483096</v>
      </c>
      <c r="BI216" s="31">
        <v>7.1888775599729096</v>
      </c>
      <c r="BJ216" s="32" t="s">
        <v>28</v>
      </c>
      <c r="BK216" s="32">
        <v>7.1888775599729096</v>
      </c>
      <c r="BL216" s="31">
        <v>6.7901851155835402</v>
      </c>
      <c r="BM216" s="32" t="s">
        <v>28</v>
      </c>
      <c r="BN216" s="32">
        <v>6.7901851155835402</v>
      </c>
      <c r="BO216" s="31">
        <v>6.2666479343387298</v>
      </c>
      <c r="BP216" s="32" t="s">
        <v>28</v>
      </c>
      <c r="BQ216" s="32">
        <v>6.2666479343387298</v>
      </c>
      <c r="BR216" s="31">
        <v>5.7662662660672304</v>
      </c>
      <c r="BS216" s="32" t="s">
        <v>28</v>
      </c>
      <c r="BT216" s="32">
        <v>5.7662662660672304</v>
      </c>
      <c r="BU216" s="31">
        <v>5.0990906491748902</v>
      </c>
      <c r="BV216" s="32" t="s">
        <v>28</v>
      </c>
      <c r="BW216" s="32">
        <v>5.0990906491748902</v>
      </c>
      <c r="BX216" s="31">
        <v>4.4592281503206701</v>
      </c>
      <c r="BY216" s="32" t="s">
        <v>28</v>
      </c>
      <c r="BZ216" s="32">
        <v>4.4592281503206701</v>
      </c>
      <c r="CA216" s="31">
        <v>3.7964042694287099</v>
      </c>
      <c r="CB216" s="32" t="s">
        <v>28</v>
      </c>
      <c r="CC216" s="32">
        <v>3.7964042694287099</v>
      </c>
      <c r="CD216" s="31">
        <v>3.2354228879058202</v>
      </c>
      <c r="CE216" s="32" t="s">
        <v>28</v>
      </c>
      <c r="CF216" s="32">
        <v>3.2354228879058202</v>
      </c>
      <c r="CG216" s="31">
        <v>2.7010940362483602</v>
      </c>
      <c r="CH216" s="32" t="s">
        <v>28</v>
      </c>
      <c r="CI216" s="32">
        <v>2.7010940362483602</v>
      </c>
      <c r="CJ216" s="31">
        <v>2.0936504824691999</v>
      </c>
      <c r="CK216" s="32" t="s">
        <v>28</v>
      </c>
      <c r="CL216" s="32">
        <v>2.0936504824691999</v>
      </c>
      <c r="CM216" s="31">
        <v>1.4996364191224201</v>
      </c>
      <c r="CN216" s="32" t="s">
        <v>28</v>
      </c>
      <c r="CO216" s="32">
        <v>1.4996364191224201</v>
      </c>
      <c r="CP216" s="31">
        <v>0.875685604861133</v>
      </c>
      <c r="CQ216" s="32" t="s">
        <v>28</v>
      </c>
      <c r="CR216" s="32">
        <v>0.875685604861133</v>
      </c>
      <c r="CS216" s="31">
        <v>0.22199102605766399</v>
      </c>
      <c r="CT216" s="32" t="s">
        <v>28</v>
      </c>
      <c r="CU216" s="32">
        <v>0.22199102605766399</v>
      </c>
      <c r="CV216" s="31">
        <v>-0.485745423699802</v>
      </c>
      <c r="CW216" s="32" t="s">
        <v>28</v>
      </c>
      <c r="CX216" s="32">
        <v>-0.485745423699802</v>
      </c>
      <c r="CY216" s="31">
        <v>-1.2741180422471601</v>
      </c>
      <c r="CZ216" s="32" t="s">
        <v>28</v>
      </c>
      <c r="DA216" s="32">
        <v>-1.2741180422471601</v>
      </c>
      <c r="DB216" s="31">
        <v>-1.99836399757424</v>
      </c>
      <c r="DC216" s="32" t="s">
        <v>28</v>
      </c>
      <c r="DD216" s="32">
        <v>-1.99836399757424</v>
      </c>
      <c r="DE216" s="31">
        <v>-2.70507488855554</v>
      </c>
      <c r="DF216" s="32" t="s">
        <v>28</v>
      </c>
      <c r="DG216" s="32">
        <v>-2.70507488855554</v>
      </c>
      <c r="DH216" s="31">
        <v>-3.2803695034227101</v>
      </c>
      <c r="DI216" s="32" t="s">
        <v>28</v>
      </c>
      <c r="DJ216" s="32">
        <v>-3.2803695034227101</v>
      </c>
      <c r="DK216" s="31">
        <v>-3.9849261675403902</v>
      </c>
      <c r="DL216" s="32" t="s">
        <v>28</v>
      </c>
      <c r="DM216" s="32">
        <v>-3.9849261675403902</v>
      </c>
      <c r="DN216" s="31">
        <v>-4.6083390915367799</v>
      </c>
      <c r="DO216" s="32" t="s">
        <v>28</v>
      </c>
      <c r="DP216" s="32">
        <v>-4.6083390915367799</v>
      </c>
      <c r="DQ216" s="31">
        <v>-5.3527454403261903</v>
      </c>
      <c r="DR216" s="32" t="s">
        <v>28</v>
      </c>
      <c r="DS216" s="32">
        <v>-5.3527454403261903</v>
      </c>
      <c r="DT216" s="31">
        <v>-6.1897835438146798</v>
      </c>
      <c r="DU216" s="32" t="s">
        <v>28</v>
      </c>
      <c r="DV216" s="32">
        <v>-6.1897835438146798</v>
      </c>
    </row>
    <row r="217" spans="1:126" x14ac:dyDescent="0.2">
      <c r="A217" s="30" t="s">
        <v>6</v>
      </c>
      <c r="B217">
        <v>214</v>
      </c>
      <c r="C217" s="37">
        <v>77</v>
      </c>
      <c r="D217" s="71">
        <v>11.6414041031212</v>
      </c>
      <c r="E217" s="71" t="s">
        <v>28</v>
      </c>
      <c r="F217" s="71">
        <v>11.6414041031212</v>
      </c>
      <c r="G217" s="32">
        <v>11.552843730443101</v>
      </c>
      <c r="H217" s="32" t="s">
        <v>28</v>
      </c>
      <c r="I217" s="32">
        <v>11.552843730443101</v>
      </c>
      <c r="J217" s="31">
        <v>11.4508303045108</v>
      </c>
      <c r="K217" s="32" t="s">
        <v>28</v>
      </c>
      <c r="L217" s="32">
        <v>11.4508303045108</v>
      </c>
      <c r="M217" s="31">
        <v>11.2926490344184</v>
      </c>
      <c r="N217" s="32" t="s">
        <v>28</v>
      </c>
      <c r="O217" s="32">
        <v>11.2926490344184</v>
      </c>
      <c r="P217" s="31">
        <v>11.197718336274701</v>
      </c>
      <c r="Q217" s="32" t="s">
        <v>28</v>
      </c>
      <c r="R217" s="32">
        <v>11.197718336274701</v>
      </c>
      <c r="S217" s="31">
        <v>11.1330861197494</v>
      </c>
      <c r="T217" s="32" t="s">
        <v>28</v>
      </c>
      <c r="U217" s="32">
        <v>11.1330861197494</v>
      </c>
      <c r="V217" s="31">
        <v>11.064446068861301</v>
      </c>
      <c r="W217" s="32" t="s">
        <v>28</v>
      </c>
      <c r="X217" s="32">
        <v>11.064446068861301</v>
      </c>
      <c r="Y217" s="31">
        <v>10.9638586792525</v>
      </c>
      <c r="Z217" s="32" t="s">
        <v>28</v>
      </c>
      <c r="AA217" s="32">
        <v>10.9638586792525</v>
      </c>
      <c r="AB217" s="31">
        <v>10.857134839897901</v>
      </c>
      <c r="AC217" s="32" t="s">
        <v>28</v>
      </c>
      <c r="AD217" s="32">
        <v>10.857134839897901</v>
      </c>
      <c r="AE217" s="31">
        <v>10.716501098716099</v>
      </c>
      <c r="AF217" s="32" t="s">
        <v>28</v>
      </c>
      <c r="AG217" s="32">
        <v>10.716501098716099</v>
      </c>
      <c r="AH217" s="31">
        <v>10.5115454840442</v>
      </c>
      <c r="AI217" s="32" t="s">
        <v>28</v>
      </c>
      <c r="AJ217" s="32">
        <v>10.5115454840442</v>
      </c>
      <c r="AK217" s="31">
        <v>10.2960145323493</v>
      </c>
      <c r="AL217" s="32" t="s">
        <v>28</v>
      </c>
      <c r="AM217" s="32">
        <v>10.2960145323493</v>
      </c>
      <c r="AN217" s="31">
        <v>10.0446505667382</v>
      </c>
      <c r="AO217" s="32" t="s">
        <v>28</v>
      </c>
      <c r="AP217" s="32">
        <v>10.0446505667382</v>
      </c>
      <c r="AQ217" s="31">
        <v>9.8066964610521499</v>
      </c>
      <c r="AR217" s="32" t="s">
        <v>28</v>
      </c>
      <c r="AS217" s="32">
        <v>9.8066964610521499</v>
      </c>
      <c r="AT217" s="31">
        <v>9.5072468594168207</v>
      </c>
      <c r="AU217" s="32" t="s">
        <v>28</v>
      </c>
      <c r="AV217" s="32">
        <v>9.5072468594168207</v>
      </c>
      <c r="AW217" s="31">
        <v>9.2101119326663294</v>
      </c>
      <c r="AX217" s="32" t="s">
        <v>28</v>
      </c>
      <c r="AY217" s="32">
        <v>9.2101119326663294</v>
      </c>
      <c r="AZ217" s="31">
        <v>8.9222739534929403</v>
      </c>
      <c r="BA217" s="32" t="s">
        <v>28</v>
      </c>
      <c r="BB217" s="32">
        <v>8.9222739534929403</v>
      </c>
      <c r="BC217" s="31">
        <v>8.6673590602776596</v>
      </c>
      <c r="BD217" s="32" t="s">
        <v>28</v>
      </c>
      <c r="BE217" s="32">
        <v>8.6673590602776596</v>
      </c>
      <c r="BF217" s="31">
        <v>8.4757857410387203</v>
      </c>
      <c r="BG217" s="32" t="s">
        <v>28</v>
      </c>
      <c r="BH217" s="32">
        <v>8.4757857410387203</v>
      </c>
      <c r="BI217" s="31">
        <v>8.1178247782382407</v>
      </c>
      <c r="BJ217" s="32" t="s">
        <v>28</v>
      </c>
      <c r="BK217" s="32">
        <v>8.1178247782382407</v>
      </c>
      <c r="BL217" s="31">
        <v>7.7031428493962801</v>
      </c>
      <c r="BM217" s="32" t="s">
        <v>28</v>
      </c>
      <c r="BN217" s="32">
        <v>7.7031428493962801</v>
      </c>
      <c r="BO217" s="31">
        <v>7.2379848879666699</v>
      </c>
      <c r="BP217" s="32" t="s">
        <v>28</v>
      </c>
      <c r="BQ217" s="32">
        <v>7.2379848879666699</v>
      </c>
      <c r="BR217" s="31">
        <v>6.6568345104753197</v>
      </c>
      <c r="BS217" s="32" t="s">
        <v>28</v>
      </c>
      <c r="BT217" s="32">
        <v>6.6568345104753197</v>
      </c>
      <c r="BU217" s="31">
        <v>6.1574594398249696</v>
      </c>
      <c r="BV217" s="32" t="s">
        <v>28</v>
      </c>
      <c r="BW217" s="32">
        <v>6.1574594398249696</v>
      </c>
      <c r="BX217" s="31">
        <v>5.6551878922285299</v>
      </c>
      <c r="BY217" s="32" t="s">
        <v>28</v>
      </c>
      <c r="BZ217" s="32">
        <v>5.6551878922285299</v>
      </c>
      <c r="CA217" s="31">
        <v>4.86560967825001</v>
      </c>
      <c r="CB217" s="32" t="s">
        <v>28</v>
      </c>
      <c r="CC217" s="32">
        <v>4.86560967825001</v>
      </c>
      <c r="CD217" s="31">
        <v>4.2957547614041598</v>
      </c>
      <c r="CE217" s="32" t="s">
        <v>28</v>
      </c>
      <c r="CF217" s="32">
        <v>4.2957547614041598</v>
      </c>
      <c r="CG217" s="31">
        <v>3.4365088605149698</v>
      </c>
      <c r="CH217" s="32" t="s">
        <v>28</v>
      </c>
      <c r="CI217" s="32">
        <v>3.4365088605149698</v>
      </c>
      <c r="CJ217" s="31">
        <v>2.7343712840412202</v>
      </c>
      <c r="CK217" s="32" t="s">
        <v>28</v>
      </c>
      <c r="CL217" s="32">
        <v>2.7343712840412202</v>
      </c>
      <c r="CM217" s="31">
        <v>2.0703212112482099</v>
      </c>
      <c r="CN217" s="32" t="s">
        <v>28</v>
      </c>
      <c r="CO217" s="32">
        <v>2.0703212112482099</v>
      </c>
      <c r="CP217" s="31">
        <v>1.1829003155225699</v>
      </c>
      <c r="CQ217" s="32" t="s">
        <v>28</v>
      </c>
      <c r="CR217" s="32">
        <v>1.1829003155225699</v>
      </c>
      <c r="CS217" s="31">
        <v>0.13522118410148601</v>
      </c>
      <c r="CT217" s="32" t="s">
        <v>28</v>
      </c>
      <c r="CU217" s="32">
        <v>0.13522118410148601</v>
      </c>
      <c r="CV217" s="31">
        <v>-0.70535576504294595</v>
      </c>
      <c r="CW217" s="32" t="s">
        <v>28</v>
      </c>
      <c r="CX217" s="32">
        <v>-0.70535576504294595</v>
      </c>
      <c r="CY217" s="31">
        <v>-1.3812981618762801</v>
      </c>
      <c r="CZ217" s="32" t="s">
        <v>28</v>
      </c>
      <c r="DA217" s="32">
        <v>-1.3812981618762801</v>
      </c>
      <c r="DB217" s="31">
        <v>-2.0945747763249098</v>
      </c>
      <c r="DC217" s="32" t="s">
        <v>28</v>
      </c>
      <c r="DD217" s="32">
        <v>-2.0945747763249098</v>
      </c>
      <c r="DE217" s="31">
        <v>-3.0877883989349701</v>
      </c>
      <c r="DF217" s="32" t="s">
        <v>28</v>
      </c>
      <c r="DG217" s="32">
        <v>-3.0877883989349701</v>
      </c>
      <c r="DH217" s="31">
        <v>-3.8499497720452101</v>
      </c>
      <c r="DI217" s="32" t="s">
        <v>28</v>
      </c>
      <c r="DJ217" s="32">
        <v>-3.8499497720452101</v>
      </c>
      <c r="DK217" s="31">
        <v>-4.7000325242313004</v>
      </c>
      <c r="DL217" s="32" t="s">
        <v>28</v>
      </c>
      <c r="DM217" s="32">
        <v>-4.7000325242313004</v>
      </c>
      <c r="DN217" s="31">
        <v>-5.2374732580106302</v>
      </c>
      <c r="DO217" s="32" t="s">
        <v>28</v>
      </c>
      <c r="DP217" s="32">
        <v>-5.2374732580106302</v>
      </c>
      <c r="DQ217" s="31">
        <v>-6.3191298479335201</v>
      </c>
      <c r="DR217" s="32" t="s">
        <v>28</v>
      </c>
      <c r="DS217" s="32">
        <v>-6.3191298479335201</v>
      </c>
      <c r="DT217" s="31">
        <v>-6.8772943841459302</v>
      </c>
      <c r="DU217" s="32" t="s">
        <v>28</v>
      </c>
      <c r="DV217" s="32">
        <v>-6.8772943841459302</v>
      </c>
    </row>
    <row r="218" spans="1:126" x14ac:dyDescent="0.2">
      <c r="A218" s="30" t="s">
        <v>5</v>
      </c>
      <c r="B218">
        <v>215</v>
      </c>
      <c r="C218" s="37">
        <v>78</v>
      </c>
      <c r="D218" s="71">
        <v>12.5849094761946</v>
      </c>
      <c r="E218" s="71" t="s">
        <v>28</v>
      </c>
      <c r="F218" s="71">
        <v>12.5849094761946</v>
      </c>
      <c r="G218" s="32">
        <v>12.576364277472001</v>
      </c>
      <c r="H218" s="32" t="s">
        <v>28</v>
      </c>
      <c r="I218" s="32">
        <v>12.576364277472001</v>
      </c>
      <c r="J218" s="31">
        <v>12.5604310892311</v>
      </c>
      <c r="K218" s="32" t="s">
        <v>28</v>
      </c>
      <c r="L218" s="32">
        <v>12.5604310892311</v>
      </c>
      <c r="M218" s="31">
        <v>12.4577263129505</v>
      </c>
      <c r="N218" s="32" t="s">
        <v>28</v>
      </c>
      <c r="O218" s="32">
        <v>12.4577263129505</v>
      </c>
      <c r="P218" s="31">
        <v>12.405262894538399</v>
      </c>
      <c r="Q218" s="32" t="s">
        <v>28</v>
      </c>
      <c r="R218" s="32">
        <v>12.405262894538399</v>
      </c>
      <c r="S218" s="31">
        <v>12.256484659878801</v>
      </c>
      <c r="T218" s="32" t="s">
        <v>28</v>
      </c>
      <c r="U218" s="32">
        <v>12.256484659878801</v>
      </c>
      <c r="V218" s="31">
        <v>12.1799371869238</v>
      </c>
      <c r="W218" s="32" t="s">
        <v>28</v>
      </c>
      <c r="X218" s="32">
        <v>12.1799371869238</v>
      </c>
      <c r="Y218" s="31">
        <v>12.0937941086836</v>
      </c>
      <c r="Z218" s="32" t="s">
        <v>28</v>
      </c>
      <c r="AA218" s="32">
        <v>12.0937941086836</v>
      </c>
      <c r="AB218" s="31">
        <v>11.984167218428899</v>
      </c>
      <c r="AC218" s="32" t="s">
        <v>28</v>
      </c>
      <c r="AD218" s="32">
        <v>11.984167218428899</v>
      </c>
      <c r="AE218" s="31">
        <v>11.837294392584001</v>
      </c>
      <c r="AF218" s="32" t="s">
        <v>28</v>
      </c>
      <c r="AG218" s="32">
        <v>11.837294392584001</v>
      </c>
      <c r="AH218" s="31">
        <v>11.7881130547729</v>
      </c>
      <c r="AI218" s="32" t="s">
        <v>28</v>
      </c>
      <c r="AJ218" s="32">
        <v>11.7881130547729</v>
      </c>
      <c r="AK218" s="31">
        <v>11.6194056066574</v>
      </c>
      <c r="AL218" s="32" t="s">
        <v>28</v>
      </c>
      <c r="AM218" s="32">
        <v>11.6194056066574</v>
      </c>
      <c r="AN218" s="31">
        <v>11.4491633037367</v>
      </c>
      <c r="AO218" s="32" t="s">
        <v>28</v>
      </c>
      <c r="AP218" s="32">
        <v>11.4491633037367</v>
      </c>
      <c r="AQ218" s="31">
        <v>11.107434623287</v>
      </c>
      <c r="AR218" s="32" t="s">
        <v>28</v>
      </c>
      <c r="AS218" s="32">
        <v>11.107434623287</v>
      </c>
      <c r="AT218" s="31">
        <v>10.7984224146306</v>
      </c>
      <c r="AU218" s="32" t="s">
        <v>28</v>
      </c>
      <c r="AV218" s="32">
        <v>10.7984224146306</v>
      </c>
      <c r="AW218" s="31">
        <v>10.4133248802843</v>
      </c>
      <c r="AX218" s="32" t="s">
        <v>28</v>
      </c>
      <c r="AY218" s="32">
        <v>10.4133248802843</v>
      </c>
      <c r="AZ218" s="31">
        <v>10.238870040868299</v>
      </c>
      <c r="BA218" s="32" t="s">
        <v>28</v>
      </c>
      <c r="BB218" s="32">
        <v>10.238870040868299</v>
      </c>
      <c r="BC218" s="31">
        <v>9.9697647446351692</v>
      </c>
      <c r="BD218" s="32" t="s">
        <v>28</v>
      </c>
      <c r="BE218" s="32">
        <v>9.9697647446351692</v>
      </c>
      <c r="BF218" s="31">
        <v>9.6150926452085201</v>
      </c>
      <c r="BG218" s="32" t="s">
        <v>28</v>
      </c>
      <c r="BH218" s="32">
        <v>9.6150926452085201</v>
      </c>
      <c r="BI218" s="31">
        <v>9.1333997369842397</v>
      </c>
      <c r="BJ218" s="32" t="s">
        <v>28</v>
      </c>
      <c r="BK218" s="32">
        <v>9.1333997369842397</v>
      </c>
      <c r="BL218" s="31">
        <v>8.92354891324735</v>
      </c>
      <c r="BM218" s="32" t="s">
        <v>28</v>
      </c>
      <c r="BN218" s="32">
        <v>8.92354891324735</v>
      </c>
      <c r="BO218" s="31">
        <v>8.5530457159810602</v>
      </c>
      <c r="BP218" s="32" t="s">
        <v>28</v>
      </c>
      <c r="BQ218" s="32">
        <v>8.5530457159810602</v>
      </c>
      <c r="BR218" s="31">
        <v>8.3046059123898495</v>
      </c>
      <c r="BS218" s="32" t="s">
        <v>28</v>
      </c>
      <c r="BT218" s="32">
        <v>8.3046059123898495</v>
      </c>
      <c r="BU218" s="31">
        <v>7.8958626574187596</v>
      </c>
      <c r="BV218" s="32" t="s">
        <v>28</v>
      </c>
      <c r="BW218" s="32">
        <v>7.8958626574187596</v>
      </c>
      <c r="BX218" s="31">
        <v>7.5116236566948897</v>
      </c>
      <c r="BY218" s="32" t="s">
        <v>28</v>
      </c>
      <c r="BZ218" s="32">
        <v>7.5116236566948897</v>
      </c>
      <c r="CA218" s="31">
        <v>7.1129620955364699</v>
      </c>
      <c r="CB218" s="32" t="s">
        <v>28</v>
      </c>
      <c r="CC218" s="32">
        <v>7.1129620955364699</v>
      </c>
      <c r="CD218" s="31">
        <v>6.5683369963548701</v>
      </c>
      <c r="CE218" s="32" t="s">
        <v>28</v>
      </c>
      <c r="CF218" s="32">
        <v>6.5683369963548701</v>
      </c>
      <c r="CG218" s="31">
        <v>6.2209132008994601</v>
      </c>
      <c r="CH218" s="32" t="s">
        <v>28</v>
      </c>
      <c r="CI218" s="32">
        <v>6.2209132008994601</v>
      </c>
      <c r="CJ218" s="31">
        <v>5.6283049605180802</v>
      </c>
      <c r="CK218" s="32" t="s">
        <v>28</v>
      </c>
      <c r="CL218" s="32">
        <v>5.6283049605180802</v>
      </c>
      <c r="CM218" s="31">
        <v>5.0247472123500501</v>
      </c>
      <c r="CN218" s="32" t="s">
        <v>28</v>
      </c>
      <c r="CO218" s="32">
        <v>5.0247472123500501</v>
      </c>
      <c r="CP218" s="31">
        <v>4.4309727353494699</v>
      </c>
      <c r="CQ218" s="32" t="s">
        <v>28</v>
      </c>
      <c r="CR218" s="32">
        <v>4.4309727353494699</v>
      </c>
      <c r="CS218" s="31">
        <v>3.93161104770769</v>
      </c>
      <c r="CT218" s="32" t="s">
        <v>28</v>
      </c>
      <c r="CU218" s="32">
        <v>3.93161104770769</v>
      </c>
      <c r="CV218" s="31">
        <v>3.33996030820968</v>
      </c>
      <c r="CW218" s="32" t="s">
        <v>28</v>
      </c>
      <c r="CX218" s="32">
        <v>3.33996030820968</v>
      </c>
      <c r="CY218" s="31">
        <v>2.4363839333591799</v>
      </c>
      <c r="CZ218" s="32" t="s">
        <v>28</v>
      </c>
      <c r="DA218" s="32">
        <v>2.4363839333591799</v>
      </c>
      <c r="DB218" s="31">
        <v>1.60310895840835</v>
      </c>
      <c r="DC218" s="32" t="s">
        <v>28</v>
      </c>
      <c r="DD218" s="32">
        <v>1.60310895840835</v>
      </c>
      <c r="DE218" s="31">
        <v>0.82386222452060598</v>
      </c>
      <c r="DF218" s="32" t="s">
        <v>28</v>
      </c>
      <c r="DG218" s="32">
        <v>0.82386222452060598</v>
      </c>
      <c r="DH218" s="31">
        <v>0.13338614224510001</v>
      </c>
      <c r="DI218" s="32" t="s">
        <v>28</v>
      </c>
      <c r="DJ218" s="32">
        <v>0.13338614224510001</v>
      </c>
      <c r="DK218" s="31">
        <v>-0.32857073175650597</v>
      </c>
      <c r="DL218" s="32" t="s">
        <v>28</v>
      </c>
      <c r="DM218" s="32">
        <v>-0.32857073175650597</v>
      </c>
      <c r="DN218" s="31">
        <v>-0.78900760085435795</v>
      </c>
      <c r="DO218" s="32" t="s">
        <v>28</v>
      </c>
      <c r="DP218" s="32">
        <v>-0.78900760085435795</v>
      </c>
      <c r="DQ218" s="31">
        <v>-1.0912333607729201</v>
      </c>
      <c r="DR218" s="32" t="s">
        <v>28</v>
      </c>
      <c r="DS218" s="32">
        <v>-1.0912333607729201</v>
      </c>
      <c r="DT218" s="31">
        <v>-1.386258084859</v>
      </c>
      <c r="DU218" s="32" t="s">
        <v>28</v>
      </c>
      <c r="DV218" s="32">
        <v>-1.386258084859</v>
      </c>
    </row>
    <row r="219" spans="1:126" x14ac:dyDescent="0.2">
      <c r="A219" s="30" t="s">
        <v>5</v>
      </c>
      <c r="B219">
        <v>216</v>
      </c>
      <c r="C219" s="37">
        <v>79</v>
      </c>
      <c r="D219" s="71">
        <v>17.729311970764901</v>
      </c>
      <c r="E219" s="71" t="s">
        <v>28</v>
      </c>
      <c r="F219" s="71">
        <v>17.729311970764901</v>
      </c>
      <c r="G219" s="32">
        <v>17.706086759266999</v>
      </c>
      <c r="H219" s="32" t="s">
        <v>28</v>
      </c>
      <c r="I219" s="32">
        <v>17.706086759266999</v>
      </c>
      <c r="J219" s="31">
        <v>17.628814451693799</v>
      </c>
      <c r="K219" s="32" t="s">
        <v>28</v>
      </c>
      <c r="L219" s="32">
        <v>17.628814451693799</v>
      </c>
      <c r="M219" s="31">
        <v>17.496381156193699</v>
      </c>
      <c r="N219" s="32" t="s">
        <v>28</v>
      </c>
      <c r="O219" s="32">
        <v>17.496381156193699</v>
      </c>
      <c r="P219" s="31">
        <v>17.445217874805699</v>
      </c>
      <c r="Q219" s="32" t="s">
        <v>28</v>
      </c>
      <c r="R219" s="32">
        <v>17.445217874805699</v>
      </c>
      <c r="S219" s="31">
        <v>17.371290562548602</v>
      </c>
      <c r="T219" s="32" t="s">
        <v>28</v>
      </c>
      <c r="U219" s="32">
        <v>17.371290562548602</v>
      </c>
      <c r="V219" s="31">
        <v>17.237495172774601</v>
      </c>
      <c r="W219" s="32" t="s">
        <v>28</v>
      </c>
      <c r="X219" s="32">
        <v>17.237495172774601</v>
      </c>
      <c r="Y219" s="31">
        <v>17.218007349661399</v>
      </c>
      <c r="Z219" s="32" t="s">
        <v>28</v>
      </c>
      <c r="AA219" s="32">
        <v>17.218007349661399</v>
      </c>
      <c r="AB219" s="31">
        <v>17.145903253232301</v>
      </c>
      <c r="AC219" s="32" t="s">
        <v>28</v>
      </c>
      <c r="AD219" s="32">
        <v>17.145903253232301</v>
      </c>
      <c r="AE219" s="31">
        <v>17.007199062495399</v>
      </c>
      <c r="AF219" s="32" t="s">
        <v>28</v>
      </c>
      <c r="AG219" s="32">
        <v>17.007199062495399</v>
      </c>
      <c r="AH219" s="31">
        <v>16.954617279933</v>
      </c>
      <c r="AI219" s="32" t="s">
        <v>28</v>
      </c>
      <c r="AJ219" s="32">
        <v>16.954617279933</v>
      </c>
      <c r="AK219" s="31">
        <v>16.891111545720701</v>
      </c>
      <c r="AL219" s="32" t="s">
        <v>28</v>
      </c>
      <c r="AM219" s="32">
        <v>16.891111545720701</v>
      </c>
      <c r="AN219" s="31">
        <v>16.854795703377601</v>
      </c>
      <c r="AO219" s="32" t="s">
        <v>28</v>
      </c>
      <c r="AP219" s="32">
        <v>16.854795703377601</v>
      </c>
      <c r="AQ219" s="31">
        <v>16.7937159169722</v>
      </c>
      <c r="AR219" s="32" t="s">
        <v>28</v>
      </c>
      <c r="AS219" s="32">
        <v>16.7937159169722</v>
      </c>
      <c r="AT219" s="31">
        <v>16.7188974993168</v>
      </c>
      <c r="AU219" s="32" t="s">
        <v>28</v>
      </c>
      <c r="AV219" s="32">
        <v>16.7188974993168</v>
      </c>
      <c r="AW219" s="31">
        <v>16.677242888301301</v>
      </c>
      <c r="AX219" s="32" t="s">
        <v>28</v>
      </c>
      <c r="AY219" s="32">
        <v>16.677242888301301</v>
      </c>
      <c r="AZ219" s="31">
        <v>16.563269771088802</v>
      </c>
      <c r="BA219" s="32" t="s">
        <v>28</v>
      </c>
      <c r="BB219" s="32">
        <v>16.563269771088802</v>
      </c>
      <c r="BC219" s="31">
        <v>16.4858273017913</v>
      </c>
      <c r="BD219" s="32" t="s">
        <v>28</v>
      </c>
      <c r="BE219" s="32">
        <v>16.4858273017913</v>
      </c>
      <c r="BF219" s="31">
        <v>16.395508834957798</v>
      </c>
      <c r="BG219" s="32" t="s">
        <v>28</v>
      </c>
      <c r="BH219" s="32">
        <v>16.395508834957798</v>
      </c>
      <c r="BI219" s="31">
        <v>16.343611333851801</v>
      </c>
      <c r="BJ219" s="32" t="s">
        <v>28</v>
      </c>
      <c r="BK219" s="32">
        <v>16.343611333851801</v>
      </c>
      <c r="BL219" s="31">
        <v>16.279725263549899</v>
      </c>
      <c r="BM219" s="32" t="s">
        <v>28</v>
      </c>
      <c r="BN219" s="32">
        <v>16.279725263549899</v>
      </c>
      <c r="BO219" s="31">
        <v>16.190683819025999</v>
      </c>
      <c r="BP219" s="32" t="s">
        <v>28</v>
      </c>
      <c r="BQ219" s="32">
        <v>16.190683819025999</v>
      </c>
      <c r="BR219" s="31">
        <v>16.131269333418199</v>
      </c>
      <c r="BS219" s="32" t="s">
        <v>28</v>
      </c>
      <c r="BT219" s="32">
        <v>16.131269333418199</v>
      </c>
      <c r="BU219" s="31">
        <v>16.0540724846391</v>
      </c>
      <c r="BV219" s="32" t="s">
        <v>28</v>
      </c>
      <c r="BW219" s="32">
        <v>16.0540724846391</v>
      </c>
      <c r="BX219" s="31">
        <v>15.9438277367328</v>
      </c>
      <c r="BY219" s="32" t="s">
        <v>28</v>
      </c>
      <c r="BZ219" s="32">
        <v>15.9438277367328</v>
      </c>
      <c r="CA219" s="31">
        <v>15.7986048212243</v>
      </c>
      <c r="CB219" s="32" t="s">
        <v>28</v>
      </c>
      <c r="CC219" s="32">
        <v>15.7986048212243</v>
      </c>
      <c r="CD219" s="31">
        <v>15.647404570898001</v>
      </c>
      <c r="CE219" s="32" t="s">
        <v>28</v>
      </c>
      <c r="CF219" s="32">
        <v>15.647404570898001</v>
      </c>
      <c r="CG219" s="31">
        <v>15.474653471865</v>
      </c>
      <c r="CH219" s="32" t="s">
        <v>28</v>
      </c>
      <c r="CI219" s="32">
        <v>15.474653471865</v>
      </c>
      <c r="CJ219" s="31">
        <v>15.20141740033</v>
      </c>
      <c r="CK219" s="32" t="s">
        <v>28</v>
      </c>
      <c r="CL219" s="32">
        <v>15.20141740033</v>
      </c>
      <c r="CM219" s="31">
        <v>14.93223868343</v>
      </c>
      <c r="CN219" s="32" t="s">
        <v>28</v>
      </c>
      <c r="CO219" s="32">
        <v>14.93223868343</v>
      </c>
      <c r="CP219" s="31">
        <v>14.502045974100399</v>
      </c>
      <c r="CQ219" s="32" t="s">
        <v>28</v>
      </c>
      <c r="CR219" s="32">
        <v>14.502045974100399</v>
      </c>
      <c r="CS219" s="31">
        <v>14.0595851563066</v>
      </c>
      <c r="CT219" s="32" t="s">
        <v>28</v>
      </c>
      <c r="CU219" s="32">
        <v>14.0595851563066</v>
      </c>
      <c r="CV219" s="31">
        <v>13.395299080182401</v>
      </c>
      <c r="CW219" s="32" t="s">
        <v>28</v>
      </c>
      <c r="CX219" s="32">
        <v>13.395299080182401</v>
      </c>
      <c r="CY219" s="31">
        <v>12.7050369143388</v>
      </c>
      <c r="CZ219" s="32" t="s">
        <v>28</v>
      </c>
      <c r="DA219" s="32">
        <v>12.7050369143388</v>
      </c>
      <c r="DB219" s="31">
        <v>12.063888931906201</v>
      </c>
      <c r="DC219" s="32" t="s">
        <v>28</v>
      </c>
      <c r="DD219" s="32">
        <v>12.063888931906201</v>
      </c>
      <c r="DE219" s="31">
        <v>11.339429518765201</v>
      </c>
      <c r="DF219" s="32" t="s">
        <v>28</v>
      </c>
      <c r="DG219" s="32">
        <v>11.339429518765201</v>
      </c>
      <c r="DH219" s="31">
        <v>10.501471177552</v>
      </c>
      <c r="DI219" s="32" t="s">
        <v>28</v>
      </c>
      <c r="DJ219" s="32">
        <v>10.501471177552</v>
      </c>
      <c r="DK219" s="31">
        <v>9.5104748212796597</v>
      </c>
      <c r="DL219" s="32" t="s">
        <v>28</v>
      </c>
      <c r="DM219" s="32">
        <v>9.5104748212796597</v>
      </c>
      <c r="DN219" s="31">
        <v>8.5927573430511703</v>
      </c>
      <c r="DO219" s="32" t="s">
        <v>28</v>
      </c>
      <c r="DP219" s="32">
        <v>8.5927573430511703</v>
      </c>
      <c r="DQ219" s="31">
        <v>7.9504180317545599</v>
      </c>
      <c r="DR219" s="32" t="s">
        <v>28</v>
      </c>
      <c r="DS219" s="32">
        <v>7.9504180317545599</v>
      </c>
      <c r="DT219" s="31">
        <v>7.1952479178501596</v>
      </c>
      <c r="DU219" s="32" t="s">
        <v>28</v>
      </c>
      <c r="DV219" s="32">
        <v>7.1952479178501596</v>
      </c>
    </row>
    <row r="220" spans="1:126" x14ac:dyDescent="0.2">
      <c r="A220" s="30" t="s">
        <v>5</v>
      </c>
      <c r="B220">
        <v>217</v>
      </c>
      <c r="C220" s="37">
        <v>80</v>
      </c>
      <c r="D220" s="71">
        <v>14.9195228765343</v>
      </c>
      <c r="E220" s="71" t="s">
        <v>28</v>
      </c>
      <c r="F220" s="71">
        <v>14.9195228765343</v>
      </c>
      <c r="G220" s="32">
        <v>14.8386723272694</v>
      </c>
      <c r="H220" s="32" t="s">
        <v>28</v>
      </c>
      <c r="I220" s="32">
        <v>14.8386723272694</v>
      </c>
      <c r="J220" s="31">
        <v>14.7374579312592</v>
      </c>
      <c r="K220" s="32" t="s">
        <v>28</v>
      </c>
      <c r="L220" s="32">
        <v>14.7374579312592</v>
      </c>
      <c r="M220" s="31">
        <v>14.6705912694133</v>
      </c>
      <c r="N220" s="32" t="s">
        <v>28</v>
      </c>
      <c r="O220" s="32">
        <v>14.6705912694133</v>
      </c>
      <c r="P220" s="31">
        <v>14.553413989517001</v>
      </c>
      <c r="Q220" s="32" t="s">
        <v>28</v>
      </c>
      <c r="R220" s="32">
        <v>14.553413989517001</v>
      </c>
      <c r="S220" s="31">
        <v>14.4384458745113</v>
      </c>
      <c r="T220" s="32" t="s">
        <v>28</v>
      </c>
      <c r="U220" s="32">
        <v>14.4384458745113</v>
      </c>
      <c r="V220" s="31">
        <v>14.211447784329801</v>
      </c>
      <c r="W220" s="32" t="s">
        <v>28</v>
      </c>
      <c r="X220" s="32">
        <v>14.211447784329801</v>
      </c>
      <c r="Y220" s="31">
        <v>14.072257165713401</v>
      </c>
      <c r="Z220" s="32" t="s">
        <v>28</v>
      </c>
      <c r="AA220" s="32">
        <v>14.072257165713401</v>
      </c>
      <c r="AB220" s="31">
        <v>13.9579804981555</v>
      </c>
      <c r="AC220" s="32" t="s">
        <v>28</v>
      </c>
      <c r="AD220" s="32">
        <v>13.9579804981555</v>
      </c>
      <c r="AE220" s="31">
        <v>13.728636218724199</v>
      </c>
      <c r="AF220" s="32" t="s">
        <v>28</v>
      </c>
      <c r="AG220" s="32">
        <v>13.728636218724199</v>
      </c>
      <c r="AH220" s="31">
        <v>13.653269006320601</v>
      </c>
      <c r="AI220" s="32" t="s">
        <v>28</v>
      </c>
      <c r="AJ220" s="32">
        <v>13.653269006320601</v>
      </c>
      <c r="AK220" s="31">
        <v>13.507094199165699</v>
      </c>
      <c r="AL220" s="32" t="s">
        <v>28</v>
      </c>
      <c r="AM220" s="32">
        <v>13.507094199165699</v>
      </c>
      <c r="AN220" s="31">
        <v>13.350271718157099</v>
      </c>
      <c r="AO220" s="32" t="s">
        <v>28</v>
      </c>
      <c r="AP220" s="32">
        <v>13.350271718157099</v>
      </c>
      <c r="AQ220" s="31">
        <v>13.112776134808501</v>
      </c>
      <c r="AR220" s="32" t="s">
        <v>28</v>
      </c>
      <c r="AS220" s="32">
        <v>13.112776134808501</v>
      </c>
      <c r="AT220" s="31">
        <v>12.8261499940712</v>
      </c>
      <c r="AU220" s="32" t="s">
        <v>28</v>
      </c>
      <c r="AV220" s="32">
        <v>12.8261499940712</v>
      </c>
      <c r="AW220" s="31">
        <v>12.5423554443766</v>
      </c>
      <c r="AX220" s="32" t="s">
        <v>28</v>
      </c>
      <c r="AY220" s="32">
        <v>12.5423554443766</v>
      </c>
      <c r="AZ220" s="31">
        <v>12.205370593003099</v>
      </c>
      <c r="BA220" s="32" t="s">
        <v>28</v>
      </c>
      <c r="BB220" s="32">
        <v>12.205370593003099</v>
      </c>
      <c r="BC220" s="31">
        <v>11.648297726374</v>
      </c>
      <c r="BD220" s="32" t="s">
        <v>28</v>
      </c>
      <c r="BE220" s="32">
        <v>11.648297726374</v>
      </c>
      <c r="BF220" s="31">
        <v>11.098519091935</v>
      </c>
      <c r="BG220" s="32" t="s">
        <v>28</v>
      </c>
      <c r="BH220" s="32">
        <v>11.098519091935</v>
      </c>
      <c r="BI220" s="31">
        <v>10.4181663454688</v>
      </c>
      <c r="BJ220" s="32" t="s">
        <v>28</v>
      </c>
      <c r="BK220" s="32">
        <v>10.4181663454688</v>
      </c>
      <c r="BL220" s="31">
        <v>9.7804381917021797</v>
      </c>
      <c r="BM220" s="32" t="s">
        <v>28</v>
      </c>
      <c r="BN220" s="32">
        <v>9.7804381917021797</v>
      </c>
      <c r="BO220" s="31">
        <v>9.0046932528150805</v>
      </c>
      <c r="BP220" s="32" t="s">
        <v>28</v>
      </c>
      <c r="BQ220" s="32">
        <v>9.0046932528150805</v>
      </c>
      <c r="BR220" s="31">
        <v>8.4209194401958598</v>
      </c>
      <c r="BS220" s="32" t="s">
        <v>28</v>
      </c>
      <c r="BT220" s="32">
        <v>8.4209194401958598</v>
      </c>
      <c r="BU220" s="31">
        <v>7.8353756145603199</v>
      </c>
      <c r="BV220" s="32" t="s">
        <v>28</v>
      </c>
      <c r="BW220" s="32">
        <v>7.8353756145603199</v>
      </c>
      <c r="BX220" s="31">
        <v>7.3542802917625396</v>
      </c>
      <c r="BY220" s="32" t="s">
        <v>28</v>
      </c>
      <c r="BZ220" s="32">
        <v>7.3542802917625396</v>
      </c>
      <c r="CA220" s="31">
        <v>6.8818260044386896</v>
      </c>
      <c r="CB220" s="32" t="s">
        <v>28</v>
      </c>
      <c r="CC220" s="32">
        <v>6.8818260044386896</v>
      </c>
      <c r="CD220" s="31">
        <v>6.3852670907649998</v>
      </c>
      <c r="CE220" s="32" t="s">
        <v>28</v>
      </c>
      <c r="CF220" s="32">
        <v>6.3852670907649998</v>
      </c>
      <c r="CG220" s="31">
        <v>5.8358121514920898</v>
      </c>
      <c r="CH220" s="32" t="s">
        <v>28</v>
      </c>
      <c r="CI220" s="32">
        <v>5.8358121514920898</v>
      </c>
      <c r="CJ220" s="31">
        <v>5.3683193403820804</v>
      </c>
      <c r="CK220" s="32" t="s">
        <v>28</v>
      </c>
      <c r="CL220" s="32">
        <v>5.3683193403820804</v>
      </c>
      <c r="CM220" s="31">
        <v>4.9011979282028797</v>
      </c>
      <c r="CN220" s="32" t="s">
        <v>28</v>
      </c>
      <c r="CO220" s="32">
        <v>4.9011979282028797</v>
      </c>
      <c r="CP220" s="31">
        <v>4.4116683863915798</v>
      </c>
      <c r="CQ220" s="32" t="s">
        <v>28</v>
      </c>
      <c r="CR220" s="32">
        <v>4.4116683863915798</v>
      </c>
      <c r="CS220" s="31">
        <v>3.9517903512322401</v>
      </c>
      <c r="CT220" s="32" t="s">
        <v>28</v>
      </c>
      <c r="CU220" s="32">
        <v>3.9517903512322401</v>
      </c>
      <c r="CV220" s="31">
        <v>3.5944307229415098</v>
      </c>
      <c r="CW220" s="32" t="s">
        <v>28</v>
      </c>
      <c r="CX220" s="32">
        <v>3.5944307229415098</v>
      </c>
      <c r="CY220" s="31">
        <v>3.1315662041509</v>
      </c>
      <c r="CZ220" s="32" t="s">
        <v>28</v>
      </c>
      <c r="DA220" s="32">
        <v>3.1315662041509</v>
      </c>
      <c r="DB220" s="31">
        <v>2.7154082802387398</v>
      </c>
      <c r="DC220" s="32" t="s">
        <v>28</v>
      </c>
      <c r="DD220" s="32">
        <v>2.7154082802387398</v>
      </c>
      <c r="DE220" s="31">
        <v>2.2647030229901399</v>
      </c>
      <c r="DF220" s="32" t="s">
        <v>28</v>
      </c>
      <c r="DG220" s="32">
        <v>2.2647030229901399</v>
      </c>
      <c r="DH220" s="31">
        <v>1.6008592309332601</v>
      </c>
      <c r="DI220" s="32" t="s">
        <v>28</v>
      </c>
      <c r="DJ220" s="32">
        <v>1.6008592309332601</v>
      </c>
      <c r="DK220" s="31">
        <v>0.90448537369902504</v>
      </c>
      <c r="DL220" s="32" t="s">
        <v>28</v>
      </c>
      <c r="DM220" s="32">
        <v>0.90448537369902504</v>
      </c>
      <c r="DN220" s="31">
        <v>0.36831806170695403</v>
      </c>
      <c r="DO220" s="32" t="s">
        <v>28</v>
      </c>
      <c r="DP220" s="32">
        <v>0.36831806170695403</v>
      </c>
      <c r="DQ220" s="31">
        <v>-0.32059299755285098</v>
      </c>
      <c r="DR220" s="32" t="s">
        <v>28</v>
      </c>
      <c r="DS220" s="32">
        <v>-0.32059299755285098</v>
      </c>
      <c r="DT220" s="31">
        <v>-1.17800960182683</v>
      </c>
      <c r="DU220" s="32" t="s">
        <v>28</v>
      </c>
      <c r="DV220" s="32">
        <v>-1.17800960182683</v>
      </c>
    </row>
    <row r="221" spans="1:126" x14ac:dyDescent="0.2">
      <c r="A221" s="30" t="s">
        <v>7</v>
      </c>
      <c r="B221">
        <v>218</v>
      </c>
      <c r="C221" s="37">
        <v>81</v>
      </c>
      <c r="D221" s="71">
        <v>14.0409491916002</v>
      </c>
      <c r="E221" s="71" t="s">
        <v>28</v>
      </c>
      <c r="F221" s="71">
        <v>14.0409491916002</v>
      </c>
      <c r="G221" s="32">
        <v>14.034203734882</v>
      </c>
      <c r="H221" s="32" t="s">
        <v>28</v>
      </c>
      <c r="I221" s="32">
        <v>14.034203734882</v>
      </c>
      <c r="J221" s="31">
        <v>14.026044982152801</v>
      </c>
      <c r="K221" s="32" t="s">
        <v>28</v>
      </c>
      <c r="L221" s="32">
        <v>14.026044982152801</v>
      </c>
      <c r="M221" s="31">
        <v>14.010269181162</v>
      </c>
      <c r="N221" s="32" t="s">
        <v>28</v>
      </c>
      <c r="O221" s="32">
        <v>14.010269181162</v>
      </c>
      <c r="P221" s="31">
        <v>14.0084295287445</v>
      </c>
      <c r="Q221" s="32" t="s">
        <v>28</v>
      </c>
      <c r="R221" s="32">
        <v>14.0084295287445</v>
      </c>
      <c r="S221" s="31">
        <v>13.990584259026001</v>
      </c>
      <c r="T221" s="32" t="s">
        <v>28</v>
      </c>
      <c r="U221" s="32">
        <v>13.990584259026001</v>
      </c>
      <c r="V221" s="31">
        <v>13.987168932545799</v>
      </c>
      <c r="W221" s="32" t="s">
        <v>28</v>
      </c>
      <c r="X221" s="32">
        <v>13.987168932545799</v>
      </c>
      <c r="Y221" s="31">
        <v>13.9837904213403</v>
      </c>
      <c r="Z221" s="32" t="s">
        <v>28</v>
      </c>
      <c r="AA221" s="32">
        <v>13.9837904213403</v>
      </c>
      <c r="AB221" s="31">
        <v>13.9559467589651</v>
      </c>
      <c r="AC221" s="32" t="s">
        <v>28</v>
      </c>
      <c r="AD221" s="32">
        <v>13.9559467589651</v>
      </c>
      <c r="AE221" s="31">
        <v>13.931049600698101</v>
      </c>
      <c r="AF221" s="32" t="s">
        <v>28</v>
      </c>
      <c r="AG221" s="32">
        <v>13.931049600698101</v>
      </c>
      <c r="AH221" s="31">
        <v>13.8698098567155</v>
      </c>
      <c r="AI221" s="32" t="s">
        <v>28</v>
      </c>
      <c r="AJ221" s="32">
        <v>13.8698098567155</v>
      </c>
      <c r="AK221" s="31">
        <v>13.7801318292018</v>
      </c>
      <c r="AL221" s="32" t="s">
        <v>28</v>
      </c>
      <c r="AM221" s="32">
        <v>13.7801318292018</v>
      </c>
      <c r="AN221" s="31">
        <v>13.6678820355284</v>
      </c>
      <c r="AO221" s="32" t="s">
        <v>28</v>
      </c>
      <c r="AP221" s="32">
        <v>13.6678820355284</v>
      </c>
      <c r="AQ221" s="31">
        <v>13.609250180571401</v>
      </c>
      <c r="AR221" s="32" t="s">
        <v>28</v>
      </c>
      <c r="AS221" s="32">
        <v>13.609250180571401</v>
      </c>
      <c r="AT221" s="31">
        <v>13.424191922297</v>
      </c>
      <c r="AU221" s="32" t="s">
        <v>28</v>
      </c>
      <c r="AV221" s="32">
        <v>13.424191922297</v>
      </c>
      <c r="AW221" s="31">
        <v>13.331739147583299</v>
      </c>
      <c r="AX221" s="32" t="s">
        <v>28</v>
      </c>
      <c r="AY221" s="32">
        <v>13.331739147583299</v>
      </c>
      <c r="AZ221" s="31">
        <v>13.2199986186733</v>
      </c>
      <c r="BA221" s="32" t="s">
        <v>28</v>
      </c>
      <c r="BB221" s="32">
        <v>13.2199986186733</v>
      </c>
      <c r="BC221" s="31">
        <v>13.116040894244501</v>
      </c>
      <c r="BD221" s="32" t="s">
        <v>28</v>
      </c>
      <c r="BE221" s="32">
        <v>13.116040894244501</v>
      </c>
      <c r="BF221" s="31">
        <v>13.069241450539099</v>
      </c>
      <c r="BG221" s="32" t="s">
        <v>28</v>
      </c>
      <c r="BH221" s="32">
        <v>13.069241450539099</v>
      </c>
      <c r="BI221" s="31">
        <v>12.8286400835755</v>
      </c>
      <c r="BJ221" s="32" t="s">
        <v>28</v>
      </c>
      <c r="BK221" s="32">
        <v>12.8286400835755</v>
      </c>
      <c r="BL221" s="31">
        <v>12.519214367139099</v>
      </c>
      <c r="BM221" s="32" t="s">
        <v>28</v>
      </c>
      <c r="BN221" s="32">
        <v>12.519214367139099</v>
      </c>
      <c r="BO221" s="31">
        <v>12.362857385816801</v>
      </c>
      <c r="BP221" s="32" t="s">
        <v>28</v>
      </c>
      <c r="BQ221" s="32">
        <v>12.362857385816801</v>
      </c>
      <c r="BR221" s="31">
        <v>12.097430950244799</v>
      </c>
      <c r="BS221" s="32" t="s">
        <v>28</v>
      </c>
      <c r="BT221" s="32">
        <v>12.097430950244799</v>
      </c>
      <c r="BU221" s="31">
        <v>11.8470061102544</v>
      </c>
      <c r="BV221" s="32" t="s">
        <v>28</v>
      </c>
      <c r="BW221" s="32">
        <v>11.8470061102544</v>
      </c>
      <c r="BX221" s="31">
        <v>11.608259647384999</v>
      </c>
      <c r="BY221" s="32" t="s">
        <v>28</v>
      </c>
      <c r="BZ221" s="32">
        <v>11.608259647384999</v>
      </c>
      <c r="CA221" s="31">
        <v>11.101773849012501</v>
      </c>
      <c r="CB221" s="32" t="s">
        <v>28</v>
      </c>
      <c r="CC221" s="32">
        <v>11.101773849012501</v>
      </c>
      <c r="CD221" s="31">
        <v>10.517505660486201</v>
      </c>
      <c r="CE221" s="32" t="s">
        <v>28</v>
      </c>
      <c r="CF221" s="32">
        <v>10.517505660486201</v>
      </c>
      <c r="CG221" s="31">
        <v>9.93730430806988</v>
      </c>
      <c r="CH221" s="32" t="s">
        <v>28</v>
      </c>
      <c r="CI221" s="32">
        <v>9.93730430806988</v>
      </c>
      <c r="CJ221" s="31">
        <v>9.2653488122056</v>
      </c>
      <c r="CK221" s="32" t="s">
        <v>28</v>
      </c>
      <c r="CL221" s="32">
        <v>9.2653488122056</v>
      </c>
      <c r="CM221" s="31">
        <v>7.8505898849945401</v>
      </c>
      <c r="CN221" s="32" t="s">
        <v>28</v>
      </c>
      <c r="CO221" s="32">
        <v>7.8505898849945401</v>
      </c>
      <c r="CP221" s="31">
        <v>7.2262298342901596</v>
      </c>
      <c r="CQ221" s="32" t="s">
        <v>28</v>
      </c>
      <c r="CR221" s="32">
        <v>7.2262298342901596</v>
      </c>
      <c r="CS221" s="31">
        <v>6.8980606063791496</v>
      </c>
      <c r="CT221" s="32" t="s">
        <v>28</v>
      </c>
      <c r="CU221" s="32">
        <v>6.8980606063791496</v>
      </c>
      <c r="CV221" s="31">
        <v>6.7408524855710201</v>
      </c>
      <c r="CW221" s="32" t="s">
        <v>28</v>
      </c>
      <c r="CX221" s="32">
        <v>6.7408524855710201</v>
      </c>
      <c r="CY221" s="31">
        <v>6.5782998844185299</v>
      </c>
      <c r="CZ221" s="32" t="s">
        <v>28</v>
      </c>
      <c r="DA221" s="32">
        <v>6.5782998844185299</v>
      </c>
      <c r="DB221" s="31">
        <v>5.8793843852833296</v>
      </c>
      <c r="DC221" s="32" t="s">
        <v>28</v>
      </c>
      <c r="DD221" s="32">
        <v>5.8793843852833296</v>
      </c>
      <c r="DE221" s="31">
        <v>5.5286217907620303</v>
      </c>
      <c r="DF221" s="32" t="s">
        <v>28</v>
      </c>
      <c r="DG221" s="32">
        <v>5.5286217907620303</v>
      </c>
      <c r="DH221" s="31">
        <v>4.7824686368195799</v>
      </c>
      <c r="DI221" s="32" t="s">
        <v>28</v>
      </c>
      <c r="DJ221" s="32">
        <v>4.7824686368195799</v>
      </c>
      <c r="DK221" s="31">
        <v>3.9463233211304898</v>
      </c>
      <c r="DL221" s="32" t="s">
        <v>28</v>
      </c>
      <c r="DM221" s="32">
        <v>3.9463233211304898</v>
      </c>
      <c r="DN221" s="31">
        <v>3.3284228338031401</v>
      </c>
      <c r="DO221" s="32" t="s">
        <v>28</v>
      </c>
      <c r="DP221" s="32">
        <v>3.3284228338031401</v>
      </c>
      <c r="DQ221" s="31">
        <v>2.8417610932869199</v>
      </c>
      <c r="DR221" s="32" t="s">
        <v>28</v>
      </c>
      <c r="DS221" s="32">
        <v>2.8417610932869199</v>
      </c>
      <c r="DT221" s="31">
        <v>2.2959135553035002</v>
      </c>
      <c r="DU221" s="32" t="s">
        <v>28</v>
      </c>
      <c r="DV221" s="32">
        <v>2.2959135553035002</v>
      </c>
    </row>
    <row r="222" spans="1:126" x14ac:dyDescent="0.2">
      <c r="A222" s="30" t="s">
        <v>5</v>
      </c>
      <c r="B222">
        <v>219</v>
      </c>
      <c r="C222" s="37">
        <v>82</v>
      </c>
      <c r="D222" s="71">
        <v>18.214498693559399</v>
      </c>
      <c r="E222" s="71" t="s">
        <v>28</v>
      </c>
      <c r="F222" s="71">
        <v>18.214498693559399</v>
      </c>
      <c r="G222" s="32">
        <v>18.187736410427298</v>
      </c>
      <c r="H222" s="32" t="s">
        <v>28</v>
      </c>
      <c r="I222" s="32">
        <v>18.187736410427298</v>
      </c>
      <c r="J222" s="31">
        <v>18.126733436215201</v>
      </c>
      <c r="K222" s="32" t="s">
        <v>28</v>
      </c>
      <c r="L222" s="32">
        <v>18.126733436215201</v>
      </c>
      <c r="M222" s="31">
        <v>18.060558549874301</v>
      </c>
      <c r="N222" s="32" t="s">
        <v>28</v>
      </c>
      <c r="O222" s="32">
        <v>18.060558549874301</v>
      </c>
      <c r="P222" s="31">
        <v>17.961897598636199</v>
      </c>
      <c r="Q222" s="32" t="s">
        <v>28</v>
      </c>
      <c r="R222" s="32">
        <v>17.961897598636199</v>
      </c>
      <c r="S222" s="31">
        <v>17.862689200801299</v>
      </c>
      <c r="T222" s="32" t="s">
        <v>28</v>
      </c>
      <c r="U222" s="32">
        <v>17.862689200801299</v>
      </c>
      <c r="V222" s="31">
        <v>17.783317775117599</v>
      </c>
      <c r="W222" s="32" t="s">
        <v>28</v>
      </c>
      <c r="X222" s="32">
        <v>17.783317775117599</v>
      </c>
      <c r="Y222" s="31">
        <v>17.7329993766546</v>
      </c>
      <c r="Z222" s="32" t="s">
        <v>28</v>
      </c>
      <c r="AA222" s="32">
        <v>17.7329993766546</v>
      </c>
      <c r="AB222" s="31">
        <v>17.633450741282498</v>
      </c>
      <c r="AC222" s="32" t="s">
        <v>28</v>
      </c>
      <c r="AD222" s="32">
        <v>17.633450741282498</v>
      </c>
      <c r="AE222" s="31">
        <v>17.5153165107725</v>
      </c>
      <c r="AF222" s="32" t="s">
        <v>28</v>
      </c>
      <c r="AG222" s="32">
        <v>17.5153165107725</v>
      </c>
      <c r="AH222" s="31">
        <v>17.452834431634098</v>
      </c>
      <c r="AI222" s="32" t="s">
        <v>28</v>
      </c>
      <c r="AJ222" s="32">
        <v>17.452834431634098</v>
      </c>
      <c r="AK222" s="31">
        <v>17.337928552273599</v>
      </c>
      <c r="AL222" s="32" t="s">
        <v>28</v>
      </c>
      <c r="AM222" s="32">
        <v>17.337928552273599</v>
      </c>
      <c r="AN222" s="31">
        <v>17.174552134984499</v>
      </c>
      <c r="AO222" s="32" t="s">
        <v>28</v>
      </c>
      <c r="AP222" s="32">
        <v>17.174552134984499</v>
      </c>
      <c r="AQ222" s="31">
        <v>17.0348641491594</v>
      </c>
      <c r="AR222" s="32" t="s">
        <v>28</v>
      </c>
      <c r="AS222" s="32">
        <v>17.0348641491594</v>
      </c>
      <c r="AT222" s="31">
        <v>16.839478394896702</v>
      </c>
      <c r="AU222" s="32" t="s">
        <v>28</v>
      </c>
      <c r="AV222" s="32">
        <v>16.839478394896702</v>
      </c>
      <c r="AW222" s="31">
        <v>16.576307693337299</v>
      </c>
      <c r="AX222" s="32" t="s">
        <v>28</v>
      </c>
      <c r="AY222" s="32">
        <v>16.576307693337299</v>
      </c>
      <c r="AZ222" s="31">
        <v>16.3509266498905</v>
      </c>
      <c r="BA222" s="32" t="s">
        <v>28</v>
      </c>
      <c r="BB222" s="32">
        <v>16.3509266498905</v>
      </c>
      <c r="BC222" s="31">
        <v>16.165536685275001</v>
      </c>
      <c r="BD222" s="32" t="s">
        <v>28</v>
      </c>
      <c r="BE222" s="32">
        <v>16.165536685275001</v>
      </c>
      <c r="BF222" s="31">
        <v>15.9603602166139</v>
      </c>
      <c r="BG222" s="32" t="s">
        <v>28</v>
      </c>
      <c r="BH222" s="32">
        <v>15.9603602166139</v>
      </c>
      <c r="BI222" s="31">
        <v>15.5987786666497</v>
      </c>
      <c r="BJ222" s="32" t="s">
        <v>28</v>
      </c>
      <c r="BK222" s="32">
        <v>15.5987786666497</v>
      </c>
      <c r="BL222" s="31">
        <v>15.255639506560399</v>
      </c>
      <c r="BM222" s="32" t="s">
        <v>28</v>
      </c>
      <c r="BN222" s="32">
        <v>15.255639506560399</v>
      </c>
      <c r="BO222" s="31">
        <v>14.983405787362599</v>
      </c>
      <c r="BP222" s="32" t="s">
        <v>28</v>
      </c>
      <c r="BQ222" s="32">
        <v>14.983405787362599</v>
      </c>
      <c r="BR222" s="31">
        <v>14.3976691431108</v>
      </c>
      <c r="BS222" s="32" t="s">
        <v>28</v>
      </c>
      <c r="BT222" s="32">
        <v>14.3976691431108</v>
      </c>
      <c r="BU222" s="31">
        <v>14.0996247680664</v>
      </c>
      <c r="BV222" s="32" t="s">
        <v>28</v>
      </c>
      <c r="BW222" s="32">
        <v>14.0996247680664</v>
      </c>
      <c r="BX222" s="31">
        <v>12.971078733036901</v>
      </c>
      <c r="BY222" s="32" t="s">
        <v>28</v>
      </c>
      <c r="BZ222" s="32">
        <v>12.971078733036901</v>
      </c>
      <c r="CA222" s="31">
        <v>12.133301022702501</v>
      </c>
      <c r="CB222" s="32" t="s">
        <v>28</v>
      </c>
      <c r="CC222" s="32">
        <v>12.133301022702501</v>
      </c>
      <c r="CD222" s="31">
        <v>11.033419741669301</v>
      </c>
      <c r="CE222" s="32" t="s">
        <v>28</v>
      </c>
      <c r="CF222" s="32">
        <v>11.033419741669301</v>
      </c>
      <c r="CG222" s="31">
        <v>10.0258689063437</v>
      </c>
      <c r="CH222" s="32" t="s">
        <v>28</v>
      </c>
      <c r="CI222" s="32">
        <v>10.0258689063437</v>
      </c>
      <c r="CJ222" s="31">
        <v>9.0474100257913808</v>
      </c>
      <c r="CK222" s="32" t="s">
        <v>28</v>
      </c>
      <c r="CL222" s="32">
        <v>9.0474100257913808</v>
      </c>
      <c r="CM222" s="31">
        <v>8.2571035306352698</v>
      </c>
      <c r="CN222" s="32" t="s">
        <v>28</v>
      </c>
      <c r="CO222" s="32">
        <v>8.2571035306352698</v>
      </c>
      <c r="CP222" s="31">
        <v>7.21247183711513</v>
      </c>
      <c r="CQ222" s="32" t="s">
        <v>28</v>
      </c>
      <c r="CR222" s="32">
        <v>7.21247183711513</v>
      </c>
      <c r="CS222" s="31">
        <v>6.2769990966855804</v>
      </c>
      <c r="CT222" s="32" t="s">
        <v>28</v>
      </c>
      <c r="CU222" s="32">
        <v>6.2769990966855804</v>
      </c>
      <c r="CV222" s="31">
        <v>5.02300725663466</v>
      </c>
      <c r="CW222" s="32" t="s">
        <v>28</v>
      </c>
      <c r="CX222" s="32">
        <v>5.02300725663466</v>
      </c>
      <c r="CY222" s="31">
        <v>3.9422700670044</v>
      </c>
      <c r="CZ222" s="32" t="s">
        <v>28</v>
      </c>
      <c r="DA222" s="32">
        <v>3.9422700670044</v>
      </c>
      <c r="DB222" s="31">
        <v>3.0182533975834702</v>
      </c>
      <c r="DC222" s="32" t="s">
        <v>28</v>
      </c>
      <c r="DD222" s="32">
        <v>3.0182533975834702</v>
      </c>
      <c r="DE222" s="31">
        <v>2.2160061816424199</v>
      </c>
      <c r="DF222" s="32" t="s">
        <v>28</v>
      </c>
      <c r="DG222" s="32">
        <v>2.2160061816424199</v>
      </c>
      <c r="DH222" s="31">
        <v>1.3223612046905</v>
      </c>
      <c r="DI222" s="32" t="s">
        <v>28</v>
      </c>
      <c r="DJ222" s="32">
        <v>1.3223612046905</v>
      </c>
      <c r="DK222" s="31">
        <v>0.528406938666385</v>
      </c>
      <c r="DL222" s="32" t="s">
        <v>28</v>
      </c>
      <c r="DM222" s="32">
        <v>0.528406938666385</v>
      </c>
      <c r="DN222" s="31">
        <v>-9.5060547692022795E-2</v>
      </c>
      <c r="DO222" s="32" t="s">
        <v>28</v>
      </c>
      <c r="DP222" s="32">
        <v>-9.5060547692022795E-2</v>
      </c>
      <c r="DQ222" s="31">
        <v>-0.69859098699678501</v>
      </c>
      <c r="DR222" s="32" t="s">
        <v>28</v>
      </c>
      <c r="DS222" s="32">
        <v>-0.69859098699678501</v>
      </c>
      <c r="DT222" s="31">
        <v>-1.3113176965973901</v>
      </c>
      <c r="DU222" s="32" t="s">
        <v>28</v>
      </c>
      <c r="DV222" s="32">
        <v>-1.3113176965973901</v>
      </c>
    </row>
    <row r="223" spans="1:126" x14ac:dyDescent="0.2">
      <c r="A223" s="30" t="s">
        <v>6</v>
      </c>
      <c r="B223">
        <v>220</v>
      </c>
      <c r="C223" s="37">
        <v>83</v>
      </c>
      <c r="D223" s="71">
        <v>14.614647827735901</v>
      </c>
      <c r="E223" s="71" t="s">
        <v>28</v>
      </c>
      <c r="F223" s="71">
        <v>14.614647827735901</v>
      </c>
      <c r="G223" s="32">
        <v>14.4812155673512</v>
      </c>
      <c r="H223" s="32" t="s">
        <v>28</v>
      </c>
      <c r="I223" s="32">
        <v>14.4812155673512</v>
      </c>
      <c r="J223" s="31">
        <v>14.4527698455995</v>
      </c>
      <c r="K223" s="32" t="s">
        <v>28</v>
      </c>
      <c r="L223" s="32">
        <v>14.4527698455995</v>
      </c>
      <c r="M223" s="31">
        <v>14.445044613188299</v>
      </c>
      <c r="N223" s="32" t="s">
        <v>28</v>
      </c>
      <c r="O223" s="32">
        <v>14.445044613188299</v>
      </c>
      <c r="P223" s="31">
        <v>14.4287296316711</v>
      </c>
      <c r="Q223" s="32" t="s">
        <v>28</v>
      </c>
      <c r="R223" s="32">
        <v>14.4287296316711</v>
      </c>
      <c r="S223" s="31">
        <v>14.376818182529</v>
      </c>
      <c r="T223" s="32" t="s">
        <v>28</v>
      </c>
      <c r="U223" s="32">
        <v>14.376818182529</v>
      </c>
      <c r="V223" s="31">
        <v>14.358333114652501</v>
      </c>
      <c r="W223" s="32" t="s">
        <v>28</v>
      </c>
      <c r="X223" s="32">
        <v>14.358333114652501</v>
      </c>
      <c r="Y223" s="31">
        <v>14.3101119772186</v>
      </c>
      <c r="Z223" s="32" t="s">
        <v>28</v>
      </c>
      <c r="AA223" s="32">
        <v>14.3101119772186</v>
      </c>
      <c r="AB223" s="31">
        <v>14.273614227050899</v>
      </c>
      <c r="AC223" s="32" t="s">
        <v>28</v>
      </c>
      <c r="AD223" s="32">
        <v>14.273614227050899</v>
      </c>
      <c r="AE223" s="31">
        <v>14.2426047356452</v>
      </c>
      <c r="AF223" s="32" t="s">
        <v>28</v>
      </c>
      <c r="AG223" s="32">
        <v>14.2426047356452</v>
      </c>
      <c r="AH223" s="31">
        <v>14.1800762978003</v>
      </c>
      <c r="AI223" s="32" t="s">
        <v>28</v>
      </c>
      <c r="AJ223" s="32">
        <v>14.1800762978003</v>
      </c>
      <c r="AK223" s="31">
        <v>14.1326137898791</v>
      </c>
      <c r="AL223" s="32" t="s">
        <v>28</v>
      </c>
      <c r="AM223" s="32">
        <v>14.1326137898791</v>
      </c>
      <c r="AN223" s="31">
        <v>14.034865411965599</v>
      </c>
      <c r="AO223" s="32" t="s">
        <v>28</v>
      </c>
      <c r="AP223" s="32">
        <v>14.034865411965599</v>
      </c>
      <c r="AQ223" s="31">
        <v>13.846532013077899</v>
      </c>
      <c r="AR223" s="32" t="s">
        <v>28</v>
      </c>
      <c r="AS223" s="32">
        <v>13.846532013077899</v>
      </c>
      <c r="AT223" s="31">
        <v>13.7516191481131</v>
      </c>
      <c r="AU223" s="32" t="s">
        <v>28</v>
      </c>
      <c r="AV223" s="32">
        <v>13.7516191481131</v>
      </c>
      <c r="AW223" s="31">
        <v>13.570316152015801</v>
      </c>
      <c r="AX223" s="32" t="s">
        <v>28</v>
      </c>
      <c r="AY223" s="32">
        <v>13.570316152015801</v>
      </c>
      <c r="AZ223" s="31">
        <v>13.3190139749263</v>
      </c>
      <c r="BA223" s="32" t="s">
        <v>28</v>
      </c>
      <c r="BB223" s="32">
        <v>13.3190139749263</v>
      </c>
      <c r="BC223" s="31">
        <v>13.1581678249593</v>
      </c>
      <c r="BD223" s="32" t="s">
        <v>28</v>
      </c>
      <c r="BE223" s="32">
        <v>13.1581678249593</v>
      </c>
      <c r="BF223" s="31">
        <v>12.9535408607337</v>
      </c>
      <c r="BG223" s="32" t="s">
        <v>28</v>
      </c>
      <c r="BH223" s="32">
        <v>12.9535408607337</v>
      </c>
      <c r="BI223" s="31">
        <v>12.6577262674538</v>
      </c>
      <c r="BJ223" s="32" t="s">
        <v>28</v>
      </c>
      <c r="BK223" s="32">
        <v>12.6577262674538</v>
      </c>
      <c r="BL223" s="31">
        <v>12.4824208607484</v>
      </c>
      <c r="BM223" s="32" t="s">
        <v>28</v>
      </c>
      <c r="BN223" s="32">
        <v>12.4824208607484</v>
      </c>
      <c r="BO223" s="31">
        <v>11.8926708009332</v>
      </c>
      <c r="BP223" s="32" t="s">
        <v>28</v>
      </c>
      <c r="BQ223" s="32">
        <v>11.8926708009332</v>
      </c>
      <c r="BR223" s="31">
        <v>11.2599010733633</v>
      </c>
      <c r="BS223" s="32" t="s">
        <v>28</v>
      </c>
      <c r="BT223" s="32">
        <v>11.2599010733633</v>
      </c>
      <c r="BU223" s="31">
        <v>10.5164231886113</v>
      </c>
      <c r="BV223" s="32" t="s">
        <v>28</v>
      </c>
      <c r="BW223" s="32">
        <v>10.5164231886113</v>
      </c>
      <c r="BX223" s="31">
        <v>9.2749425586629695</v>
      </c>
      <c r="BY223" s="32" t="s">
        <v>28</v>
      </c>
      <c r="BZ223" s="32">
        <v>9.2749425586629695</v>
      </c>
      <c r="CA223" s="31">
        <v>7.3440490180943803</v>
      </c>
      <c r="CB223" s="32" t="s">
        <v>28</v>
      </c>
      <c r="CC223" s="32">
        <v>7.3440490180943803</v>
      </c>
      <c r="CD223" s="31">
        <v>5.8142003716863799</v>
      </c>
      <c r="CE223" s="32" t="s">
        <v>28</v>
      </c>
      <c r="CF223" s="32">
        <v>5.8142003716863799</v>
      </c>
      <c r="CG223" s="31">
        <v>4.4544349575686102</v>
      </c>
      <c r="CH223" s="32" t="s">
        <v>28</v>
      </c>
      <c r="CI223" s="32">
        <v>4.4544349575686102</v>
      </c>
      <c r="CJ223" s="31">
        <v>3.06410121685744</v>
      </c>
      <c r="CK223" s="32" t="s">
        <v>28</v>
      </c>
      <c r="CL223" s="32">
        <v>3.06410121685744</v>
      </c>
      <c r="CM223" s="31">
        <v>1.9697514262242</v>
      </c>
      <c r="CN223" s="32" t="s">
        <v>28</v>
      </c>
      <c r="CO223" s="32">
        <v>1.9697514262242</v>
      </c>
      <c r="CP223" s="31">
        <v>0.97950588265786198</v>
      </c>
      <c r="CQ223" s="32" t="s">
        <v>28</v>
      </c>
      <c r="CR223" s="32">
        <v>0.97950588265786198</v>
      </c>
      <c r="CS223" s="31">
        <v>9.12541276203176E-3</v>
      </c>
      <c r="CT223" s="32" t="s">
        <v>28</v>
      </c>
      <c r="CU223" s="32">
        <v>9.12541276203176E-3</v>
      </c>
      <c r="CV223" s="31">
        <v>-1.0236970009313699</v>
      </c>
      <c r="CW223" s="32" t="s">
        <v>28</v>
      </c>
      <c r="CX223" s="32">
        <v>-1.0236970009313699</v>
      </c>
      <c r="CY223" s="31">
        <v>-1.92088402415335</v>
      </c>
      <c r="CZ223" s="32" t="s">
        <v>28</v>
      </c>
      <c r="DA223" s="32">
        <v>-1.92088402415335</v>
      </c>
      <c r="DB223" s="31">
        <v>-2.4741839660257501</v>
      </c>
      <c r="DC223" s="32" t="s">
        <v>28</v>
      </c>
      <c r="DD223" s="32">
        <v>-2.4741839660257501</v>
      </c>
      <c r="DE223" s="31">
        <v>-3.04794482845797</v>
      </c>
      <c r="DF223" s="32" t="s">
        <v>28</v>
      </c>
      <c r="DG223" s="32">
        <v>-3.04794482845797</v>
      </c>
      <c r="DH223" s="31">
        <v>-3.5373197896670501</v>
      </c>
      <c r="DI223" s="32" t="s">
        <v>28</v>
      </c>
      <c r="DJ223" s="32">
        <v>-3.5373197896670501</v>
      </c>
      <c r="DK223" s="31">
        <v>-3.8287174949248102</v>
      </c>
      <c r="DL223" s="32" t="s">
        <v>28</v>
      </c>
      <c r="DM223" s="32">
        <v>-3.8287174949248102</v>
      </c>
      <c r="DN223" s="31">
        <v>-3.9984515830787299</v>
      </c>
      <c r="DO223" s="32" t="s">
        <v>28</v>
      </c>
      <c r="DP223" s="32">
        <v>-3.9984515830787299</v>
      </c>
      <c r="DQ223" s="31">
        <v>-4.1918745273324802</v>
      </c>
      <c r="DR223" s="32" t="s">
        <v>28</v>
      </c>
      <c r="DS223" s="32">
        <v>-4.1918745273324802</v>
      </c>
      <c r="DT223" s="31">
        <v>-4.3906952075513699</v>
      </c>
      <c r="DU223" s="32" t="s">
        <v>28</v>
      </c>
      <c r="DV223" s="32">
        <v>-4.3906952075513699</v>
      </c>
    </row>
    <row r="224" spans="1:126" x14ac:dyDescent="0.2">
      <c r="A224" s="30" t="s">
        <v>5</v>
      </c>
      <c r="B224">
        <v>221</v>
      </c>
      <c r="C224" s="37">
        <v>84</v>
      </c>
      <c r="D224" s="71">
        <v>17.116844814357702</v>
      </c>
      <c r="E224" s="71" t="s">
        <v>28</v>
      </c>
      <c r="F224" s="71">
        <v>17.116844814357702</v>
      </c>
      <c r="G224" s="32">
        <v>17.064702999019101</v>
      </c>
      <c r="H224" s="32" t="s">
        <v>28</v>
      </c>
      <c r="I224" s="32">
        <v>17.064702999019101</v>
      </c>
      <c r="J224" s="31">
        <v>17.014781147796899</v>
      </c>
      <c r="K224" s="32" t="s">
        <v>28</v>
      </c>
      <c r="L224" s="32">
        <v>17.014781147796899</v>
      </c>
      <c r="M224" s="31">
        <v>16.9276088549442</v>
      </c>
      <c r="N224" s="32" t="s">
        <v>28</v>
      </c>
      <c r="O224" s="32">
        <v>16.9276088549442</v>
      </c>
      <c r="P224" s="31">
        <v>16.818661824448299</v>
      </c>
      <c r="Q224" s="32" t="s">
        <v>28</v>
      </c>
      <c r="R224" s="32">
        <v>16.818661824448299</v>
      </c>
      <c r="S224" s="31">
        <v>16.724537530154102</v>
      </c>
      <c r="T224" s="32" t="s">
        <v>28</v>
      </c>
      <c r="U224" s="32">
        <v>16.724537530154102</v>
      </c>
      <c r="V224" s="31">
        <v>16.626648213581401</v>
      </c>
      <c r="W224" s="32" t="s">
        <v>28</v>
      </c>
      <c r="X224" s="32">
        <v>16.626648213581401</v>
      </c>
      <c r="Y224" s="31">
        <v>16.518291795558099</v>
      </c>
      <c r="Z224" s="32" t="s">
        <v>28</v>
      </c>
      <c r="AA224" s="32">
        <v>16.518291795558099</v>
      </c>
      <c r="AB224" s="31">
        <v>16.365683099852401</v>
      </c>
      <c r="AC224" s="32" t="s">
        <v>28</v>
      </c>
      <c r="AD224" s="32">
        <v>16.365683099852401</v>
      </c>
      <c r="AE224" s="31">
        <v>16.244370413982601</v>
      </c>
      <c r="AF224" s="32" t="s">
        <v>28</v>
      </c>
      <c r="AG224" s="32">
        <v>16.244370413982601</v>
      </c>
      <c r="AH224" s="31">
        <v>16.138875449581501</v>
      </c>
      <c r="AI224" s="32" t="s">
        <v>28</v>
      </c>
      <c r="AJ224" s="32">
        <v>16.138875449581501</v>
      </c>
      <c r="AK224" s="31">
        <v>16.012316176211201</v>
      </c>
      <c r="AL224" s="32" t="s">
        <v>28</v>
      </c>
      <c r="AM224" s="32">
        <v>16.012316176211201</v>
      </c>
      <c r="AN224" s="31">
        <v>15.8867879340131</v>
      </c>
      <c r="AO224" s="32" t="s">
        <v>28</v>
      </c>
      <c r="AP224" s="32">
        <v>15.8867879340131</v>
      </c>
      <c r="AQ224" s="31">
        <v>15.8222069474613</v>
      </c>
      <c r="AR224" s="32" t="s">
        <v>28</v>
      </c>
      <c r="AS224" s="32">
        <v>15.8222069474613</v>
      </c>
      <c r="AT224" s="31">
        <v>15.705049063617</v>
      </c>
      <c r="AU224" s="32" t="s">
        <v>28</v>
      </c>
      <c r="AV224" s="32">
        <v>15.705049063617</v>
      </c>
      <c r="AW224" s="31">
        <v>15.606856254106001</v>
      </c>
      <c r="AX224" s="32" t="s">
        <v>28</v>
      </c>
      <c r="AY224" s="32">
        <v>15.606856254106001</v>
      </c>
      <c r="AZ224" s="31">
        <v>15.531432355748599</v>
      </c>
      <c r="BA224" s="32" t="s">
        <v>28</v>
      </c>
      <c r="BB224" s="32">
        <v>15.531432355748599</v>
      </c>
      <c r="BC224" s="31">
        <v>15.428026398514699</v>
      </c>
      <c r="BD224" s="32" t="s">
        <v>28</v>
      </c>
      <c r="BE224" s="32">
        <v>15.428026398514699</v>
      </c>
      <c r="BF224" s="31">
        <v>15.2852396500155</v>
      </c>
      <c r="BG224" s="32" t="s">
        <v>28</v>
      </c>
      <c r="BH224" s="32">
        <v>15.2852396500155</v>
      </c>
      <c r="BI224" s="31">
        <v>15.174349083005501</v>
      </c>
      <c r="BJ224" s="32" t="s">
        <v>28</v>
      </c>
      <c r="BK224" s="32">
        <v>15.174349083005501</v>
      </c>
      <c r="BL224" s="31">
        <v>15.099943783471801</v>
      </c>
      <c r="BM224" s="32" t="s">
        <v>28</v>
      </c>
      <c r="BN224" s="32">
        <v>15.099943783471801</v>
      </c>
      <c r="BO224" s="31">
        <v>14.983575208063501</v>
      </c>
      <c r="BP224" s="32" t="s">
        <v>28</v>
      </c>
      <c r="BQ224" s="32">
        <v>14.983575208063501</v>
      </c>
      <c r="BR224" s="31">
        <v>14.940465557987499</v>
      </c>
      <c r="BS224" s="32" t="s">
        <v>28</v>
      </c>
      <c r="BT224" s="32">
        <v>14.940465557987499</v>
      </c>
      <c r="BU224" s="31">
        <v>14.703485452173901</v>
      </c>
      <c r="BV224" s="32" t="s">
        <v>28</v>
      </c>
      <c r="BW224" s="32">
        <v>14.703485452173901</v>
      </c>
      <c r="BX224" s="31">
        <v>14.318720787903001</v>
      </c>
      <c r="BY224" s="32" t="s">
        <v>28</v>
      </c>
      <c r="BZ224" s="32">
        <v>14.318720787903001</v>
      </c>
      <c r="CA224" s="31">
        <v>13.8331330805301</v>
      </c>
      <c r="CB224" s="32" t="s">
        <v>28</v>
      </c>
      <c r="CC224" s="32">
        <v>13.8331330805301</v>
      </c>
      <c r="CD224" s="31">
        <v>13.5045037142847</v>
      </c>
      <c r="CE224" s="32" t="s">
        <v>28</v>
      </c>
      <c r="CF224" s="32">
        <v>13.5045037142847</v>
      </c>
      <c r="CG224" s="31">
        <v>12.7863162937699</v>
      </c>
      <c r="CH224" s="32" t="s">
        <v>28</v>
      </c>
      <c r="CI224" s="32">
        <v>12.7863162937699</v>
      </c>
      <c r="CJ224" s="31">
        <v>12.1680426416759</v>
      </c>
      <c r="CK224" s="32" t="s">
        <v>28</v>
      </c>
      <c r="CL224" s="32">
        <v>12.1680426416759</v>
      </c>
      <c r="CM224" s="31">
        <v>11.2873198788146</v>
      </c>
      <c r="CN224" s="32" t="s">
        <v>28</v>
      </c>
      <c r="CO224" s="32">
        <v>11.2873198788146</v>
      </c>
      <c r="CP224" s="31">
        <v>10.5453588670927</v>
      </c>
      <c r="CQ224" s="32" t="s">
        <v>28</v>
      </c>
      <c r="CR224" s="32">
        <v>10.5453588670927</v>
      </c>
      <c r="CS224" s="31">
        <v>9.5453784163511894</v>
      </c>
      <c r="CT224" s="32" t="s">
        <v>28</v>
      </c>
      <c r="CU224" s="32">
        <v>9.5453784163511894</v>
      </c>
      <c r="CV224" s="31">
        <v>8.0689112827423806</v>
      </c>
      <c r="CW224" s="32" t="s">
        <v>28</v>
      </c>
      <c r="CX224" s="32">
        <v>8.0689112827423806</v>
      </c>
      <c r="CY224" s="31">
        <v>6.54624460370691</v>
      </c>
      <c r="CZ224" s="32" t="s">
        <v>28</v>
      </c>
      <c r="DA224" s="32">
        <v>6.54624460370691</v>
      </c>
      <c r="DB224" s="31">
        <v>5.3293317652771002</v>
      </c>
      <c r="DC224" s="32" t="s">
        <v>28</v>
      </c>
      <c r="DD224" s="32">
        <v>5.3293317652771002</v>
      </c>
      <c r="DE224" s="31">
        <v>4.2236118250452002</v>
      </c>
      <c r="DF224" s="32" t="s">
        <v>28</v>
      </c>
      <c r="DG224" s="32">
        <v>4.2236118250452002</v>
      </c>
      <c r="DH224" s="31">
        <v>3.5416608222924202</v>
      </c>
      <c r="DI224" s="32" t="s">
        <v>28</v>
      </c>
      <c r="DJ224" s="32">
        <v>3.5416608222924202</v>
      </c>
      <c r="DK224" s="31">
        <v>2.68158183698388</v>
      </c>
      <c r="DL224" s="32" t="s">
        <v>28</v>
      </c>
      <c r="DM224" s="32">
        <v>2.68158183698388</v>
      </c>
      <c r="DN224" s="31">
        <v>1.99765984312151</v>
      </c>
      <c r="DO224" s="32" t="s">
        <v>28</v>
      </c>
      <c r="DP224" s="32">
        <v>1.99765984312151</v>
      </c>
      <c r="DQ224" s="31">
        <v>1.1384836097219</v>
      </c>
      <c r="DR224" s="32" t="s">
        <v>28</v>
      </c>
      <c r="DS224" s="32">
        <v>1.1384836097219</v>
      </c>
      <c r="DT224" s="31">
        <v>0.24866663702887201</v>
      </c>
      <c r="DU224" s="32" t="s">
        <v>28</v>
      </c>
      <c r="DV224" s="32">
        <v>0.24866663702887201</v>
      </c>
    </row>
    <row r="225" spans="1:126" x14ac:dyDescent="0.2">
      <c r="A225" s="30" t="s">
        <v>6</v>
      </c>
      <c r="B225">
        <v>222</v>
      </c>
      <c r="C225" s="37">
        <v>85</v>
      </c>
      <c r="D225" s="71">
        <v>7.9207936942823496</v>
      </c>
      <c r="E225" s="71" t="s">
        <v>28</v>
      </c>
      <c r="F225" s="71">
        <v>7.9207936942823496</v>
      </c>
      <c r="G225" s="32">
        <v>7.8410427093836201</v>
      </c>
      <c r="H225" s="32" t="s">
        <v>28</v>
      </c>
      <c r="I225" s="32">
        <v>7.8410427093836201</v>
      </c>
      <c r="J225" s="31">
        <v>7.7791796722720203</v>
      </c>
      <c r="K225" s="32" t="s">
        <v>28</v>
      </c>
      <c r="L225" s="32">
        <v>7.7791796722720203</v>
      </c>
      <c r="M225" s="31">
        <v>7.7367148863095201</v>
      </c>
      <c r="N225" s="32" t="s">
        <v>28</v>
      </c>
      <c r="O225" s="32">
        <v>7.7367148863095201</v>
      </c>
      <c r="P225" s="31">
        <v>7.6957043588760197</v>
      </c>
      <c r="Q225" s="32" t="s">
        <v>28</v>
      </c>
      <c r="R225" s="32">
        <v>7.6957043588760197</v>
      </c>
      <c r="S225" s="31">
        <v>7.6640797071783302</v>
      </c>
      <c r="T225" s="32" t="s">
        <v>28</v>
      </c>
      <c r="U225" s="32">
        <v>7.6640797071783302</v>
      </c>
      <c r="V225" s="31">
        <v>7.6334356381306403</v>
      </c>
      <c r="W225" s="32" t="s">
        <v>28</v>
      </c>
      <c r="X225" s="32">
        <v>7.6334356381306403</v>
      </c>
      <c r="Y225" s="31">
        <v>7.6042026169849697</v>
      </c>
      <c r="Z225" s="32" t="s">
        <v>28</v>
      </c>
      <c r="AA225" s="32">
        <v>7.6042026169849697</v>
      </c>
      <c r="AB225" s="31">
        <v>7.5846902572430999</v>
      </c>
      <c r="AC225" s="32" t="s">
        <v>28</v>
      </c>
      <c r="AD225" s="32">
        <v>7.5846902572430999</v>
      </c>
      <c r="AE225" s="31">
        <v>7.56025558687928</v>
      </c>
      <c r="AF225" s="32" t="s">
        <v>28</v>
      </c>
      <c r="AG225" s="32">
        <v>7.56025558687928</v>
      </c>
      <c r="AH225" s="31">
        <v>7.5129788056646296</v>
      </c>
      <c r="AI225" s="32" t="s">
        <v>28</v>
      </c>
      <c r="AJ225" s="32">
        <v>7.5129788056646296</v>
      </c>
      <c r="AK225" s="31">
        <v>7.4934260424918397</v>
      </c>
      <c r="AL225" s="32" t="s">
        <v>28</v>
      </c>
      <c r="AM225" s="32">
        <v>7.4934260424918397</v>
      </c>
      <c r="AN225" s="31">
        <v>7.4731025193226399</v>
      </c>
      <c r="AO225" s="32" t="s">
        <v>28</v>
      </c>
      <c r="AP225" s="32">
        <v>7.4731025193226399</v>
      </c>
      <c r="AQ225" s="31">
        <v>7.4546170391774904</v>
      </c>
      <c r="AR225" s="32" t="s">
        <v>28</v>
      </c>
      <c r="AS225" s="32">
        <v>7.4546170391774904</v>
      </c>
      <c r="AT225" s="31">
        <v>7.4187866472291102</v>
      </c>
      <c r="AU225" s="32" t="s">
        <v>28</v>
      </c>
      <c r="AV225" s="32">
        <v>7.4187866472291102</v>
      </c>
      <c r="AW225" s="31">
        <v>7.3944793428433204</v>
      </c>
      <c r="AX225" s="32" t="s">
        <v>28</v>
      </c>
      <c r="AY225" s="32">
        <v>7.3944793428433204</v>
      </c>
      <c r="AZ225" s="31">
        <v>7.34069757184729</v>
      </c>
      <c r="BA225" s="32" t="s">
        <v>28</v>
      </c>
      <c r="BB225" s="32">
        <v>7.34069757184729</v>
      </c>
      <c r="BC225" s="31">
        <v>7.18534332911472</v>
      </c>
      <c r="BD225" s="32" t="s">
        <v>28</v>
      </c>
      <c r="BE225" s="32">
        <v>7.18534332911472</v>
      </c>
      <c r="BF225" s="31">
        <v>7.1029485536210304</v>
      </c>
      <c r="BG225" s="32" t="s">
        <v>28</v>
      </c>
      <c r="BH225" s="32">
        <v>7.1029485536210304</v>
      </c>
      <c r="BI225" s="31">
        <v>6.9686045622197996</v>
      </c>
      <c r="BJ225" s="32" t="s">
        <v>28</v>
      </c>
      <c r="BK225" s="32">
        <v>6.9686045622197996</v>
      </c>
      <c r="BL225" s="31">
        <v>6.8487878544137297</v>
      </c>
      <c r="BM225" s="32" t="s">
        <v>28</v>
      </c>
      <c r="BN225" s="32">
        <v>6.8487878544137297</v>
      </c>
      <c r="BO225" s="31">
        <v>6.6319122996767099</v>
      </c>
      <c r="BP225" s="32" t="s">
        <v>28</v>
      </c>
      <c r="BQ225" s="32">
        <v>6.6319122996767099</v>
      </c>
      <c r="BR225" s="31">
        <v>6.4562948040836403</v>
      </c>
      <c r="BS225" s="32" t="s">
        <v>28</v>
      </c>
      <c r="BT225" s="32">
        <v>6.4562948040836403</v>
      </c>
      <c r="BU225" s="31">
        <v>6.2072985149559896</v>
      </c>
      <c r="BV225" s="32" t="s">
        <v>28</v>
      </c>
      <c r="BW225" s="32">
        <v>6.2072985149559896</v>
      </c>
      <c r="BX225" s="31">
        <v>5.9242600626900801</v>
      </c>
      <c r="BY225" s="32" t="s">
        <v>28</v>
      </c>
      <c r="BZ225" s="32">
        <v>5.9242600626900801</v>
      </c>
      <c r="CA225" s="31">
        <v>5.7101014919349904</v>
      </c>
      <c r="CB225" s="32" t="s">
        <v>28</v>
      </c>
      <c r="CC225" s="32">
        <v>5.7101014919349904</v>
      </c>
      <c r="CD225" s="31">
        <v>5.4101007781358597</v>
      </c>
      <c r="CE225" s="32" t="s">
        <v>28</v>
      </c>
      <c r="CF225" s="32">
        <v>5.4101007781358597</v>
      </c>
      <c r="CG225" s="31">
        <v>5.1323492876798698</v>
      </c>
      <c r="CH225" s="32" t="s">
        <v>28</v>
      </c>
      <c r="CI225" s="32">
        <v>5.1323492876798698</v>
      </c>
      <c r="CJ225" s="31">
        <v>4.8882973886894403</v>
      </c>
      <c r="CK225" s="32" t="s">
        <v>28</v>
      </c>
      <c r="CL225" s="32">
        <v>4.8882973886894403</v>
      </c>
      <c r="CM225" s="31">
        <v>4.4709220728569896</v>
      </c>
      <c r="CN225" s="32" t="s">
        <v>28</v>
      </c>
      <c r="CO225" s="32">
        <v>4.4709220728569896</v>
      </c>
      <c r="CP225" s="31">
        <v>4.1584441341749203</v>
      </c>
      <c r="CQ225" s="32" t="s">
        <v>28</v>
      </c>
      <c r="CR225" s="32">
        <v>4.1584441341749203</v>
      </c>
      <c r="CS225" s="31">
        <v>3.82527628313469</v>
      </c>
      <c r="CT225" s="32" t="s">
        <v>28</v>
      </c>
      <c r="CU225" s="32">
        <v>3.82527628313469</v>
      </c>
      <c r="CV225" s="31">
        <v>3.4262177818188899</v>
      </c>
      <c r="CW225" s="32" t="s">
        <v>28</v>
      </c>
      <c r="CX225" s="32">
        <v>3.4262177818188899</v>
      </c>
      <c r="CY225" s="31">
        <v>3.1880382021940701</v>
      </c>
      <c r="CZ225" s="32" t="s">
        <v>28</v>
      </c>
      <c r="DA225" s="32">
        <v>3.1880382021940701</v>
      </c>
      <c r="DB225" s="31">
        <v>2.9376859021558701</v>
      </c>
      <c r="DC225" s="32" t="s">
        <v>28</v>
      </c>
      <c r="DD225" s="32">
        <v>2.9376859021558701</v>
      </c>
      <c r="DE225" s="31">
        <v>2.69203912563315</v>
      </c>
      <c r="DF225" s="32" t="s">
        <v>28</v>
      </c>
      <c r="DG225" s="32">
        <v>2.69203912563315</v>
      </c>
      <c r="DH225" s="31">
        <v>2.4159741980862002</v>
      </c>
      <c r="DI225" s="32" t="s">
        <v>28</v>
      </c>
      <c r="DJ225" s="32">
        <v>2.4159741980862002</v>
      </c>
      <c r="DK225" s="31">
        <v>2.1987473649267799</v>
      </c>
      <c r="DL225" s="32" t="s">
        <v>28</v>
      </c>
      <c r="DM225" s="32">
        <v>2.1987473649267799</v>
      </c>
      <c r="DN225" s="31">
        <v>1.8834350468109999</v>
      </c>
      <c r="DO225" s="32" t="s">
        <v>28</v>
      </c>
      <c r="DP225" s="32">
        <v>1.8834350468109999</v>
      </c>
      <c r="DQ225" s="31">
        <v>1.5408492046470399</v>
      </c>
      <c r="DR225" s="32" t="s">
        <v>28</v>
      </c>
      <c r="DS225" s="32">
        <v>1.5408492046470399</v>
      </c>
      <c r="DT225" s="31">
        <v>1.25618504141997</v>
      </c>
      <c r="DU225" s="32" t="s">
        <v>28</v>
      </c>
      <c r="DV225" s="32">
        <v>1.25618504141997</v>
      </c>
    </row>
    <row r="226" spans="1:126" x14ac:dyDescent="0.2">
      <c r="A226" s="30" t="s">
        <v>7</v>
      </c>
      <c r="B226">
        <v>223</v>
      </c>
      <c r="C226" s="37">
        <v>86</v>
      </c>
      <c r="D226" s="71">
        <v>12.5032349385929</v>
      </c>
      <c r="E226" s="71" t="s">
        <v>28</v>
      </c>
      <c r="F226" s="71">
        <v>12.5032349385929</v>
      </c>
      <c r="G226" s="32">
        <v>12.4675439768247</v>
      </c>
      <c r="H226" s="32" t="s">
        <v>28</v>
      </c>
      <c r="I226" s="32">
        <v>12.4675439768247</v>
      </c>
      <c r="J226" s="31">
        <v>12.433984247638699</v>
      </c>
      <c r="K226" s="32" t="s">
        <v>28</v>
      </c>
      <c r="L226" s="32">
        <v>12.433984247638699</v>
      </c>
      <c r="M226" s="31">
        <v>12.4064102432423</v>
      </c>
      <c r="N226" s="32" t="s">
        <v>28</v>
      </c>
      <c r="O226" s="32">
        <v>12.4064102432423</v>
      </c>
      <c r="P226" s="31">
        <v>12.3480473502925</v>
      </c>
      <c r="Q226" s="32" t="s">
        <v>28</v>
      </c>
      <c r="R226" s="32">
        <v>12.3480473502925</v>
      </c>
      <c r="S226" s="31">
        <v>12.307523903726301</v>
      </c>
      <c r="T226" s="32" t="s">
        <v>28</v>
      </c>
      <c r="U226" s="32">
        <v>12.307523903726301</v>
      </c>
      <c r="V226" s="31">
        <v>12.256111945432901</v>
      </c>
      <c r="W226" s="32" t="s">
        <v>28</v>
      </c>
      <c r="X226" s="32">
        <v>12.256111945432901</v>
      </c>
      <c r="Y226" s="31">
        <v>12.167702474538601</v>
      </c>
      <c r="Z226" s="32" t="s">
        <v>28</v>
      </c>
      <c r="AA226" s="32">
        <v>12.167702474538601</v>
      </c>
      <c r="AB226" s="31">
        <v>12.0510173969438</v>
      </c>
      <c r="AC226" s="32" t="s">
        <v>28</v>
      </c>
      <c r="AD226" s="32">
        <v>12.0510173969438</v>
      </c>
      <c r="AE226" s="31">
        <v>11.9509493822033</v>
      </c>
      <c r="AF226" s="32" t="s">
        <v>28</v>
      </c>
      <c r="AG226" s="32">
        <v>11.9509493822033</v>
      </c>
      <c r="AH226" s="31">
        <v>11.8625266461151</v>
      </c>
      <c r="AI226" s="32" t="s">
        <v>28</v>
      </c>
      <c r="AJ226" s="32">
        <v>11.8625266461151</v>
      </c>
      <c r="AK226" s="31">
        <v>11.737041992299201</v>
      </c>
      <c r="AL226" s="32" t="s">
        <v>28</v>
      </c>
      <c r="AM226" s="32">
        <v>11.737041992299201</v>
      </c>
      <c r="AN226" s="31">
        <v>11.662108526694499</v>
      </c>
      <c r="AO226" s="32" t="s">
        <v>28</v>
      </c>
      <c r="AP226" s="32">
        <v>11.662108526694499</v>
      </c>
      <c r="AQ226" s="31">
        <v>11.5126066498882</v>
      </c>
      <c r="AR226" s="32" t="s">
        <v>28</v>
      </c>
      <c r="AS226" s="32">
        <v>11.5126066498882</v>
      </c>
      <c r="AT226" s="31">
        <v>11.4193669884333</v>
      </c>
      <c r="AU226" s="32" t="s">
        <v>28</v>
      </c>
      <c r="AV226" s="32">
        <v>11.4193669884333</v>
      </c>
      <c r="AW226" s="31">
        <v>11.2514635763771</v>
      </c>
      <c r="AX226" s="32" t="s">
        <v>28</v>
      </c>
      <c r="AY226" s="32">
        <v>11.2514635763771</v>
      </c>
      <c r="AZ226" s="31">
        <v>11.135877221124501</v>
      </c>
      <c r="BA226" s="32" t="s">
        <v>28</v>
      </c>
      <c r="BB226" s="32">
        <v>11.135877221124501</v>
      </c>
      <c r="BC226" s="31">
        <v>10.959881266815501</v>
      </c>
      <c r="BD226" s="32" t="s">
        <v>28</v>
      </c>
      <c r="BE226" s="32">
        <v>10.959881266815501</v>
      </c>
      <c r="BF226" s="31">
        <v>10.766425962643501</v>
      </c>
      <c r="BG226" s="32" t="s">
        <v>28</v>
      </c>
      <c r="BH226" s="32">
        <v>10.766425962643501</v>
      </c>
      <c r="BI226" s="31">
        <v>10.513685950521699</v>
      </c>
      <c r="BJ226" s="32" t="s">
        <v>28</v>
      </c>
      <c r="BK226" s="32">
        <v>10.513685950521699</v>
      </c>
      <c r="BL226" s="31">
        <v>10.3260888251084</v>
      </c>
      <c r="BM226" s="32" t="s">
        <v>28</v>
      </c>
      <c r="BN226" s="32">
        <v>10.3260888251084</v>
      </c>
      <c r="BO226" s="31">
        <v>9.9113220447133799</v>
      </c>
      <c r="BP226" s="32" t="s">
        <v>28</v>
      </c>
      <c r="BQ226" s="32">
        <v>9.9113220447133799</v>
      </c>
      <c r="BR226" s="31">
        <v>9.4379788267072406</v>
      </c>
      <c r="BS226" s="32" t="s">
        <v>28</v>
      </c>
      <c r="BT226" s="32">
        <v>9.4379788267072406</v>
      </c>
      <c r="BU226" s="31">
        <v>8.8642998396716806</v>
      </c>
      <c r="BV226" s="32" t="s">
        <v>28</v>
      </c>
      <c r="BW226" s="32">
        <v>8.8642998396716806</v>
      </c>
      <c r="BX226" s="31">
        <v>8.2622559047206092</v>
      </c>
      <c r="BY226" s="32" t="s">
        <v>28</v>
      </c>
      <c r="BZ226" s="32">
        <v>8.2622559047206092</v>
      </c>
      <c r="CA226" s="31">
        <v>7.6376531919996902</v>
      </c>
      <c r="CB226" s="32" t="s">
        <v>28</v>
      </c>
      <c r="CC226" s="32">
        <v>7.6376531919996902</v>
      </c>
      <c r="CD226" s="31">
        <v>6.95344298874691</v>
      </c>
      <c r="CE226" s="32" t="s">
        <v>28</v>
      </c>
      <c r="CF226" s="32">
        <v>6.95344298874691</v>
      </c>
      <c r="CG226" s="31">
        <v>6.1482037252288899</v>
      </c>
      <c r="CH226" s="32" t="s">
        <v>28</v>
      </c>
      <c r="CI226" s="32">
        <v>6.1482037252288899</v>
      </c>
      <c r="CJ226" s="31">
        <v>5.6158768259554801</v>
      </c>
      <c r="CK226" s="32" t="s">
        <v>28</v>
      </c>
      <c r="CL226" s="32">
        <v>5.6158768259554801</v>
      </c>
      <c r="CM226" s="31">
        <v>4.8699762965519904</v>
      </c>
      <c r="CN226" s="32" t="s">
        <v>28</v>
      </c>
      <c r="CO226" s="32">
        <v>4.8699762965519904</v>
      </c>
      <c r="CP226" s="31">
        <v>3.9949951150384502</v>
      </c>
      <c r="CQ226" s="32" t="s">
        <v>28</v>
      </c>
      <c r="CR226" s="32">
        <v>3.9949951150384502</v>
      </c>
      <c r="CS226" s="31">
        <v>2.8114539577384998</v>
      </c>
      <c r="CT226" s="32" t="s">
        <v>28</v>
      </c>
      <c r="CU226" s="32">
        <v>2.8114539577384998</v>
      </c>
      <c r="CV226" s="31">
        <v>1.2072035480980601</v>
      </c>
      <c r="CW226" s="32" t="s">
        <v>28</v>
      </c>
      <c r="CX226" s="32">
        <v>1.2072035480980601</v>
      </c>
      <c r="CY226" s="31">
        <v>-0.29339816285104298</v>
      </c>
      <c r="CZ226" s="32" t="s">
        <v>28</v>
      </c>
      <c r="DA226" s="32">
        <v>-0.29339816285104298</v>
      </c>
      <c r="DB226" s="31">
        <v>-1.5371471636527201</v>
      </c>
      <c r="DC226" s="32" t="s">
        <v>28</v>
      </c>
      <c r="DD226" s="32">
        <v>-1.5371471636527201</v>
      </c>
      <c r="DE226" s="31">
        <v>-2.5718223000567799</v>
      </c>
      <c r="DF226" s="32" t="s">
        <v>28</v>
      </c>
      <c r="DG226" s="32">
        <v>-2.5718223000567799</v>
      </c>
      <c r="DH226" s="31">
        <v>-3.5480930451774002</v>
      </c>
      <c r="DI226" s="32" t="s">
        <v>28</v>
      </c>
      <c r="DJ226" s="32">
        <v>-3.5480930451774002</v>
      </c>
      <c r="DK226" s="31">
        <v>-4.2732719183696304</v>
      </c>
      <c r="DL226" s="32" t="s">
        <v>28</v>
      </c>
      <c r="DM226" s="32">
        <v>-4.2732719183696304</v>
      </c>
      <c r="DN226" s="31">
        <v>-5.0343646635676196</v>
      </c>
      <c r="DO226" s="32" t="s">
        <v>28</v>
      </c>
      <c r="DP226" s="32">
        <v>-5.0343646635676196</v>
      </c>
      <c r="DQ226" s="31">
        <v>-5.47590622340359</v>
      </c>
      <c r="DR226" s="32" t="s">
        <v>28</v>
      </c>
      <c r="DS226" s="32">
        <v>-5.47590622340359</v>
      </c>
      <c r="DT226" s="31">
        <v>-6.0378660269734601</v>
      </c>
      <c r="DU226" s="32" t="s">
        <v>28</v>
      </c>
      <c r="DV226" s="32">
        <v>-6.0378660269734601</v>
      </c>
    </row>
    <row r="227" spans="1:126" x14ac:dyDescent="0.2">
      <c r="A227" s="30" t="s">
        <v>5</v>
      </c>
      <c r="B227">
        <v>224</v>
      </c>
      <c r="C227" s="37">
        <v>87</v>
      </c>
      <c r="D227" s="71">
        <v>16.616956832635701</v>
      </c>
      <c r="E227" s="71" t="s">
        <v>28</v>
      </c>
      <c r="F227" s="71">
        <v>16.616956832635701</v>
      </c>
      <c r="G227" s="32">
        <v>16.385525355571499</v>
      </c>
      <c r="H227" s="32" t="s">
        <v>28</v>
      </c>
      <c r="I227" s="32">
        <v>16.385525355571499</v>
      </c>
      <c r="J227" s="31">
        <v>16.101867605811702</v>
      </c>
      <c r="K227" s="32" t="s">
        <v>28</v>
      </c>
      <c r="L227" s="32">
        <v>16.101867605811702</v>
      </c>
      <c r="M227" s="31">
        <v>16.017552729482201</v>
      </c>
      <c r="N227" s="32" t="s">
        <v>28</v>
      </c>
      <c r="O227" s="32">
        <v>16.017552729482201</v>
      </c>
      <c r="P227" s="31">
        <v>15.8388603855776</v>
      </c>
      <c r="Q227" s="32" t="s">
        <v>28</v>
      </c>
      <c r="R227" s="32">
        <v>15.8388603855776</v>
      </c>
      <c r="S227" s="31">
        <v>15.6530953648865</v>
      </c>
      <c r="T227" s="32" t="s">
        <v>28</v>
      </c>
      <c r="U227" s="32">
        <v>15.6530953648865</v>
      </c>
      <c r="V227" s="31">
        <v>15.541915188333199</v>
      </c>
      <c r="W227" s="32" t="s">
        <v>28</v>
      </c>
      <c r="X227" s="32">
        <v>15.541915188333199</v>
      </c>
      <c r="Y227" s="31">
        <v>15.451971127141199</v>
      </c>
      <c r="Z227" s="32" t="s">
        <v>28</v>
      </c>
      <c r="AA227" s="32">
        <v>15.451971127141199</v>
      </c>
      <c r="AB227" s="31">
        <v>15.335674619778199</v>
      </c>
      <c r="AC227" s="32" t="s">
        <v>28</v>
      </c>
      <c r="AD227" s="32">
        <v>15.335674619778199</v>
      </c>
      <c r="AE227" s="31">
        <v>15.272439987460199</v>
      </c>
      <c r="AF227" s="32" t="s">
        <v>28</v>
      </c>
      <c r="AG227" s="32">
        <v>15.272439987460199</v>
      </c>
      <c r="AH227" s="31">
        <v>15.0053070955728</v>
      </c>
      <c r="AI227" s="32" t="s">
        <v>28</v>
      </c>
      <c r="AJ227" s="32">
        <v>15.0053070955728</v>
      </c>
      <c r="AK227" s="31">
        <v>14.8195372295702</v>
      </c>
      <c r="AL227" s="32" t="s">
        <v>28</v>
      </c>
      <c r="AM227" s="32">
        <v>14.8195372295702</v>
      </c>
      <c r="AN227" s="31">
        <v>14.2110178634665</v>
      </c>
      <c r="AO227" s="32" t="s">
        <v>28</v>
      </c>
      <c r="AP227" s="32">
        <v>14.2110178634665</v>
      </c>
      <c r="AQ227" s="31">
        <v>13.823989953783901</v>
      </c>
      <c r="AR227" s="32" t="s">
        <v>28</v>
      </c>
      <c r="AS227" s="32">
        <v>13.823989953783901</v>
      </c>
      <c r="AT227" s="31">
        <v>13.331142131268599</v>
      </c>
      <c r="AU227" s="32" t="s">
        <v>28</v>
      </c>
      <c r="AV227" s="32">
        <v>13.331142131268599</v>
      </c>
      <c r="AW227" s="31">
        <v>12.6492547982832</v>
      </c>
      <c r="AX227" s="32" t="s">
        <v>28</v>
      </c>
      <c r="AY227" s="32">
        <v>12.6492547982832</v>
      </c>
      <c r="AZ227" s="31">
        <v>11.7279377679719</v>
      </c>
      <c r="BA227" s="32" t="s">
        <v>28</v>
      </c>
      <c r="BB227" s="32">
        <v>11.7279377679719</v>
      </c>
      <c r="BC227" s="31">
        <v>11.078508543756501</v>
      </c>
      <c r="BD227" s="32" t="s">
        <v>28</v>
      </c>
      <c r="BE227" s="32">
        <v>11.078508543756501</v>
      </c>
      <c r="BF227" s="31">
        <v>10.412195974696299</v>
      </c>
      <c r="BG227" s="32" t="s">
        <v>28</v>
      </c>
      <c r="BH227" s="32">
        <v>10.412195974696299</v>
      </c>
      <c r="BI227" s="31">
        <v>9.9247349259110393</v>
      </c>
      <c r="BJ227" s="32" t="s">
        <v>28</v>
      </c>
      <c r="BK227" s="32">
        <v>9.9247349259110393</v>
      </c>
      <c r="BL227" s="31">
        <v>9.3858009113640293</v>
      </c>
      <c r="BM227" s="32" t="s">
        <v>28</v>
      </c>
      <c r="BN227" s="32">
        <v>9.3858009113640293</v>
      </c>
      <c r="BO227" s="31">
        <v>9.0459384644009901</v>
      </c>
      <c r="BP227" s="32" t="s">
        <v>28</v>
      </c>
      <c r="BQ227" s="32">
        <v>9.0459384644009901</v>
      </c>
      <c r="BR227" s="31">
        <v>8.3748418704890906</v>
      </c>
      <c r="BS227" s="32" t="s">
        <v>28</v>
      </c>
      <c r="BT227" s="32">
        <v>8.3748418704890906</v>
      </c>
      <c r="BU227" s="31">
        <v>7.7175233845285902</v>
      </c>
      <c r="BV227" s="32" t="s">
        <v>28</v>
      </c>
      <c r="BW227" s="32">
        <v>7.7175233845285902</v>
      </c>
      <c r="BX227" s="31">
        <v>6.9995261559942499</v>
      </c>
      <c r="BY227" s="32" t="s">
        <v>28</v>
      </c>
      <c r="BZ227" s="32">
        <v>6.9995261559942499</v>
      </c>
      <c r="CA227" s="31">
        <v>6.01826017176821</v>
      </c>
      <c r="CB227" s="32" t="s">
        <v>28</v>
      </c>
      <c r="CC227" s="32">
        <v>6.01826017176821</v>
      </c>
      <c r="CD227" s="31">
        <v>5.1843405491604697</v>
      </c>
      <c r="CE227" s="32" t="s">
        <v>28</v>
      </c>
      <c r="CF227" s="32">
        <v>5.1843405491604697</v>
      </c>
      <c r="CG227" s="31">
        <v>4.246462887351</v>
      </c>
      <c r="CH227" s="32" t="s">
        <v>28</v>
      </c>
      <c r="CI227" s="32">
        <v>4.246462887351</v>
      </c>
      <c r="CJ227" s="31">
        <v>3.0571290807172198</v>
      </c>
      <c r="CK227" s="32" t="s">
        <v>28</v>
      </c>
      <c r="CL227" s="32">
        <v>3.0571290807172198</v>
      </c>
      <c r="CM227" s="31">
        <v>1.8024666418612201</v>
      </c>
      <c r="CN227" s="32" t="s">
        <v>28</v>
      </c>
      <c r="CO227" s="32">
        <v>1.8024666418612201</v>
      </c>
      <c r="CP227" s="31">
        <v>0.76260002831933604</v>
      </c>
      <c r="CQ227" s="32" t="s">
        <v>28</v>
      </c>
      <c r="CR227" s="32">
        <v>0.76260002831933604</v>
      </c>
      <c r="CS227" s="31">
        <v>-0.29131458349786998</v>
      </c>
      <c r="CT227" s="32" t="s">
        <v>28</v>
      </c>
      <c r="CU227" s="32">
        <v>-0.29131458349786998</v>
      </c>
      <c r="CV227" s="31">
        <v>-1.25536260069038</v>
      </c>
      <c r="CW227" s="32" t="s">
        <v>28</v>
      </c>
      <c r="CX227" s="32">
        <v>-1.25536260069038</v>
      </c>
      <c r="CY227" s="31">
        <v>-2.2588381414970899</v>
      </c>
      <c r="CZ227" s="32" t="s">
        <v>28</v>
      </c>
      <c r="DA227" s="32">
        <v>-2.2588381414970899</v>
      </c>
      <c r="DB227" s="31">
        <v>-3.3584513469917199</v>
      </c>
      <c r="DC227" s="32" t="s">
        <v>28</v>
      </c>
      <c r="DD227" s="32">
        <v>-3.3584513469917199</v>
      </c>
      <c r="DE227" s="31">
        <v>-4.1499062704062499</v>
      </c>
      <c r="DF227" s="32" t="s">
        <v>28</v>
      </c>
      <c r="DG227" s="32">
        <v>-4.1499062704062499</v>
      </c>
      <c r="DH227" s="31">
        <v>-5.1842584168656298</v>
      </c>
      <c r="DI227" s="32" t="s">
        <v>28</v>
      </c>
      <c r="DJ227" s="32">
        <v>-5.1842584168656298</v>
      </c>
      <c r="DK227" s="31">
        <v>-6.2695779567351702</v>
      </c>
      <c r="DL227" s="32" t="s">
        <v>28</v>
      </c>
      <c r="DM227" s="32">
        <v>-6.2695779567351702</v>
      </c>
      <c r="DN227" s="31">
        <v>-6.7857570275098897</v>
      </c>
      <c r="DO227" s="32" t="s">
        <v>28</v>
      </c>
      <c r="DP227" s="32">
        <v>-6.7857570275098897</v>
      </c>
      <c r="DQ227" s="31">
        <v>-7.35267934492457</v>
      </c>
      <c r="DR227" s="32" t="s">
        <v>28</v>
      </c>
      <c r="DS227" s="32">
        <v>-7.35267934492457</v>
      </c>
      <c r="DT227" s="31">
        <v>-7.8467569991670203</v>
      </c>
      <c r="DU227" s="32" t="s">
        <v>28</v>
      </c>
      <c r="DV227" s="32">
        <v>-7.8467569991670203</v>
      </c>
    </row>
    <row r="228" spans="1:126" x14ac:dyDescent="0.2">
      <c r="A228" s="30" t="s">
        <v>5</v>
      </c>
      <c r="B228">
        <v>225</v>
      </c>
      <c r="C228" s="37">
        <v>88</v>
      </c>
      <c r="D228" s="71">
        <v>17.464933971047898</v>
      </c>
      <c r="E228" s="71" t="s">
        <v>28</v>
      </c>
      <c r="F228" s="71">
        <v>17.464933971047898</v>
      </c>
      <c r="G228" s="32">
        <v>17.444319639786599</v>
      </c>
      <c r="H228" s="32" t="s">
        <v>28</v>
      </c>
      <c r="I228" s="32">
        <v>17.444319639786599</v>
      </c>
      <c r="J228" s="31">
        <v>17.435187596129399</v>
      </c>
      <c r="K228" s="32" t="s">
        <v>28</v>
      </c>
      <c r="L228" s="32">
        <v>17.435187596129399</v>
      </c>
      <c r="M228" s="31">
        <v>17.417425557002598</v>
      </c>
      <c r="N228" s="32" t="s">
        <v>28</v>
      </c>
      <c r="O228" s="32">
        <v>17.417425557002598</v>
      </c>
      <c r="P228" s="31">
        <v>17.405037768989899</v>
      </c>
      <c r="Q228" s="32" t="s">
        <v>28</v>
      </c>
      <c r="R228" s="32">
        <v>17.405037768989899</v>
      </c>
      <c r="S228" s="31">
        <v>17.3944096529072</v>
      </c>
      <c r="T228" s="32" t="s">
        <v>28</v>
      </c>
      <c r="U228" s="32">
        <v>17.3944096529072</v>
      </c>
      <c r="V228" s="31">
        <v>17.391224512366701</v>
      </c>
      <c r="W228" s="32" t="s">
        <v>28</v>
      </c>
      <c r="X228" s="32">
        <v>17.391224512366701</v>
      </c>
      <c r="Y228" s="31">
        <v>17.384886788859301</v>
      </c>
      <c r="Z228" s="32" t="s">
        <v>28</v>
      </c>
      <c r="AA228" s="32">
        <v>17.384886788859301</v>
      </c>
      <c r="AB228" s="31">
        <v>17.3832943630355</v>
      </c>
      <c r="AC228" s="32" t="s">
        <v>28</v>
      </c>
      <c r="AD228" s="32">
        <v>17.3832943630355</v>
      </c>
      <c r="AE228" s="31">
        <v>17.378372403657099</v>
      </c>
      <c r="AF228" s="32" t="s">
        <v>28</v>
      </c>
      <c r="AG228" s="32">
        <v>17.378372403657099</v>
      </c>
      <c r="AH228" s="31">
        <v>17.367414164877701</v>
      </c>
      <c r="AI228" s="32" t="s">
        <v>28</v>
      </c>
      <c r="AJ228" s="32">
        <v>17.367414164877701</v>
      </c>
      <c r="AK228" s="31">
        <v>17.3488499371981</v>
      </c>
      <c r="AL228" s="32" t="s">
        <v>28</v>
      </c>
      <c r="AM228" s="32">
        <v>17.3488499371981</v>
      </c>
      <c r="AN228" s="31">
        <v>17.3265110269198</v>
      </c>
      <c r="AO228" s="32" t="s">
        <v>28</v>
      </c>
      <c r="AP228" s="32">
        <v>17.3265110269198</v>
      </c>
      <c r="AQ228" s="31">
        <v>17.3096662430595</v>
      </c>
      <c r="AR228" s="32" t="s">
        <v>28</v>
      </c>
      <c r="AS228" s="32">
        <v>17.3096662430595</v>
      </c>
      <c r="AT228" s="31">
        <v>17.282593178129201</v>
      </c>
      <c r="AU228" s="32" t="s">
        <v>28</v>
      </c>
      <c r="AV228" s="32">
        <v>17.282593178129201</v>
      </c>
      <c r="AW228" s="31">
        <v>17.251826050354001</v>
      </c>
      <c r="AX228" s="32" t="s">
        <v>28</v>
      </c>
      <c r="AY228" s="32">
        <v>17.251826050354001</v>
      </c>
      <c r="AZ228" s="31">
        <v>17.220149787291401</v>
      </c>
      <c r="BA228" s="32" t="s">
        <v>28</v>
      </c>
      <c r="BB228" s="32">
        <v>17.220149787291401</v>
      </c>
      <c r="BC228" s="31">
        <v>17.186397292638901</v>
      </c>
      <c r="BD228" s="32" t="s">
        <v>28</v>
      </c>
      <c r="BE228" s="32">
        <v>17.186397292638901</v>
      </c>
      <c r="BF228" s="31">
        <v>17.1298907733212</v>
      </c>
      <c r="BG228" s="32" t="s">
        <v>28</v>
      </c>
      <c r="BH228" s="32">
        <v>17.1298907733212</v>
      </c>
      <c r="BI228" s="31">
        <v>17.1113135685755</v>
      </c>
      <c r="BJ228" s="32" t="s">
        <v>28</v>
      </c>
      <c r="BK228" s="32">
        <v>17.1113135685755</v>
      </c>
      <c r="BL228" s="31">
        <v>17.039330157921398</v>
      </c>
      <c r="BM228" s="32" t="s">
        <v>28</v>
      </c>
      <c r="BN228" s="32">
        <v>17.039330157921398</v>
      </c>
      <c r="BO228" s="31">
        <v>16.988807433034399</v>
      </c>
      <c r="BP228" s="32" t="s">
        <v>28</v>
      </c>
      <c r="BQ228" s="32">
        <v>16.988807433034399</v>
      </c>
      <c r="BR228" s="31">
        <v>16.942823800542399</v>
      </c>
      <c r="BS228" s="32" t="s">
        <v>28</v>
      </c>
      <c r="BT228" s="32">
        <v>16.942823800542399</v>
      </c>
      <c r="BU228" s="31">
        <v>16.860053142510299</v>
      </c>
      <c r="BV228" s="32" t="s">
        <v>28</v>
      </c>
      <c r="BW228" s="32">
        <v>16.860053142510299</v>
      </c>
      <c r="BX228" s="31">
        <v>16.780162113676202</v>
      </c>
      <c r="BY228" s="32" t="s">
        <v>28</v>
      </c>
      <c r="BZ228" s="32">
        <v>16.780162113676202</v>
      </c>
      <c r="CA228" s="31">
        <v>16.6864650996413</v>
      </c>
      <c r="CB228" s="32" t="s">
        <v>28</v>
      </c>
      <c r="CC228" s="32">
        <v>16.6864650996413</v>
      </c>
      <c r="CD228" s="31">
        <v>16.560099306014799</v>
      </c>
      <c r="CE228" s="32" t="s">
        <v>28</v>
      </c>
      <c r="CF228" s="32">
        <v>16.560099306014799</v>
      </c>
      <c r="CG228" s="31">
        <v>16.209993314813399</v>
      </c>
      <c r="CH228" s="32" t="s">
        <v>28</v>
      </c>
      <c r="CI228" s="32">
        <v>16.209993314813399</v>
      </c>
      <c r="CJ228" s="31">
        <v>15.667662817585301</v>
      </c>
      <c r="CK228" s="32" t="s">
        <v>28</v>
      </c>
      <c r="CL228" s="32">
        <v>15.667662817585301</v>
      </c>
      <c r="CM228" s="31">
        <v>15.2798048769064</v>
      </c>
      <c r="CN228" s="32" t="s">
        <v>28</v>
      </c>
      <c r="CO228" s="32">
        <v>15.2798048769064</v>
      </c>
      <c r="CP228" s="31">
        <v>14.662308763582899</v>
      </c>
      <c r="CQ228" s="32" t="s">
        <v>28</v>
      </c>
      <c r="CR228" s="32">
        <v>14.662308763582899</v>
      </c>
      <c r="CS228" s="31">
        <v>14.076766619100001</v>
      </c>
      <c r="CT228" s="32" t="s">
        <v>28</v>
      </c>
      <c r="CU228" s="32">
        <v>14.076766619100001</v>
      </c>
      <c r="CV228" s="31">
        <v>13.2462558953683</v>
      </c>
      <c r="CW228" s="32" t="s">
        <v>28</v>
      </c>
      <c r="CX228" s="32">
        <v>13.2462558953683</v>
      </c>
      <c r="CY228" s="31">
        <v>12.9767018814153</v>
      </c>
      <c r="CZ228" s="32" t="s">
        <v>28</v>
      </c>
      <c r="DA228" s="32">
        <v>12.9767018814153</v>
      </c>
      <c r="DB228" s="31">
        <v>12.683279517752201</v>
      </c>
      <c r="DC228" s="32" t="s">
        <v>28</v>
      </c>
      <c r="DD228" s="32">
        <v>12.683279517752201</v>
      </c>
      <c r="DE228" s="31">
        <v>12.101285763921</v>
      </c>
      <c r="DF228" s="32" t="s">
        <v>28</v>
      </c>
      <c r="DG228" s="32">
        <v>12.101285763921</v>
      </c>
      <c r="DH228" s="31">
        <v>11.4958279474947</v>
      </c>
      <c r="DI228" s="32" t="s">
        <v>28</v>
      </c>
      <c r="DJ228" s="32">
        <v>11.4958279474947</v>
      </c>
      <c r="DK228" s="31">
        <v>11.096771226367601</v>
      </c>
      <c r="DL228" s="32" t="s">
        <v>28</v>
      </c>
      <c r="DM228" s="32">
        <v>11.096771226367601</v>
      </c>
      <c r="DN228" s="31">
        <v>10.657998717000799</v>
      </c>
      <c r="DO228" s="32" t="s">
        <v>28</v>
      </c>
      <c r="DP228" s="32">
        <v>10.657998717000799</v>
      </c>
      <c r="DQ228" s="31">
        <v>10.172677526008901</v>
      </c>
      <c r="DR228" s="32" t="s">
        <v>28</v>
      </c>
      <c r="DS228" s="32">
        <v>10.172677526008901</v>
      </c>
      <c r="DT228" s="31">
        <v>9.6048364617416198</v>
      </c>
      <c r="DU228" s="32" t="s">
        <v>28</v>
      </c>
      <c r="DV228" s="32">
        <v>9.6048364617416198</v>
      </c>
    </row>
    <row r="229" spans="1:126" x14ac:dyDescent="0.2">
      <c r="A229" s="30" t="s">
        <v>5</v>
      </c>
      <c r="B229">
        <v>226</v>
      </c>
      <c r="C229" s="37">
        <v>89</v>
      </c>
      <c r="D229" s="71">
        <v>16.593506159912099</v>
      </c>
      <c r="E229" s="71" t="s">
        <v>28</v>
      </c>
      <c r="F229" s="71">
        <v>16.593506159912099</v>
      </c>
      <c r="G229" s="32">
        <v>16.395872413815599</v>
      </c>
      <c r="H229" s="32" t="s">
        <v>28</v>
      </c>
      <c r="I229" s="32">
        <v>16.395872413815599</v>
      </c>
      <c r="J229" s="31">
        <v>16.215383322793599</v>
      </c>
      <c r="K229" s="32" t="s">
        <v>28</v>
      </c>
      <c r="L229" s="32">
        <v>16.215383322793599</v>
      </c>
      <c r="M229" s="31">
        <v>16.084509779703801</v>
      </c>
      <c r="N229" s="32" t="s">
        <v>28</v>
      </c>
      <c r="O229" s="32">
        <v>16.084509779703801</v>
      </c>
      <c r="P229" s="31">
        <v>15.93645954006</v>
      </c>
      <c r="Q229" s="32" t="s">
        <v>28</v>
      </c>
      <c r="R229" s="32">
        <v>15.93645954006</v>
      </c>
      <c r="S229" s="31">
        <v>15.769618869929801</v>
      </c>
      <c r="T229" s="32" t="s">
        <v>28</v>
      </c>
      <c r="U229" s="32">
        <v>15.769618869929801</v>
      </c>
      <c r="V229" s="31">
        <v>15.6922790806685</v>
      </c>
      <c r="W229" s="32" t="s">
        <v>28</v>
      </c>
      <c r="X229" s="32">
        <v>15.6922790806685</v>
      </c>
      <c r="Y229" s="31">
        <v>15.6255899577734</v>
      </c>
      <c r="Z229" s="32" t="s">
        <v>28</v>
      </c>
      <c r="AA229" s="32">
        <v>15.6255899577734</v>
      </c>
      <c r="AB229" s="31">
        <v>15.5617256878364</v>
      </c>
      <c r="AC229" s="32" t="s">
        <v>28</v>
      </c>
      <c r="AD229" s="32">
        <v>15.5617256878364</v>
      </c>
      <c r="AE229" s="31">
        <v>15.4429010028989</v>
      </c>
      <c r="AF229" s="32" t="s">
        <v>28</v>
      </c>
      <c r="AG229" s="32">
        <v>15.4429010028989</v>
      </c>
      <c r="AH229" s="31">
        <v>15.316285991703699</v>
      </c>
      <c r="AI229" s="32" t="s">
        <v>28</v>
      </c>
      <c r="AJ229" s="32">
        <v>15.316285991703699</v>
      </c>
      <c r="AK229" s="31">
        <v>15.2208561994777</v>
      </c>
      <c r="AL229" s="32" t="s">
        <v>28</v>
      </c>
      <c r="AM229" s="32">
        <v>15.2208561994777</v>
      </c>
      <c r="AN229" s="31">
        <v>15.077788540095201</v>
      </c>
      <c r="AO229" s="32" t="s">
        <v>28</v>
      </c>
      <c r="AP229" s="32">
        <v>15.077788540095201</v>
      </c>
      <c r="AQ229" s="31">
        <v>14.902068907912399</v>
      </c>
      <c r="AR229" s="32" t="s">
        <v>28</v>
      </c>
      <c r="AS229" s="32">
        <v>14.902068907912399</v>
      </c>
      <c r="AT229" s="31">
        <v>14.656523051361701</v>
      </c>
      <c r="AU229" s="32" t="s">
        <v>28</v>
      </c>
      <c r="AV229" s="32">
        <v>14.656523051361701</v>
      </c>
      <c r="AW229" s="31">
        <v>14.3487947031202</v>
      </c>
      <c r="AX229" s="32" t="s">
        <v>28</v>
      </c>
      <c r="AY229" s="32">
        <v>14.3487947031202</v>
      </c>
      <c r="AZ229" s="31">
        <v>13.9991434643596</v>
      </c>
      <c r="BA229" s="32" t="s">
        <v>28</v>
      </c>
      <c r="BB229" s="32">
        <v>13.9991434643596</v>
      </c>
      <c r="BC229" s="31">
        <v>13.533342821377399</v>
      </c>
      <c r="BD229" s="32" t="s">
        <v>28</v>
      </c>
      <c r="BE229" s="32">
        <v>13.533342821377399</v>
      </c>
      <c r="BF229" s="31">
        <v>12.8910287267797</v>
      </c>
      <c r="BG229" s="32" t="s">
        <v>28</v>
      </c>
      <c r="BH229" s="32">
        <v>12.8910287267797</v>
      </c>
      <c r="BI229" s="31">
        <v>12.4102203066026</v>
      </c>
      <c r="BJ229" s="32" t="s">
        <v>28</v>
      </c>
      <c r="BK229" s="32">
        <v>12.4102203066026</v>
      </c>
      <c r="BL229" s="31">
        <v>11.8618593082467</v>
      </c>
      <c r="BM229" s="32" t="s">
        <v>28</v>
      </c>
      <c r="BN229" s="32">
        <v>11.8618593082467</v>
      </c>
      <c r="BO229" s="31">
        <v>11.1993440826329</v>
      </c>
      <c r="BP229" s="32" t="s">
        <v>28</v>
      </c>
      <c r="BQ229" s="32">
        <v>11.1993440826329</v>
      </c>
      <c r="BR229" s="31">
        <v>10.6530221152547</v>
      </c>
      <c r="BS229" s="32" t="s">
        <v>28</v>
      </c>
      <c r="BT229" s="32">
        <v>10.6530221152547</v>
      </c>
      <c r="BU229" s="31">
        <v>9.8509964003130897</v>
      </c>
      <c r="BV229" s="32" t="s">
        <v>28</v>
      </c>
      <c r="BW229" s="32">
        <v>9.8509964003130897</v>
      </c>
      <c r="BX229" s="31">
        <v>8.9011848123242103</v>
      </c>
      <c r="BY229" s="32" t="s">
        <v>28</v>
      </c>
      <c r="BZ229" s="32">
        <v>8.9011848123242103</v>
      </c>
      <c r="CA229" s="31">
        <v>8.2927007891527307</v>
      </c>
      <c r="CB229" s="32" t="s">
        <v>28</v>
      </c>
      <c r="CC229" s="32">
        <v>8.2927007891527307</v>
      </c>
      <c r="CD229" s="31">
        <v>7.4156767852990999</v>
      </c>
      <c r="CE229" s="32" t="s">
        <v>28</v>
      </c>
      <c r="CF229" s="32">
        <v>7.4156767852990999</v>
      </c>
      <c r="CG229" s="31">
        <v>6.4897099664884097</v>
      </c>
      <c r="CH229" s="32" t="s">
        <v>28</v>
      </c>
      <c r="CI229" s="32">
        <v>6.4897099664884097</v>
      </c>
      <c r="CJ229" s="31">
        <v>5.4251441393630699</v>
      </c>
      <c r="CK229" s="32" t="s">
        <v>28</v>
      </c>
      <c r="CL229" s="32">
        <v>5.4251441393630699</v>
      </c>
      <c r="CM229" s="31">
        <v>4.5606969953069596</v>
      </c>
      <c r="CN229" s="32" t="s">
        <v>28</v>
      </c>
      <c r="CO229" s="32">
        <v>4.5606969953069596</v>
      </c>
      <c r="CP229" s="31">
        <v>3.6638777569704399</v>
      </c>
      <c r="CQ229" s="32" t="s">
        <v>28</v>
      </c>
      <c r="CR229" s="32">
        <v>3.6638777569704399</v>
      </c>
      <c r="CS229" s="31">
        <v>2.8407439814118201</v>
      </c>
      <c r="CT229" s="32" t="s">
        <v>28</v>
      </c>
      <c r="CU229" s="32">
        <v>2.8407439814118201</v>
      </c>
      <c r="CV229" s="31">
        <v>2.09339839391567</v>
      </c>
      <c r="CW229" s="32" t="s">
        <v>28</v>
      </c>
      <c r="CX229" s="32">
        <v>2.09339839391567</v>
      </c>
      <c r="CY229" s="31">
        <v>1.1376144990242301</v>
      </c>
      <c r="CZ229" s="32" t="s">
        <v>28</v>
      </c>
      <c r="DA229" s="32">
        <v>1.1376144990242301</v>
      </c>
      <c r="DB229" s="31">
        <v>0.39585115688310302</v>
      </c>
      <c r="DC229" s="32" t="s">
        <v>28</v>
      </c>
      <c r="DD229" s="32">
        <v>0.39585115688310302</v>
      </c>
      <c r="DE229" s="31">
        <v>-0.222239907974871</v>
      </c>
      <c r="DF229" s="32" t="s">
        <v>28</v>
      </c>
      <c r="DG229" s="32">
        <v>-0.222239907974871</v>
      </c>
      <c r="DH229" s="31">
        <v>-0.978236141587004</v>
      </c>
      <c r="DI229" s="32" t="s">
        <v>28</v>
      </c>
      <c r="DJ229" s="32">
        <v>-0.978236141587004</v>
      </c>
      <c r="DK229" s="31">
        <v>-1.94658880056004</v>
      </c>
      <c r="DL229" s="32" t="s">
        <v>28</v>
      </c>
      <c r="DM229" s="32">
        <v>-1.94658880056004</v>
      </c>
      <c r="DN229" s="31">
        <v>-3.2325825120265002</v>
      </c>
      <c r="DO229" s="32" t="s">
        <v>28</v>
      </c>
      <c r="DP229" s="32">
        <v>-3.2325825120265002</v>
      </c>
      <c r="DQ229" s="31">
        <v>-4.4110665553025603</v>
      </c>
      <c r="DR229" s="32" t="s">
        <v>28</v>
      </c>
      <c r="DS229" s="32">
        <v>-4.4110665553025603</v>
      </c>
      <c r="DT229" s="31">
        <v>-5.5269241922337899</v>
      </c>
      <c r="DU229" s="32" t="s">
        <v>28</v>
      </c>
      <c r="DV229" s="32">
        <v>-5.5269241922337899</v>
      </c>
    </row>
    <row r="230" spans="1:126" x14ac:dyDescent="0.2">
      <c r="A230" s="30" t="s">
        <v>5</v>
      </c>
      <c r="B230">
        <v>227</v>
      </c>
      <c r="C230" s="37">
        <v>90</v>
      </c>
      <c r="D230" s="71">
        <v>17.968408395227801</v>
      </c>
      <c r="E230" s="71" t="s">
        <v>28</v>
      </c>
      <c r="F230" s="71">
        <v>17.968408395227801</v>
      </c>
      <c r="G230" s="32">
        <v>17.839361927765101</v>
      </c>
      <c r="H230" s="32" t="s">
        <v>28</v>
      </c>
      <c r="I230" s="32">
        <v>17.839361927765101</v>
      </c>
      <c r="J230" s="31">
        <v>17.691243270604101</v>
      </c>
      <c r="K230" s="32" t="s">
        <v>28</v>
      </c>
      <c r="L230" s="32">
        <v>17.691243270604101</v>
      </c>
      <c r="M230" s="31">
        <v>17.5084351139418</v>
      </c>
      <c r="N230" s="32" t="s">
        <v>28</v>
      </c>
      <c r="O230" s="32">
        <v>17.5084351139418</v>
      </c>
      <c r="P230" s="31">
        <v>17.360040163080399</v>
      </c>
      <c r="Q230" s="32" t="s">
        <v>28</v>
      </c>
      <c r="R230" s="32">
        <v>17.360040163080399</v>
      </c>
      <c r="S230" s="31">
        <v>17.228271647488299</v>
      </c>
      <c r="T230" s="32" t="s">
        <v>28</v>
      </c>
      <c r="U230" s="32">
        <v>17.228271647488299</v>
      </c>
      <c r="V230" s="31">
        <v>17.0099968759002</v>
      </c>
      <c r="W230" s="32" t="s">
        <v>28</v>
      </c>
      <c r="X230" s="32">
        <v>17.0099968759002</v>
      </c>
      <c r="Y230" s="31">
        <v>16.8155187065381</v>
      </c>
      <c r="Z230" s="32" t="s">
        <v>28</v>
      </c>
      <c r="AA230" s="32">
        <v>16.8155187065381</v>
      </c>
      <c r="AB230" s="31">
        <v>16.654980345732199</v>
      </c>
      <c r="AC230" s="32" t="s">
        <v>28</v>
      </c>
      <c r="AD230" s="32">
        <v>16.654980345732199</v>
      </c>
      <c r="AE230" s="31">
        <v>16.454687571231698</v>
      </c>
      <c r="AF230" s="32" t="s">
        <v>28</v>
      </c>
      <c r="AG230" s="32">
        <v>16.454687571231698</v>
      </c>
      <c r="AH230" s="31">
        <v>16.283881539839701</v>
      </c>
      <c r="AI230" s="32" t="s">
        <v>28</v>
      </c>
      <c r="AJ230" s="32">
        <v>16.283881539839701</v>
      </c>
      <c r="AK230" s="31">
        <v>16.094879950849201</v>
      </c>
      <c r="AL230" s="32" t="s">
        <v>28</v>
      </c>
      <c r="AM230" s="32">
        <v>16.094879950849201</v>
      </c>
      <c r="AN230" s="31">
        <v>15.9485262510651</v>
      </c>
      <c r="AO230" s="32" t="s">
        <v>28</v>
      </c>
      <c r="AP230" s="32">
        <v>15.9485262510651</v>
      </c>
      <c r="AQ230" s="31">
        <v>15.6792628825284</v>
      </c>
      <c r="AR230" s="32" t="s">
        <v>28</v>
      </c>
      <c r="AS230" s="32">
        <v>15.6792628825284</v>
      </c>
      <c r="AT230" s="31">
        <v>15.1832049102302</v>
      </c>
      <c r="AU230" s="32" t="s">
        <v>28</v>
      </c>
      <c r="AV230" s="32">
        <v>15.1832049102302</v>
      </c>
      <c r="AW230" s="31">
        <v>14.751836834597601</v>
      </c>
      <c r="AX230" s="32" t="s">
        <v>28</v>
      </c>
      <c r="AY230" s="32">
        <v>14.751836834597601</v>
      </c>
      <c r="AZ230" s="31">
        <v>13.980895069692</v>
      </c>
      <c r="BA230" s="32" t="s">
        <v>28</v>
      </c>
      <c r="BB230" s="32">
        <v>13.980895069692</v>
      </c>
      <c r="BC230" s="31">
        <v>13.2963031404188</v>
      </c>
      <c r="BD230" s="32" t="s">
        <v>28</v>
      </c>
      <c r="BE230" s="32">
        <v>13.2963031404188</v>
      </c>
      <c r="BF230" s="31">
        <v>12.562572967515401</v>
      </c>
      <c r="BG230" s="32" t="s">
        <v>28</v>
      </c>
      <c r="BH230" s="32">
        <v>12.562572967515401</v>
      </c>
      <c r="BI230" s="31">
        <v>12.0721823431702</v>
      </c>
      <c r="BJ230" s="32" t="s">
        <v>28</v>
      </c>
      <c r="BK230" s="32">
        <v>12.0721823431702</v>
      </c>
      <c r="BL230" s="31">
        <v>11.5426074757289</v>
      </c>
      <c r="BM230" s="32" t="s">
        <v>28</v>
      </c>
      <c r="BN230" s="32">
        <v>11.5426074757289</v>
      </c>
      <c r="BO230" s="31">
        <v>10.9374332646948</v>
      </c>
      <c r="BP230" s="32" t="s">
        <v>28</v>
      </c>
      <c r="BQ230" s="32">
        <v>10.9374332646948</v>
      </c>
      <c r="BR230" s="31">
        <v>10.373832783523</v>
      </c>
      <c r="BS230" s="32" t="s">
        <v>28</v>
      </c>
      <c r="BT230" s="32">
        <v>10.373832783523</v>
      </c>
      <c r="BU230" s="31">
        <v>10.088030885452699</v>
      </c>
      <c r="BV230" s="32" t="s">
        <v>28</v>
      </c>
      <c r="BW230" s="32">
        <v>10.088030885452699</v>
      </c>
      <c r="BX230" s="31">
        <v>9.6921794490511193</v>
      </c>
      <c r="BY230" s="32" t="s">
        <v>28</v>
      </c>
      <c r="BZ230" s="32">
        <v>9.6921794490511193</v>
      </c>
      <c r="CA230" s="31">
        <v>9.1600894453613098</v>
      </c>
      <c r="CB230" s="32" t="s">
        <v>28</v>
      </c>
      <c r="CC230" s="32">
        <v>9.1600894453613098</v>
      </c>
      <c r="CD230" s="31">
        <v>8.5701251818965893</v>
      </c>
      <c r="CE230" s="32" t="s">
        <v>28</v>
      </c>
      <c r="CF230" s="32">
        <v>8.5701251818965893</v>
      </c>
      <c r="CG230" s="31">
        <v>7.7264092595816596</v>
      </c>
      <c r="CH230" s="32" t="s">
        <v>28</v>
      </c>
      <c r="CI230" s="32">
        <v>7.7264092595816596</v>
      </c>
      <c r="CJ230" s="31">
        <v>6.7805803152152597</v>
      </c>
      <c r="CK230" s="32" t="s">
        <v>28</v>
      </c>
      <c r="CL230" s="32">
        <v>6.7805803152152597</v>
      </c>
      <c r="CM230" s="31">
        <v>5.7460093478042404</v>
      </c>
      <c r="CN230" s="32" t="s">
        <v>28</v>
      </c>
      <c r="CO230" s="32">
        <v>5.7460093478042404</v>
      </c>
      <c r="CP230" s="31">
        <v>4.7123801468598501</v>
      </c>
      <c r="CQ230" s="32" t="s">
        <v>28</v>
      </c>
      <c r="CR230" s="32">
        <v>4.7123801468598501</v>
      </c>
      <c r="CS230" s="31">
        <v>3.5864844784152501</v>
      </c>
      <c r="CT230" s="32" t="s">
        <v>28</v>
      </c>
      <c r="CU230" s="32">
        <v>3.5864844784152501</v>
      </c>
      <c r="CV230" s="31">
        <v>2.90122884342198</v>
      </c>
      <c r="CW230" s="32" t="s">
        <v>28</v>
      </c>
      <c r="CX230" s="32">
        <v>2.90122884342198</v>
      </c>
      <c r="CY230" s="31">
        <v>2.1702691571923198</v>
      </c>
      <c r="CZ230" s="32" t="s">
        <v>28</v>
      </c>
      <c r="DA230" s="32">
        <v>2.1702691571923198</v>
      </c>
      <c r="DB230" s="31">
        <v>1.50770971202787</v>
      </c>
      <c r="DC230" s="32" t="s">
        <v>28</v>
      </c>
      <c r="DD230" s="32">
        <v>1.50770971202787</v>
      </c>
      <c r="DE230" s="31">
        <v>1.02645321576857</v>
      </c>
      <c r="DF230" s="32" t="s">
        <v>28</v>
      </c>
      <c r="DG230" s="32">
        <v>1.02645321576857</v>
      </c>
      <c r="DH230" s="31">
        <v>0.48535260411296199</v>
      </c>
      <c r="DI230" s="32" t="s">
        <v>28</v>
      </c>
      <c r="DJ230" s="32">
        <v>0.48535260411296199</v>
      </c>
      <c r="DK230" s="31">
        <v>-3.2682120338210399E-2</v>
      </c>
      <c r="DL230" s="32" t="s">
        <v>28</v>
      </c>
      <c r="DM230" s="32">
        <v>-3.2682120338210399E-2</v>
      </c>
      <c r="DN230" s="31">
        <v>-0.61797915862952102</v>
      </c>
      <c r="DO230" s="32" t="s">
        <v>28</v>
      </c>
      <c r="DP230" s="32">
        <v>-0.61797915862952102</v>
      </c>
      <c r="DQ230" s="31">
        <v>-1.1176001470917101</v>
      </c>
      <c r="DR230" s="32" t="s">
        <v>28</v>
      </c>
      <c r="DS230" s="32">
        <v>-1.1176001470917101</v>
      </c>
      <c r="DT230" s="31">
        <v>-1.54198494646713</v>
      </c>
      <c r="DU230" s="32" t="s">
        <v>28</v>
      </c>
      <c r="DV230" s="32">
        <v>-1.54198494646713</v>
      </c>
    </row>
    <row r="231" spans="1:126" x14ac:dyDescent="0.2">
      <c r="A231" s="30" t="s">
        <v>7</v>
      </c>
      <c r="B231">
        <v>228</v>
      </c>
      <c r="C231" s="37">
        <v>91</v>
      </c>
      <c r="D231" s="71">
        <v>8.71333657697196</v>
      </c>
      <c r="E231" s="71" t="s">
        <v>28</v>
      </c>
      <c r="F231" s="71">
        <v>8.71333657697196</v>
      </c>
      <c r="G231" s="32">
        <v>8.6616431986033096</v>
      </c>
      <c r="H231" s="32" t="s">
        <v>28</v>
      </c>
      <c r="I231" s="32">
        <v>8.6616431986033096</v>
      </c>
      <c r="J231" s="31">
        <v>8.5960075407074594</v>
      </c>
      <c r="K231" s="32" t="s">
        <v>28</v>
      </c>
      <c r="L231" s="32">
        <v>8.5960075407074594</v>
      </c>
      <c r="M231" s="31">
        <v>8.5307861338146704</v>
      </c>
      <c r="N231" s="32" t="s">
        <v>28</v>
      </c>
      <c r="O231" s="32">
        <v>8.5307861338146704</v>
      </c>
      <c r="P231" s="31">
        <v>8.4446369462267707</v>
      </c>
      <c r="Q231" s="32" t="s">
        <v>28</v>
      </c>
      <c r="R231" s="32">
        <v>8.4446369462267707</v>
      </c>
      <c r="S231" s="31">
        <v>8.3381791491610393</v>
      </c>
      <c r="T231" s="32" t="s">
        <v>28</v>
      </c>
      <c r="U231" s="32">
        <v>8.3381791491610393</v>
      </c>
      <c r="V231" s="31">
        <v>8.2610353693532499</v>
      </c>
      <c r="W231" s="32" t="s">
        <v>28</v>
      </c>
      <c r="X231" s="32">
        <v>8.2610353693532499</v>
      </c>
      <c r="Y231" s="31">
        <v>8.1922294384507506</v>
      </c>
      <c r="Z231" s="32" t="s">
        <v>28</v>
      </c>
      <c r="AA231" s="32">
        <v>8.1922294384507506</v>
      </c>
      <c r="AB231" s="31">
        <v>7.9984965265095402</v>
      </c>
      <c r="AC231" s="32" t="s">
        <v>28</v>
      </c>
      <c r="AD231" s="32">
        <v>7.9984965265095402</v>
      </c>
      <c r="AE231" s="31">
        <v>7.8091667663593798</v>
      </c>
      <c r="AF231" s="32" t="s">
        <v>28</v>
      </c>
      <c r="AG231" s="32">
        <v>7.8091667663593798</v>
      </c>
      <c r="AH231" s="31">
        <v>7.58808708506223</v>
      </c>
      <c r="AI231" s="32" t="s">
        <v>28</v>
      </c>
      <c r="AJ231" s="32">
        <v>7.58808708506223</v>
      </c>
      <c r="AK231" s="31">
        <v>7.1685849739176604</v>
      </c>
      <c r="AL231" s="32" t="s">
        <v>28</v>
      </c>
      <c r="AM231" s="32">
        <v>7.1685849739176604</v>
      </c>
      <c r="AN231" s="31">
        <v>6.8084026044668402</v>
      </c>
      <c r="AO231" s="32" t="s">
        <v>28</v>
      </c>
      <c r="AP231" s="32">
        <v>6.8084026044668402</v>
      </c>
      <c r="AQ231" s="31">
        <v>6.3975397411805197</v>
      </c>
      <c r="AR231" s="32" t="s">
        <v>28</v>
      </c>
      <c r="AS231" s="32">
        <v>6.3975397411805197</v>
      </c>
      <c r="AT231" s="31">
        <v>5.9155279845284401</v>
      </c>
      <c r="AU231" s="32" t="s">
        <v>28</v>
      </c>
      <c r="AV231" s="32">
        <v>5.9155279845284401</v>
      </c>
      <c r="AW231" s="31">
        <v>5.3601873775850004</v>
      </c>
      <c r="AX231" s="32" t="s">
        <v>28</v>
      </c>
      <c r="AY231" s="32">
        <v>5.3601873775850004</v>
      </c>
      <c r="AZ231" s="31">
        <v>4.9091156855745801</v>
      </c>
      <c r="BA231" s="32" t="s">
        <v>28</v>
      </c>
      <c r="BB231" s="32">
        <v>4.9091156855745801</v>
      </c>
      <c r="BC231" s="31">
        <v>4.3782911927616599</v>
      </c>
      <c r="BD231" s="32" t="s">
        <v>28</v>
      </c>
      <c r="BE231" s="32">
        <v>4.3782911927616599</v>
      </c>
      <c r="BF231" s="31">
        <v>3.8500387419217699</v>
      </c>
      <c r="BG231" s="32" t="s">
        <v>28</v>
      </c>
      <c r="BH231" s="32">
        <v>3.8500387419217699</v>
      </c>
      <c r="BI231" s="31">
        <v>3.4217109132091799</v>
      </c>
      <c r="BJ231" s="32" t="s">
        <v>28</v>
      </c>
      <c r="BK231" s="32">
        <v>3.4217109132091799</v>
      </c>
      <c r="BL231" s="31">
        <v>2.8398310380298399</v>
      </c>
      <c r="BM231" s="32" t="s">
        <v>28</v>
      </c>
      <c r="BN231" s="32">
        <v>2.8398310380298399</v>
      </c>
      <c r="BO231" s="31">
        <v>2.3061348067799101</v>
      </c>
      <c r="BP231" s="32" t="s">
        <v>28</v>
      </c>
      <c r="BQ231" s="32">
        <v>2.3061348067799101</v>
      </c>
      <c r="BR231" s="31">
        <v>1.6538761106937601</v>
      </c>
      <c r="BS231" s="32" t="s">
        <v>28</v>
      </c>
      <c r="BT231" s="32">
        <v>1.6538761106937601</v>
      </c>
      <c r="BU231" s="31">
        <v>0.97886066047809805</v>
      </c>
      <c r="BV231" s="32" t="s">
        <v>28</v>
      </c>
      <c r="BW231" s="32">
        <v>0.97886066047809805</v>
      </c>
      <c r="BX231" s="31">
        <v>0.213485561514596</v>
      </c>
      <c r="BY231" s="32" t="s">
        <v>28</v>
      </c>
      <c r="BZ231" s="32">
        <v>0.213485561514596</v>
      </c>
      <c r="CA231" s="31">
        <v>-0.36738557463676103</v>
      </c>
      <c r="CB231" s="32" t="s">
        <v>28</v>
      </c>
      <c r="CC231" s="32">
        <v>-0.36738557463676103</v>
      </c>
      <c r="CD231" s="31">
        <v>-1.0133224710263</v>
      </c>
      <c r="CE231" s="32" t="s">
        <v>28</v>
      </c>
      <c r="CF231" s="32">
        <v>-1.0133224710263</v>
      </c>
      <c r="CG231" s="31">
        <v>-1.52375076967484</v>
      </c>
      <c r="CH231" s="32" t="s">
        <v>28</v>
      </c>
      <c r="CI231" s="32">
        <v>-1.52375076967484</v>
      </c>
      <c r="CJ231" s="31">
        <v>-2.0726615006887101</v>
      </c>
      <c r="CK231" s="32" t="s">
        <v>28</v>
      </c>
      <c r="CL231" s="32">
        <v>-2.0726615006887101</v>
      </c>
      <c r="CM231" s="31">
        <v>-2.5806715310711299</v>
      </c>
      <c r="CN231" s="32" t="s">
        <v>28</v>
      </c>
      <c r="CO231" s="32">
        <v>-2.5806715310711299</v>
      </c>
      <c r="CP231" s="31">
        <v>-3.0538019249324599</v>
      </c>
      <c r="CQ231" s="32" t="s">
        <v>28</v>
      </c>
      <c r="CR231" s="32">
        <v>-3.0538019249324599</v>
      </c>
      <c r="CS231" s="31">
        <v>-3.3823695159982998</v>
      </c>
      <c r="CT231" s="32" t="s">
        <v>28</v>
      </c>
      <c r="CU231" s="32">
        <v>-3.3823695159982998</v>
      </c>
      <c r="CV231" s="31">
        <v>-3.7092925346434198</v>
      </c>
      <c r="CW231" s="32" t="s">
        <v>28</v>
      </c>
      <c r="CX231" s="32">
        <v>-3.7092925346434198</v>
      </c>
      <c r="CY231" s="31">
        <v>-4.0027408985684598</v>
      </c>
      <c r="CZ231" s="32" t="s">
        <v>28</v>
      </c>
      <c r="DA231" s="32">
        <v>-4.0027408985684598</v>
      </c>
      <c r="DB231" s="31">
        <v>-4.1964285854427503</v>
      </c>
      <c r="DC231" s="32" t="s">
        <v>28</v>
      </c>
      <c r="DD231" s="32">
        <v>-4.1964285854427503</v>
      </c>
      <c r="DE231" s="31">
        <v>-4.4139635117476397</v>
      </c>
      <c r="DF231" s="32" t="s">
        <v>28</v>
      </c>
      <c r="DG231" s="32">
        <v>-4.4139635117476397</v>
      </c>
      <c r="DH231" s="31">
        <v>-4.5370162495013302</v>
      </c>
      <c r="DI231" s="32" t="s">
        <v>28</v>
      </c>
      <c r="DJ231" s="32">
        <v>-4.5370162495013302</v>
      </c>
      <c r="DK231" s="31">
        <v>-4.4832104861501598</v>
      </c>
      <c r="DL231" s="32" t="s">
        <v>28</v>
      </c>
      <c r="DM231" s="32">
        <v>-4.4832104861501598</v>
      </c>
      <c r="DN231" s="31">
        <v>-4.6128203764396103</v>
      </c>
      <c r="DO231" s="32" t="s">
        <v>28</v>
      </c>
      <c r="DP231" s="32">
        <v>-4.6128203764396103</v>
      </c>
      <c r="DQ231" s="31">
        <v>-4.6577395051036996</v>
      </c>
      <c r="DR231" s="32" t="s">
        <v>28</v>
      </c>
      <c r="DS231" s="32">
        <v>-4.6577395051036996</v>
      </c>
      <c r="DT231" s="31">
        <v>-4.8057126392305198</v>
      </c>
      <c r="DU231" s="32" t="s">
        <v>28</v>
      </c>
      <c r="DV231" s="32">
        <v>-4.8057126392305198</v>
      </c>
    </row>
    <row r="232" spans="1:126" x14ac:dyDescent="0.2">
      <c r="A232" s="30" t="s">
        <v>6</v>
      </c>
      <c r="B232">
        <v>229</v>
      </c>
      <c r="C232" s="37">
        <v>92</v>
      </c>
      <c r="D232" s="71">
        <v>13.120450933855</v>
      </c>
      <c r="E232" s="71" t="s">
        <v>28</v>
      </c>
      <c r="F232" s="71">
        <v>13.120450933855</v>
      </c>
      <c r="G232" s="32">
        <v>12.979423822985201</v>
      </c>
      <c r="H232" s="32" t="s">
        <v>28</v>
      </c>
      <c r="I232" s="32">
        <v>12.979423822985201</v>
      </c>
      <c r="J232" s="31">
        <v>12.850610179412501</v>
      </c>
      <c r="K232" s="32" t="s">
        <v>28</v>
      </c>
      <c r="L232" s="32">
        <v>12.850610179412501</v>
      </c>
      <c r="M232" s="31">
        <v>12.744681670437901</v>
      </c>
      <c r="N232" s="32" t="s">
        <v>28</v>
      </c>
      <c r="O232" s="32">
        <v>12.744681670437901</v>
      </c>
      <c r="P232" s="31">
        <v>12.6291288967416</v>
      </c>
      <c r="Q232" s="32" t="s">
        <v>28</v>
      </c>
      <c r="R232" s="32">
        <v>12.6291288967416</v>
      </c>
      <c r="S232" s="31">
        <v>12.552641829664999</v>
      </c>
      <c r="T232" s="32" t="s">
        <v>28</v>
      </c>
      <c r="U232" s="32">
        <v>12.552641829664999</v>
      </c>
      <c r="V232" s="31">
        <v>12.4743671796763</v>
      </c>
      <c r="W232" s="32" t="s">
        <v>28</v>
      </c>
      <c r="X232" s="32">
        <v>12.4743671796763</v>
      </c>
      <c r="Y232" s="31">
        <v>12.4140874007426</v>
      </c>
      <c r="Z232" s="32" t="s">
        <v>28</v>
      </c>
      <c r="AA232" s="32">
        <v>12.4140874007426</v>
      </c>
      <c r="AB232" s="31">
        <v>12.3386967790154</v>
      </c>
      <c r="AC232" s="32" t="s">
        <v>28</v>
      </c>
      <c r="AD232" s="32">
        <v>12.3386967790154</v>
      </c>
      <c r="AE232" s="31">
        <v>12.252710895383499</v>
      </c>
      <c r="AF232" s="32" t="s">
        <v>28</v>
      </c>
      <c r="AG232" s="32">
        <v>12.252710895383499</v>
      </c>
      <c r="AH232" s="31">
        <v>12.1541462182242</v>
      </c>
      <c r="AI232" s="32" t="s">
        <v>28</v>
      </c>
      <c r="AJ232" s="32">
        <v>12.1541462182242</v>
      </c>
      <c r="AK232" s="31">
        <v>12.0256738650905</v>
      </c>
      <c r="AL232" s="32" t="s">
        <v>28</v>
      </c>
      <c r="AM232" s="32">
        <v>12.0256738650905</v>
      </c>
      <c r="AN232" s="31">
        <v>11.8760130608718</v>
      </c>
      <c r="AO232" s="32" t="s">
        <v>28</v>
      </c>
      <c r="AP232" s="32">
        <v>11.8760130608718</v>
      </c>
      <c r="AQ232" s="31">
        <v>11.6596724170915</v>
      </c>
      <c r="AR232" s="32" t="s">
        <v>28</v>
      </c>
      <c r="AS232" s="32">
        <v>11.6596724170915</v>
      </c>
      <c r="AT232" s="31">
        <v>11.469781060824999</v>
      </c>
      <c r="AU232" s="32" t="s">
        <v>28</v>
      </c>
      <c r="AV232" s="32">
        <v>11.469781060824999</v>
      </c>
      <c r="AW232" s="31">
        <v>11.190910553573501</v>
      </c>
      <c r="AX232" s="32" t="s">
        <v>28</v>
      </c>
      <c r="AY232" s="32">
        <v>11.190910553573501</v>
      </c>
      <c r="AZ232" s="31">
        <v>11.0001226210944</v>
      </c>
      <c r="BA232" s="32" t="s">
        <v>28</v>
      </c>
      <c r="BB232" s="32">
        <v>11.0001226210944</v>
      </c>
      <c r="BC232" s="31">
        <v>10.8103162945119</v>
      </c>
      <c r="BD232" s="32" t="s">
        <v>28</v>
      </c>
      <c r="BE232" s="32">
        <v>10.8103162945119</v>
      </c>
      <c r="BF232" s="31">
        <v>10.5953770496813</v>
      </c>
      <c r="BG232" s="32" t="s">
        <v>28</v>
      </c>
      <c r="BH232" s="32">
        <v>10.5953770496813</v>
      </c>
      <c r="BI232" s="31">
        <v>10.3078727201997</v>
      </c>
      <c r="BJ232" s="32" t="s">
        <v>28</v>
      </c>
      <c r="BK232" s="32">
        <v>10.3078727201997</v>
      </c>
      <c r="BL232" s="31">
        <v>10.0454932110973</v>
      </c>
      <c r="BM232" s="32" t="s">
        <v>28</v>
      </c>
      <c r="BN232" s="32">
        <v>10.0454932110973</v>
      </c>
      <c r="BO232" s="31">
        <v>9.8209512844750293</v>
      </c>
      <c r="BP232" s="32" t="s">
        <v>28</v>
      </c>
      <c r="BQ232" s="32">
        <v>9.8209512844750293</v>
      </c>
      <c r="BR232" s="31">
        <v>9.5719051994788096</v>
      </c>
      <c r="BS232" s="32" t="s">
        <v>28</v>
      </c>
      <c r="BT232" s="32">
        <v>9.5719051994788096</v>
      </c>
      <c r="BU232" s="31">
        <v>9.1206454131009504</v>
      </c>
      <c r="BV232" s="32" t="s">
        <v>28</v>
      </c>
      <c r="BW232" s="32">
        <v>9.1206454131009504</v>
      </c>
      <c r="BX232" s="31">
        <v>8.5912331233035601</v>
      </c>
      <c r="BY232" s="32" t="s">
        <v>28</v>
      </c>
      <c r="BZ232" s="32">
        <v>8.5912331233035601</v>
      </c>
      <c r="CA232" s="31">
        <v>7.8228198472240802</v>
      </c>
      <c r="CB232" s="32" t="s">
        <v>28</v>
      </c>
      <c r="CC232" s="32">
        <v>7.8228198472240802</v>
      </c>
      <c r="CD232" s="31">
        <v>7.2611361682969298</v>
      </c>
      <c r="CE232" s="32" t="s">
        <v>28</v>
      </c>
      <c r="CF232" s="32">
        <v>7.2611361682969298</v>
      </c>
      <c r="CG232" s="31">
        <v>6.6097911561516502</v>
      </c>
      <c r="CH232" s="32" t="s">
        <v>28</v>
      </c>
      <c r="CI232" s="32">
        <v>6.6097911561516502</v>
      </c>
      <c r="CJ232" s="31">
        <v>5.8841091179314802</v>
      </c>
      <c r="CK232" s="32" t="s">
        <v>28</v>
      </c>
      <c r="CL232" s="32">
        <v>5.8841091179314802</v>
      </c>
      <c r="CM232" s="31">
        <v>5.2084154038662502</v>
      </c>
      <c r="CN232" s="32" t="s">
        <v>28</v>
      </c>
      <c r="CO232" s="32">
        <v>5.2084154038662502</v>
      </c>
      <c r="CP232" s="31">
        <v>4.5599509609628397</v>
      </c>
      <c r="CQ232" s="32" t="s">
        <v>28</v>
      </c>
      <c r="CR232" s="32">
        <v>4.5599509609628397</v>
      </c>
      <c r="CS232" s="31">
        <v>3.6742632545506999</v>
      </c>
      <c r="CT232" s="32" t="s">
        <v>28</v>
      </c>
      <c r="CU232" s="32">
        <v>3.6742632545506999</v>
      </c>
      <c r="CV232" s="31">
        <v>2.7420082023285501</v>
      </c>
      <c r="CW232" s="32" t="s">
        <v>28</v>
      </c>
      <c r="CX232" s="32">
        <v>2.7420082023285501</v>
      </c>
      <c r="CY232" s="31">
        <v>1.80018591997158</v>
      </c>
      <c r="CZ232" s="32" t="s">
        <v>28</v>
      </c>
      <c r="DA232" s="32">
        <v>1.80018591997158</v>
      </c>
      <c r="DB232" s="31">
        <v>1.03966545594841</v>
      </c>
      <c r="DC232" s="32" t="s">
        <v>28</v>
      </c>
      <c r="DD232" s="32">
        <v>1.03966545594841</v>
      </c>
      <c r="DE232" s="31">
        <v>0.26346210037272599</v>
      </c>
      <c r="DF232" s="32" t="s">
        <v>28</v>
      </c>
      <c r="DG232" s="32">
        <v>0.26346210037272599</v>
      </c>
      <c r="DH232" s="31">
        <v>-0.34199177108652401</v>
      </c>
      <c r="DI232" s="32" t="s">
        <v>28</v>
      </c>
      <c r="DJ232" s="32">
        <v>-0.34199177108652401</v>
      </c>
      <c r="DK232" s="31">
        <v>-1.1290124824266301</v>
      </c>
      <c r="DL232" s="32" t="s">
        <v>28</v>
      </c>
      <c r="DM232" s="32">
        <v>-1.1290124824266301</v>
      </c>
      <c r="DN232" s="31">
        <v>-1.7829033033968</v>
      </c>
      <c r="DO232" s="32" t="s">
        <v>28</v>
      </c>
      <c r="DP232" s="32">
        <v>-1.7829033033968</v>
      </c>
      <c r="DQ232" s="31">
        <v>-2.7715317951576499</v>
      </c>
      <c r="DR232" s="32" t="s">
        <v>28</v>
      </c>
      <c r="DS232" s="32">
        <v>-2.7715317951576499</v>
      </c>
      <c r="DT232" s="31">
        <v>-3.5704203106535499</v>
      </c>
      <c r="DU232" s="32" t="s">
        <v>28</v>
      </c>
      <c r="DV232" s="32">
        <v>-3.5704203106535499</v>
      </c>
    </row>
    <row r="233" spans="1:126" x14ac:dyDescent="0.2">
      <c r="A233" s="30" t="s">
        <v>5</v>
      </c>
      <c r="B233">
        <v>230</v>
      </c>
      <c r="C233" s="37">
        <v>93</v>
      </c>
      <c r="D233" s="71">
        <v>14.8780632232809</v>
      </c>
      <c r="E233" s="71" t="s">
        <v>28</v>
      </c>
      <c r="F233" s="71">
        <v>14.8780632232809</v>
      </c>
      <c r="G233" s="32">
        <v>14.8116113795506</v>
      </c>
      <c r="H233" s="32" t="s">
        <v>28</v>
      </c>
      <c r="I233" s="32">
        <v>14.8116113795506</v>
      </c>
      <c r="J233" s="31">
        <v>14.772527006155499</v>
      </c>
      <c r="K233" s="32" t="s">
        <v>28</v>
      </c>
      <c r="L233" s="32">
        <v>14.772527006155499</v>
      </c>
      <c r="M233" s="31">
        <v>14.7407383806399</v>
      </c>
      <c r="N233" s="32" t="s">
        <v>28</v>
      </c>
      <c r="O233" s="32">
        <v>14.7407383806399</v>
      </c>
      <c r="P233" s="31">
        <v>14.6856279412794</v>
      </c>
      <c r="Q233" s="32" t="s">
        <v>28</v>
      </c>
      <c r="R233" s="32">
        <v>14.6856279412794</v>
      </c>
      <c r="S233" s="31">
        <v>14.6176163780945</v>
      </c>
      <c r="T233" s="32" t="s">
        <v>28</v>
      </c>
      <c r="U233" s="32">
        <v>14.6176163780945</v>
      </c>
      <c r="V233" s="31">
        <v>14.576426701786801</v>
      </c>
      <c r="W233" s="32" t="s">
        <v>28</v>
      </c>
      <c r="X233" s="32">
        <v>14.576426701786801</v>
      </c>
      <c r="Y233" s="31">
        <v>14.4924776730868</v>
      </c>
      <c r="Z233" s="32" t="s">
        <v>28</v>
      </c>
      <c r="AA233" s="32">
        <v>14.4924776730868</v>
      </c>
      <c r="AB233" s="31">
        <v>14.448277358606701</v>
      </c>
      <c r="AC233" s="32" t="s">
        <v>28</v>
      </c>
      <c r="AD233" s="32">
        <v>14.448277358606701</v>
      </c>
      <c r="AE233" s="31">
        <v>14.397230834073399</v>
      </c>
      <c r="AF233" s="32" t="s">
        <v>28</v>
      </c>
      <c r="AG233" s="32">
        <v>14.397230834073399</v>
      </c>
      <c r="AH233" s="31">
        <v>14.355470316519099</v>
      </c>
      <c r="AI233" s="32" t="s">
        <v>28</v>
      </c>
      <c r="AJ233" s="32">
        <v>14.355470316519099</v>
      </c>
      <c r="AK233" s="31">
        <v>14.2971542518271</v>
      </c>
      <c r="AL233" s="32" t="s">
        <v>28</v>
      </c>
      <c r="AM233" s="32">
        <v>14.2971542518271</v>
      </c>
      <c r="AN233" s="31">
        <v>14.226922762589</v>
      </c>
      <c r="AO233" s="32" t="s">
        <v>28</v>
      </c>
      <c r="AP233" s="32">
        <v>14.226922762589</v>
      </c>
      <c r="AQ233" s="31">
        <v>14.156368408667401</v>
      </c>
      <c r="AR233" s="32" t="s">
        <v>28</v>
      </c>
      <c r="AS233" s="32">
        <v>14.156368408667401</v>
      </c>
      <c r="AT233" s="31">
        <v>14.058243138060099</v>
      </c>
      <c r="AU233" s="32" t="s">
        <v>28</v>
      </c>
      <c r="AV233" s="32">
        <v>14.058243138060099</v>
      </c>
      <c r="AW233" s="31">
        <v>14.012673631031401</v>
      </c>
      <c r="AX233" s="32" t="s">
        <v>28</v>
      </c>
      <c r="AY233" s="32">
        <v>14.012673631031401</v>
      </c>
      <c r="AZ233" s="31">
        <v>13.9417060210857</v>
      </c>
      <c r="BA233" s="32" t="s">
        <v>28</v>
      </c>
      <c r="BB233" s="32">
        <v>13.9417060210857</v>
      </c>
      <c r="BC233" s="31">
        <v>13.8913404926559</v>
      </c>
      <c r="BD233" s="32" t="s">
        <v>28</v>
      </c>
      <c r="BE233" s="32">
        <v>13.8913404926559</v>
      </c>
      <c r="BF233" s="31">
        <v>13.7914043171227</v>
      </c>
      <c r="BG233" s="32" t="s">
        <v>28</v>
      </c>
      <c r="BH233" s="32">
        <v>13.7914043171227</v>
      </c>
      <c r="BI233" s="31">
        <v>13.749755486027199</v>
      </c>
      <c r="BJ233" s="32" t="s">
        <v>28</v>
      </c>
      <c r="BK233" s="32">
        <v>13.749755486027199</v>
      </c>
      <c r="BL233" s="31">
        <v>13.704997981166001</v>
      </c>
      <c r="BM233" s="32" t="s">
        <v>28</v>
      </c>
      <c r="BN233" s="32">
        <v>13.704997981166001</v>
      </c>
      <c r="BO233" s="31">
        <v>13.5341997556667</v>
      </c>
      <c r="BP233" s="32" t="s">
        <v>28</v>
      </c>
      <c r="BQ233" s="32">
        <v>13.5341997556667</v>
      </c>
      <c r="BR233" s="31">
        <v>13.2755770788867</v>
      </c>
      <c r="BS233" s="32" t="s">
        <v>28</v>
      </c>
      <c r="BT233" s="32">
        <v>13.2755770788867</v>
      </c>
      <c r="BU233" s="31">
        <v>12.904000364781901</v>
      </c>
      <c r="BV233" s="32" t="s">
        <v>28</v>
      </c>
      <c r="BW233" s="32">
        <v>12.904000364781901</v>
      </c>
      <c r="BX233" s="31">
        <v>12.630646472403701</v>
      </c>
      <c r="BY233" s="32" t="s">
        <v>28</v>
      </c>
      <c r="BZ233" s="32">
        <v>12.630646472403701</v>
      </c>
      <c r="CA233" s="31">
        <v>12.4727760996473</v>
      </c>
      <c r="CB233" s="32" t="s">
        <v>28</v>
      </c>
      <c r="CC233" s="32">
        <v>12.4727760996473</v>
      </c>
      <c r="CD233" s="31">
        <v>12.290835859583201</v>
      </c>
      <c r="CE233" s="32" t="s">
        <v>28</v>
      </c>
      <c r="CF233" s="32">
        <v>12.290835859583201</v>
      </c>
      <c r="CG233" s="31">
        <v>12.0107373762962</v>
      </c>
      <c r="CH233" s="32" t="s">
        <v>28</v>
      </c>
      <c r="CI233" s="32">
        <v>12.0107373762962</v>
      </c>
      <c r="CJ233" s="31">
        <v>11.726533304612801</v>
      </c>
      <c r="CK233" s="32" t="s">
        <v>28</v>
      </c>
      <c r="CL233" s="32">
        <v>11.726533304612801</v>
      </c>
      <c r="CM233" s="31">
        <v>11.5558847263886</v>
      </c>
      <c r="CN233" s="32" t="s">
        <v>28</v>
      </c>
      <c r="CO233" s="32">
        <v>11.5558847263886</v>
      </c>
      <c r="CP233" s="31">
        <v>11.298559366213601</v>
      </c>
      <c r="CQ233" s="32" t="s">
        <v>28</v>
      </c>
      <c r="CR233" s="32">
        <v>11.298559366213601</v>
      </c>
      <c r="CS233" s="31">
        <v>11.1746645091545</v>
      </c>
      <c r="CT233" s="32" t="s">
        <v>28</v>
      </c>
      <c r="CU233" s="32">
        <v>11.1746645091545</v>
      </c>
      <c r="CV233" s="31">
        <v>10.8878743958211</v>
      </c>
      <c r="CW233" s="32" t="s">
        <v>28</v>
      </c>
      <c r="CX233" s="32">
        <v>10.8878743958211</v>
      </c>
      <c r="CY233" s="31">
        <v>10.701287643645299</v>
      </c>
      <c r="CZ233" s="32" t="s">
        <v>28</v>
      </c>
      <c r="DA233" s="32">
        <v>10.701287643645299</v>
      </c>
      <c r="DB233" s="31">
        <v>10.5043587025562</v>
      </c>
      <c r="DC233" s="32" t="s">
        <v>28</v>
      </c>
      <c r="DD233" s="32">
        <v>10.5043587025562</v>
      </c>
      <c r="DE233" s="31">
        <v>10.178775509192</v>
      </c>
      <c r="DF233" s="32" t="s">
        <v>28</v>
      </c>
      <c r="DG233" s="32">
        <v>10.178775509192</v>
      </c>
      <c r="DH233" s="31">
        <v>9.8930343240297791</v>
      </c>
      <c r="DI233" s="32" t="s">
        <v>28</v>
      </c>
      <c r="DJ233" s="32">
        <v>9.8930343240297791</v>
      </c>
      <c r="DK233" s="31">
        <v>9.3533869091978108</v>
      </c>
      <c r="DL233" s="32" t="s">
        <v>28</v>
      </c>
      <c r="DM233" s="32">
        <v>9.3533869091978108</v>
      </c>
      <c r="DN233" s="31">
        <v>8.89682372196404</v>
      </c>
      <c r="DO233" s="32" t="s">
        <v>28</v>
      </c>
      <c r="DP233" s="32">
        <v>8.89682372196404</v>
      </c>
      <c r="DQ233" s="31">
        <v>8.4026023103629903</v>
      </c>
      <c r="DR233" s="32" t="s">
        <v>28</v>
      </c>
      <c r="DS233" s="32">
        <v>8.4026023103629903</v>
      </c>
      <c r="DT233" s="31">
        <v>8.0364966458001206</v>
      </c>
      <c r="DU233" s="32" t="s">
        <v>28</v>
      </c>
      <c r="DV233" s="32">
        <v>8.0364966458001206</v>
      </c>
    </row>
    <row r="234" spans="1:126" x14ac:dyDescent="0.2">
      <c r="A234" s="30" t="s">
        <v>5</v>
      </c>
      <c r="B234">
        <v>231</v>
      </c>
      <c r="C234" s="37">
        <v>94</v>
      </c>
      <c r="D234" s="71">
        <v>21.014927361568098</v>
      </c>
      <c r="E234" s="71" t="s">
        <v>28</v>
      </c>
      <c r="F234" s="71">
        <v>21.014927361568098</v>
      </c>
      <c r="G234" s="32">
        <v>21.014209513052201</v>
      </c>
      <c r="H234" s="32" t="s">
        <v>28</v>
      </c>
      <c r="I234" s="32">
        <v>21.014209513052201</v>
      </c>
      <c r="J234" s="31">
        <v>20.996507995518598</v>
      </c>
      <c r="K234" s="32" t="s">
        <v>28</v>
      </c>
      <c r="L234" s="32">
        <v>20.996507995518598</v>
      </c>
      <c r="M234" s="31">
        <v>20.968971418113501</v>
      </c>
      <c r="N234" s="32" t="s">
        <v>28</v>
      </c>
      <c r="O234" s="32">
        <v>20.968971418113501</v>
      </c>
      <c r="P234" s="31">
        <v>20.930603674244001</v>
      </c>
      <c r="Q234" s="32" t="s">
        <v>28</v>
      </c>
      <c r="R234" s="32">
        <v>20.930603674244001</v>
      </c>
      <c r="S234" s="31">
        <v>20.9295471669889</v>
      </c>
      <c r="T234" s="32" t="s">
        <v>28</v>
      </c>
      <c r="U234" s="32">
        <v>20.9295471669889</v>
      </c>
      <c r="V234" s="31">
        <v>20.9221862907171</v>
      </c>
      <c r="W234" s="32" t="s">
        <v>28</v>
      </c>
      <c r="X234" s="32">
        <v>20.9221862907171</v>
      </c>
      <c r="Y234" s="31">
        <v>20.9009153315641</v>
      </c>
      <c r="Z234" s="32" t="s">
        <v>28</v>
      </c>
      <c r="AA234" s="32">
        <v>20.9009153315641</v>
      </c>
      <c r="AB234" s="31">
        <v>20.886650523784802</v>
      </c>
      <c r="AC234" s="32" t="s">
        <v>28</v>
      </c>
      <c r="AD234" s="32">
        <v>20.886650523784802</v>
      </c>
      <c r="AE234" s="31">
        <v>20.829989358440301</v>
      </c>
      <c r="AF234" s="32" t="s">
        <v>28</v>
      </c>
      <c r="AG234" s="32">
        <v>20.829989358440301</v>
      </c>
      <c r="AH234" s="31">
        <v>20.7951287927641</v>
      </c>
      <c r="AI234" s="32" t="s">
        <v>28</v>
      </c>
      <c r="AJ234" s="32">
        <v>20.7951287927641</v>
      </c>
      <c r="AK234" s="31">
        <v>20.653366691930302</v>
      </c>
      <c r="AL234" s="32" t="s">
        <v>28</v>
      </c>
      <c r="AM234" s="32">
        <v>20.653366691930302</v>
      </c>
      <c r="AN234" s="31">
        <v>20.597492784092999</v>
      </c>
      <c r="AO234" s="32" t="s">
        <v>28</v>
      </c>
      <c r="AP234" s="32">
        <v>20.597492784092999</v>
      </c>
      <c r="AQ234" s="31">
        <v>20.4929390849321</v>
      </c>
      <c r="AR234" s="32" t="s">
        <v>28</v>
      </c>
      <c r="AS234" s="32">
        <v>20.4929390849321</v>
      </c>
      <c r="AT234" s="31">
        <v>20.421164767783399</v>
      </c>
      <c r="AU234" s="32" t="s">
        <v>28</v>
      </c>
      <c r="AV234" s="32">
        <v>20.421164767783399</v>
      </c>
      <c r="AW234" s="31">
        <v>20.309842555511501</v>
      </c>
      <c r="AX234" s="32" t="s">
        <v>28</v>
      </c>
      <c r="AY234" s="32">
        <v>20.309842555511501</v>
      </c>
      <c r="AZ234" s="31">
        <v>20.232016423515901</v>
      </c>
      <c r="BA234" s="32" t="s">
        <v>28</v>
      </c>
      <c r="BB234" s="32">
        <v>20.232016423515901</v>
      </c>
      <c r="BC234" s="31">
        <v>20.114722734337501</v>
      </c>
      <c r="BD234" s="32" t="s">
        <v>28</v>
      </c>
      <c r="BE234" s="32">
        <v>20.114722734337501</v>
      </c>
      <c r="BF234" s="31">
        <v>19.993785827466901</v>
      </c>
      <c r="BG234" s="32" t="s">
        <v>28</v>
      </c>
      <c r="BH234" s="32">
        <v>19.993785827466901</v>
      </c>
      <c r="BI234" s="31">
        <v>19.8858335030266</v>
      </c>
      <c r="BJ234" s="32" t="s">
        <v>28</v>
      </c>
      <c r="BK234" s="32">
        <v>19.8858335030266</v>
      </c>
      <c r="BL234" s="31">
        <v>19.635586987918298</v>
      </c>
      <c r="BM234" s="32" t="s">
        <v>28</v>
      </c>
      <c r="BN234" s="32">
        <v>19.635586987918298</v>
      </c>
      <c r="BO234" s="31">
        <v>19.541901673528098</v>
      </c>
      <c r="BP234" s="32" t="s">
        <v>28</v>
      </c>
      <c r="BQ234" s="32">
        <v>19.541901673528098</v>
      </c>
      <c r="BR234" s="31">
        <v>19.244914286446601</v>
      </c>
      <c r="BS234" s="32" t="s">
        <v>28</v>
      </c>
      <c r="BT234" s="32">
        <v>19.244914286446601</v>
      </c>
      <c r="BU234" s="31">
        <v>18.810766087863701</v>
      </c>
      <c r="BV234" s="32" t="s">
        <v>28</v>
      </c>
      <c r="BW234" s="32">
        <v>18.810766087863701</v>
      </c>
      <c r="BX234" s="31">
        <v>18.375639963469801</v>
      </c>
      <c r="BY234" s="32" t="s">
        <v>28</v>
      </c>
      <c r="BZ234" s="32">
        <v>18.375639963469801</v>
      </c>
      <c r="CA234" s="31">
        <v>17.864713459181001</v>
      </c>
      <c r="CB234" s="32" t="s">
        <v>28</v>
      </c>
      <c r="CC234" s="32">
        <v>17.864713459181001</v>
      </c>
      <c r="CD234" s="31">
        <v>16.873033197366802</v>
      </c>
      <c r="CE234" s="32" t="s">
        <v>28</v>
      </c>
      <c r="CF234" s="32">
        <v>16.873033197366802</v>
      </c>
      <c r="CG234" s="31">
        <v>16.096446129095298</v>
      </c>
      <c r="CH234" s="32" t="s">
        <v>28</v>
      </c>
      <c r="CI234" s="32">
        <v>16.096446129095298</v>
      </c>
      <c r="CJ234" s="31">
        <v>14.943908088937301</v>
      </c>
      <c r="CK234" s="32" t="s">
        <v>28</v>
      </c>
      <c r="CL234" s="32">
        <v>14.943908088937301</v>
      </c>
      <c r="CM234" s="31">
        <v>13.692496787419801</v>
      </c>
      <c r="CN234" s="32" t="s">
        <v>28</v>
      </c>
      <c r="CO234" s="32">
        <v>13.692496787419801</v>
      </c>
      <c r="CP234" s="31">
        <v>12.7269162099822</v>
      </c>
      <c r="CQ234" s="32" t="s">
        <v>28</v>
      </c>
      <c r="CR234" s="32">
        <v>12.7269162099822</v>
      </c>
      <c r="CS234" s="31">
        <v>11.7158702155174</v>
      </c>
      <c r="CT234" s="32" t="s">
        <v>28</v>
      </c>
      <c r="CU234" s="32">
        <v>11.7158702155174</v>
      </c>
      <c r="CV234" s="31">
        <v>10.7238603829651</v>
      </c>
      <c r="CW234" s="32" t="s">
        <v>28</v>
      </c>
      <c r="CX234" s="32">
        <v>10.7238603829651</v>
      </c>
      <c r="CY234" s="31">
        <v>9.7167610241947706</v>
      </c>
      <c r="CZ234" s="32" t="s">
        <v>28</v>
      </c>
      <c r="DA234" s="32">
        <v>9.7167610241947706</v>
      </c>
      <c r="DB234" s="31">
        <v>8.7155605654274897</v>
      </c>
      <c r="DC234" s="32" t="s">
        <v>28</v>
      </c>
      <c r="DD234" s="32">
        <v>8.7155605654274897</v>
      </c>
      <c r="DE234" s="31">
        <v>7.60568288495252</v>
      </c>
      <c r="DF234" s="32" t="s">
        <v>28</v>
      </c>
      <c r="DG234" s="32">
        <v>7.60568288495252</v>
      </c>
      <c r="DH234" s="31">
        <v>6.54363856592082</v>
      </c>
      <c r="DI234" s="32" t="s">
        <v>28</v>
      </c>
      <c r="DJ234" s="32">
        <v>6.54363856592082</v>
      </c>
      <c r="DK234" s="31">
        <v>5.5908521466201799</v>
      </c>
      <c r="DL234" s="32" t="s">
        <v>28</v>
      </c>
      <c r="DM234" s="32">
        <v>5.5908521466201799</v>
      </c>
      <c r="DN234" s="31">
        <v>4.8558987363161101</v>
      </c>
      <c r="DO234" s="32" t="s">
        <v>28</v>
      </c>
      <c r="DP234" s="32">
        <v>4.8558987363161101</v>
      </c>
      <c r="DQ234" s="31">
        <v>4.1461373726933903</v>
      </c>
      <c r="DR234" s="32" t="s">
        <v>28</v>
      </c>
      <c r="DS234" s="32">
        <v>4.1461373726933903</v>
      </c>
      <c r="DT234" s="31">
        <v>3.5618590813168298</v>
      </c>
      <c r="DU234" s="32" t="s">
        <v>28</v>
      </c>
      <c r="DV234" s="32">
        <v>3.5618590813168298</v>
      </c>
    </row>
    <row r="235" spans="1:126" x14ac:dyDescent="0.2">
      <c r="A235" s="30" t="s">
        <v>5</v>
      </c>
      <c r="B235">
        <v>232</v>
      </c>
      <c r="C235" s="37">
        <v>95</v>
      </c>
      <c r="D235" s="71">
        <v>18.661966293579798</v>
      </c>
      <c r="E235" s="71" t="s">
        <v>28</v>
      </c>
      <c r="F235" s="71">
        <v>18.661966293579798</v>
      </c>
      <c r="G235" s="32">
        <v>18.655652004874199</v>
      </c>
      <c r="H235" s="32" t="s">
        <v>28</v>
      </c>
      <c r="I235" s="32">
        <v>18.655652004874199</v>
      </c>
      <c r="J235" s="31">
        <v>18.653548961832701</v>
      </c>
      <c r="K235" s="32" t="s">
        <v>28</v>
      </c>
      <c r="L235" s="32">
        <v>18.653548961832701</v>
      </c>
      <c r="M235" s="31">
        <v>18.651811688299802</v>
      </c>
      <c r="N235" s="32" t="s">
        <v>28</v>
      </c>
      <c r="O235" s="32">
        <v>18.651811688299802</v>
      </c>
      <c r="P235" s="31">
        <v>18.6382807071274</v>
      </c>
      <c r="Q235" s="32" t="s">
        <v>28</v>
      </c>
      <c r="R235" s="32">
        <v>18.6382807071274</v>
      </c>
      <c r="S235" s="31">
        <v>18.633253967334799</v>
      </c>
      <c r="T235" s="32" t="s">
        <v>28</v>
      </c>
      <c r="U235" s="32">
        <v>18.633253967334799</v>
      </c>
      <c r="V235" s="31">
        <v>18.600756570010699</v>
      </c>
      <c r="W235" s="32" t="s">
        <v>28</v>
      </c>
      <c r="X235" s="32">
        <v>18.600756570010699</v>
      </c>
      <c r="Y235" s="31">
        <v>18.5370064343244</v>
      </c>
      <c r="Z235" s="32" t="s">
        <v>28</v>
      </c>
      <c r="AA235" s="32">
        <v>18.5370064343244</v>
      </c>
      <c r="AB235" s="31">
        <v>18.482701188953499</v>
      </c>
      <c r="AC235" s="32" t="s">
        <v>28</v>
      </c>
      <c r="AD235" s="32">
        <v>18.482701188953499</v>
      </c>
      <c r="AE235" s="31">
        <v>18.4331251060431</v>
      </c>
      <c r="AF235" s="32" t="s">
        <v>28</v>
      </c>
      <c r="AG235" s="32">
        <v>18.4331251060431</v>
      </c>
      <c r="AH235" s="31">
        <v>18.396634974355202</v>
      </c>
      <c r="AI235" s="32" t="s">
        <v>28</v>
      </c>
      <c r="AJ235" s="32">
        <v>18.396634974355202</v>
      </c>
      <c r="AK235" s="31">
        <v>18.331525703604001</v>
      </c>
      <c r="AL235" s="32" t="s">
        <v>28</v>
      </c>
      <c r="AM235" s="32">
        <v>18.331525703604001</v>
      </c>
      <c r="AN235" s="31">
        <v>18.286096944981502</v>
      </c>
      <c r="AO235" s="32" t="s">
        <v>28</v>
      </c>
      <c r="AP235" s="32">
        <v>18.286096944981502</v>
      </c>
      <c r="AQ235" s="31">
        <v>18.2603952887563</v>
      </c>
      <c r="AR235" s="32" t="s">
        <v>28</v>
      </c>
      <c r="AS235" s="32">
        <v>18.2603952887563</v>
      </c>
      <c r="AT235" s="31">
        <v>18.1822621793503</v>
      </c>
      <c r="AU235" s="32" t="s">
        <v>28</v>
      </c>
      <c r="AV235" s="32">
        <v>18.1822621793503</v>
      </c>
      <c r="AW235" s="31">
        <v>18.055854134479301</v>
      </c>
      <c r="AX235" s="32" t="s">
        <v>28</v>
      </c>
      <c r="AY235" s="32">
        <v>18.055854134479301</v>
      </c>
      <c r="AZ235" s="31">
        <v>17.890996682143701</v>
      </c>
      <c r="BA235" s="32" t="s">
        <v>28</v>
      </c>
      <c r="BB235" s="32">
        <v>17.890996682143701</v>
      </c>
      <c r="BC235" s="31">
        <v>17.633850721238399</v>
      </c>
      <c r="BD235" s="32" t="s">
        <v>28</v>
      </c>
      <c r="BE235" s="32">
        <v>17.633850721238399</v>
      </c>
      <c r="BF235" s="31">
        <v>17.503016188728498</v>
      </c>
      <c r="BG235" s="32" t="s">
        <v>28</v>
      </c>
      <c r="BH235" s="32">
        <v>17.503016188728498</v>
      </c>
      <c r="BI235" s="31">
        <v>17.3336770415473</v>
      </c>
      <c r="BJ235" s="32" t="s">
        <v>28</v>
      </c>
      <c r="BK235" s="32">
        <v>17.3336770415473</v>
      </c>
      <c r="BL235" s="31">
        <v>17.066020379096098</v>
      </c>
      <c r="BM235" s="32" t="s">
        <v>28</v>
      </c>
      <c r="BN235" s="32">
        <v>17.066020379096098</v>
      </c>
      <c r="BO235" s="31">
        <v>16.922439389023602</v>
      </c>
      <c r="BP235" s="32" t="s">
        <v>28</v>
      </c>
      <c r="BQ235" s="32">
        <v>16.922439389023602</v>
      </c>
      <c r="BR235" s="31">
        <v>16.502576846002398</v>
      </c>
      <c r="BS235" s="32" t="s">
        <v>28</v>
      </c>
      <c r="BT235" s="32">
        <v>16.502576846002398</v>
      </c>
      <c r="BU235" s="31">
        <v>15.705625676507699</v>
      </c>
      <c r="BV235" s="32" t="s">
        <v>28</v>
      </c>
      <c r="BW235" s="32">
        <v>15.705625676507699</v>
      </c>
      <c r="BX235" s="31">
        <v>15.333583059030399</v>
      </c>
      <c r="BY235" s="32" t="s">
        <v>28</v>
      </c>
      <c r="BZ235" s="32">
        <v>15.333583059030399</v>
      </c>
      <c r="CA235" s="31">
        <v>14.6152259482208</v>
      </c>
      <c r="CB235" s="32" t="s">
        <v>28</v>
      </c>
      <c r="CC235" s="32">
        <v>14.6152259482208</v>
      </c>
      <c r="CD235" s="31">
        <v>13.694498063187201</v>
      </c>
      <c r="CE235" s="32" t="s">
        <v>28</v>
      </c>
      <c r="CF235" s="32">
        <v>13.694498063187201</v>
      </c>
      <c r="CG235" s="31">
        <v>13.236732903627599</v>
      </c>
      <c r="CH235" s="32" t="s">
        <v>28</v>
      </c>
      <c r="CI235" s="32">
        <v>13.236732903627599</v>
      </c>
      <c r="CJ235" s="31">
        <v>12.7366174405837</v>
      </c>
      <c r="CK235" s="32" t="s">
        <v>28</v>
      </c>
      <c r="CL235" s="32">
        <v>12.7366174405837</v>
      </c>
      <c r="CM235" s="31">
        <v>11.880947457513001</v>
      </c>
      <c r="CN235" s="32" t="s">
        <v>28</v>
      </c>
      <c r="CO235" s="32">
        <v>11.880947457513001</v>
      </c>
      <c r="CP235" s="31">
        <v>10.8724649974155</v>
      </c>
      <c r="CQ235" s="32" t="s">
        <v>28</v>
      </c>
      <c r="CR235" s="32">
        <v>10.8724649974155</v>
      </c>
      <c r="CS235" s="31">
        <v>9.44048600630801</v>
      </c>
      <c r="CT235" s="32" t="s">
        <v>28</v>
      </c>
      <c r="CU235" s="32">
        <v>9.44048600630801</v>
      </c>
      <c r="CV235" s="31">
        <v>8.4806500489486005</v>
      </c>
      <c r="CW235" s="32" t="s">
        <v>28</v>
      </c>
      <c r="CX235" s="32">
        <v>8.4806500489486005</v>
      </c>
      <c r="CY235" s="31">
        <v>7.5582336438651296</v>
      </c>
      <c r="CZ235" s="32" t="s">
        <v>28</v>
      </c>
      <c r="DA235" s="32">
        <v>7.5582336438651296</v>
      </c>
      <c r="DB235" s="31">
        <v>6.6859756451001502</v>
      </c>
      <c r="DC235" s="32" t="s">
        <v>28</v>
      </c>
      <c r="DD235" s="32">
        <v>6.6859756451001502</v>
      </c>
      <c r="DE235" s="31">
        <v>6.07281942609493</v>
      </c>
      <c r="DF235" s="32" t="s">
        <v>28</v>
      </c>
      <c r="DG235" s="32">
        <v>6.07281942609493</v>
      </c>
      <c r="DH235" s="31">
        <v>5.4265614797572699</v>
      </c>
      <c r="DI235" s="32" t="s">
        <v>28</v>
      </c>
      <c r="DJ235" s="32">
        <v>5.4265614797572699</v>
      </c>
      <c r="DK235" s="31">
        <v>4.89502652773111</v>
      </c>
      <c r="DL235" s="32" t="s">
        <v>28</v>
      </c>
      <c r="DM235" s="32">
        <v>4.89502652773111</v>
      </c>
      <c r="DN235" s="31">
        <v>4.4910682739806802</v>
      </c>
      <c r="DO235" s="32" t="s">
        <v>28</v>
      </c>
      <c r="DP235" s="32">
        <v>4.4910682739806802</v>
      </c>
      <c r="DQ235" s="31">
        <v>4.0197542160236699</v>
      </c>
      <c r="DR235" s="32" t="s">
        <v>28</v>
      </c>
      <c r="DS235" s="32">
        <v>4.0197542160236699</v>
      </c>
      <c r="DT235" s="31">
        <v>3.5441092079993801</v>
      </c>
      <c r="DU235" s="32" t="s">
        <v>28</v>
      </c>
      <c r="DV235" s="32">
        <v>3.5441092079993801</v>
      </c>
    </row>
    <row r="236" spans="1:126" x14ac:dyDescent="0.2">
      <c r="A236" s="30" t="s">
        <v>5</v>
      </c>
      <c r="B236">
        <v>233</v>
      </c>
      <c r="C236" s="37">
        <v>96</v>
      </c>
      <c r="D236" s="71">
        <v>13.709792397081801</v>
      </c>
      <c r="E236" s="71" t="s">
        <v>28</v>
      </c>
      <c r="F236" s="71">
        <v>13.709792397081801</v>
      </c>
      <c r="G236" s="32">
        <v>13.680254317703101</v>
      </c>
      <c r="H236" s="32" t="s">
        <v>28</v>
      </c>
      <c r="I236" s="32">
        <v>13.680254317703101</v>
      </c>
      <c r="J236" s="31">
        <v>13.6682528547703</v>
      </c>
      <c r="K236" s="32" t="s">
        <v>28</v>
      </c>
      <c r="L236" s="32">
        <v>13.6682528547703</v>
      </c>
      <c r="M236" s="31">
        <v>13.6542451882469</v>
      </c>
      <c r="N236" s="32" t="s">
        <v>28</v>
      </c>
      <c r="O236" s="32">
        <v>13.6542451882469</v>
      </c>
      <c r="P236" s="31">
        <v>13.606631585779899</v>
      </c>
      <c r="Q236" s="32" t="s">
        <v>28</v>
      </c>
      <c r="R236" s="32">
        <v>13.606631585779899</v>
      </c>
      <c r="S236" s="31">
        <v>13.5403895489211</v>
      </c>
      <c r="T236" s="32" t="s">
        <v>28</v>
      </c>
      <c r="U236" s="32">
        <v>13.5403895489211</v>
      </c>
      <c r="V236" s="31">
        <v>13.512074182514899</v>
      </c>
      <c r="W236" s="32" t="s">
        <v>28</v>
      </c>
      <c r="X236" s="32">
        <v>13.512074182514899</v>
      </c>
      <c r="Y236" s="31">
        <v>13.4955741891127</v>
      </c>
      <c r="Z236" s="32" t="s">
        <v>28</v>
      </c>
      <c r="AA236" s="32">
        <v>13.4955741891127</v>
      </c>
      <c r="AB236" s="31">
        <v>13.447847130305099</v>
      </c>
      <c r="AC236" s="32" t="s">
        <v>28</v>
      </c>
      <c r="AD236" s="32">
        <v>13.447847130305099</v>
      </c>
      <c r="AE236" s="31">
        <v>13.3972228002861</v>
      </c>
      <c r="AF236" s="32" t="s">
        <v>28</v>
      </c>
      <c r="AG236" s="32">
        <v>13.3972228002861</v>
      </c>
      <c r="AH236" s="31">
        <v>13.361378456473499</v>
      </c>
      <c r="AI236" s="32" t="s">
        <v>28</v>
      </c>
      <c r="AJ236" s="32">
        <v>13.361378456473499</v>
      </c>
      <c r="AK236" s="31">
        <v>13.2647001854604</v>
      </c>
      <c r="AL236" s="32" t="s">
        <v>28</v>
      </c>
      <c r="AM236" s="32">
        <v>13.2647001854604</v>
      </c>
      <c r="AN236" s="31">
        <v>13.202716101023199</v>
      </c>
      <c r="AO236" s="32" t="s">
        <v>28</v>
      </c>
      <c r="AP236" s="32">
        <v>13.202716101023199</v>
      </c>
      <c r="AQ236" s="31">
        <v>13.138564931401101</v>
      </c>
      <c r="AR236" s="32" t="s">
        <v>28</v>
      </c>
      <c r="AS236" s="32">
        <v>13.138564931401101</v>
      </c>
      <c r="AT236" s="31">
        <v>13.0809004032717</v>
      </c>
      <c r="AU236" s="32" t="s">
        <v>28</v>
      </c>
      <c r="AV236" s="32">
        <v>13.0809004032717</v>
      </c>
      <c r="AW236" s="31">
        <v>13.0053802856015</v>
      </c>
      <c r="AX236" s="32" t="s">
        <v>28</v>
      </c>
      <c r="AY236" s="32">
        <v>13.0053802856015</v>
      </c>
      <c r="AZ236" s="31">
        <v>12.863456889686001</v>
      </c>
      <c r="BA236" s="32" t="s">
        <v>28</v>
      </c>
      <c r="BB236" s="32">
        <v>12.863456889686001</v>
      </c>
      <c r="BC236" s="31">
        <v>12.7948210355854</v>
      </c>
      <c r="BD236" s="32" t="s">
        <v>28</v>
      </c>
      <c r="BE236" s="32">
        <v>12.7948210355854</v>
      </c>
      <c r="BF236" s="31">
        <v>12.639507248309901</v>
      </c>
      <c r="BG236" s="32" t="s">
        <v>28</v>
      </c>
      <c r="BH236" s="32">
        <v>12.639507248309901</v>
      </c>
      <c r="BI236" s="31">
        <v>12.543490330024801</v>
      </c>
      <c r="BJ236" s="32" t="s">
        <v>28</v>
      </c>
      <c r="BK236" s="32">
        <v>12.543490330024801</v>
      </c>
      <c r="BL236" s="31">
        <v>12.4076693995776</v>
      </c>
      <c r="BM236" s="32" t="s">
        <v>28</v>
      </c>
      <c r="BN236" s="32">
        <v>12.4076693995776</v>
      </c>
      <c r="BO236" s="31">
        <v>12.182689543228401</v>
      </c>
      <c r="BP236" s="32" t="s">
        <v>28</v>
      </c>
      <c r="BQ236" s="32">
        <v>12.182689543228401</v>
      </c>
      <c r="BR236" s="31">
        <v>11.9189463631207</v>
      </c>
      <c r="BS236" s="32" t="s">
        <v>28</v>
      </c>
      <c r="BT236" s="32">
        <v>11.9189463631207</v>
      </c>
      <c r="BU236" s="31">
        <v>11.4525745609011</v>
      </c>
      <c r="BV236" s="32" t="s">
        <v>28</v>
      </c>
      <c r="BW236" s="32">
        <v>11.4525745609011</v>
      </c>
      <c r="BX236" s="31">
        <v>10.7502248707184</v>
      </c>
      <c r="BY236" s="32" t="s">
        <v>28</v>
      </c>
      <c r="BZ236" s="32">
        <v>10.7502248707184</v>
      </c>
      <c r="CA236" s="31">
        <v>9.6771700075852198</v>
      </c>
      <c r="CB236" s="32" t="s">
        <v>28</v>
      </c>
      <c r="CC236" s="32">
        <v>9.6771700075852198</v>
      </c>
      <c r="CD236" s="31">
        <v>8.6405752563423608</v>
      </c>
      <c r="CE236" s="32" t="s">
        <v>28</v>
      </c>
      <c r="CF236" s="32">
        <v>8.6405752563423608</v>
      </c>
      <c r="CG236" s="31">
        <v>7.5783194281787303</v>
      </c>
      <c r="CH236" s="32" t="s">
        <v>28</v>
      </c>
      <c r="CI236" s="32">
        <v>7.5783194281787303</v>
      </c>
      <c r="CJ236" s="31">
        <v>6.6674333309632399</v>
      </c>
      <c r="CK236" s="32" t="s">
        <v>28</v>
      </c>
      <c r="CL236" s="32">
        <v>6.6674333309632399</v>
      </c>
      <c r="CM236" s="31">
        <v>5.6152962259698604</v>
      </c>
      <c r="CN236" s="32" t="s">
        <v>28</v>
      </c>
      <c r="CO236" s="32">
        <v>5.6152962259698604</v>
      </c>
      <c r="CP236" s="31">
        <v>4.45711841947666</v>
      </c>
      <c r="CQ236" s="32" t="s">
        <v>28</v>
      </c>
      <c r="CR236" s="32">
        <v>4.45711841947666</v>
      </c>
      <c r="CS236" s="31">
        <v>3.0282540774445401</v>
      </c>
      <c r="CT236" s="32" t="s">
        <v>28</v>
      </c>
      <c r="CU236" s="32">
        <v>3.0282540774445401</v>
      </c>
      <c r="CV236" s="31">
        <v>1.90677120631329</v>
      </c>
      <c r="CW236" s="32" t="s">
        <v>28</v>
      </c>
      <c r="CX236" s="32">
        <v>1.90677120631329</v>
      </c>
      <c r="CY236" s="31">
        <v>0.93188696821524497</v>
      </c>
      <c r="CZ236" s="32" t="s">
        <v>28</v>
      </c>
      <c r="DA236" s="32">
        <v>0.93188696821524497</v>
      </c>
      <c r="DB236" s="31">
        <v>-0.15251886406935</v>
      </c>
      <c r="DC236" s="32" t="s">
        <v>28</v>
      </c>
      <c r="DD236" s="32">
        <v>-0.15251886406935</v>
      </c>
      <c r="DE236" s="31">
        <v>-0.79535480239742795</v>
      </c>
      <c r="DF236" s="32" t="s">
        <v>28</v>
      </c>
      <c r="DG236" s="32">
        <v>-0.79535480239742795</v>
      </c>
      <c r="DH236" s="31">
        <v>-1.4952322913689999</v>
      </c>
      <c r="DI236" s="32" t="s">
        <v>28</v>
      </c>
      <c r="DJ236" s="32">
        <v>-1.4952322913689999</v>
      </c>
      <c r="DK236" s="31">
        <v>-2.2144218131677902</v>
      </c>
      <c r="DL236" s="32" t="s">
        <v>28</v>
      </c>
      <c r="DM236" s="32">
        <v>-2.2144218131677902</v>
      </c>
      <c r="DN236" s="31">
        <v>-2.89999591789103</v>
      </c>
      <c r="DO236" s="32" t="s">
        <v>28</v>
      </c>
      <c r="DP236" s="32">
        <v>-2.89999591789103</v>
      </c>
      <c r="DQ236" s="31">
        <v>-3.5158349266159501</v>
      </c>
      <c r="DR236" s="32" t="s">
        <v>28</v>
      </c>
      <c r="DS236" s="32">
        <v>-3.5158349266159501</v>
      </c>
      <c r="DT236" s="31">
        <v>-4.1319965692739897</v>
      </c>
      <c r="DU236" s="32" t="s">
        <v>28</v>
      </c>
      <c r="DV236" s="32">
        <v>-4.1319965692739897</v>
      </c>
    </row>
    <row r="237" spans="1:126" x14ac:dyDescent="0.2">
      <c r="A237" s="30" t="s">
        <v>5</v>
      </c>
      <c r="B237">
        <v>234</v>
      </c>
      <c r="C237" s="37">
        <v>97</v>
      </c>
      <c r="D237" s="71">
        <v>18.036493830056202</v>
      </c>
      <c r="E237" s="71" t="s">
        <v>28</v>
      </c>
      <c r="F237" s="71">
        <v>18.036493830056202</v>
      </c>
      <c r="G237" s="32">
        <v>18.028186272484501</v>
      </c>
      <c r="H237" s="32" t="s">
        <v>28</v>
      </c>
      <c r="I237" s="32">
        <v>18.028186272484501</v>
      </c>
      <c r="J237" s="31">
        <v>17.9936226651051</v>
      </c>
      <c r="K237" s="32" t="s">
        <v>28</v>
      </c>
      <c r="L237" s="32">
        <v>17.9936226651051</v>
      </c>
      <c r="M237" s="31">
        <v>17.852993832956301</v>
      </c>
      <c r="N237" s="32" t="s">
        <v>28</v>
      </c>
      <c r="O237" s="32">
        <v>17.852993832956301</v>
      </c>
      <c r="P237" s="31">
        <v>17.760333244696</v>
      </c>
      <c r="Q237" s="32" t="s">
        <v>28</v>
      </c>
      <c r="R237" s="32">
        <v>17.760333244696</v>
      </c>
      <c r="S237" s="31">
        <v>17.6951502245483</v>
      </c>
      <c r="T237" s="32" t="s">
        <v>28</v>
      </c>
      <c r="U237" s="32">
        <v>17.6951502245483</v>
      </c>
      <c r="V237" s="31">
        <v>17.6225229991927</v>
      </c>
      <c r="W237" s="32" t="s">
        <v>28</v>
      </c>
      <c r="X237" s="32">
        <v>17.6225229991927</v>
      </c>
      <c r="Y237" s="31">
        <v>17.5717017486777</v>
      </c>
      <c r="Z237" s="32" t="s">
        <v>28</v>
      </c>
      <c r="AA237" s="32">
        <v>17.5717017486777</v>
      </c>
      <c r="AB237" s="31">
        <v>17.506846646826901</v>
      </c>
      <c r="AC237" s="32" t="s">
        <v>28</v>
      </c>
      <c r="AD237" s="32">
        <v>17.506846646826901</v>
      </c>
      <c r="AE237" s="31">
        <v>17.4046247420603</v>
      </c>
      <c r="AF237" s="32" t="s">
        <v>28</v>
      </c>
      <c r="AG237" s="32">
        <v>17.4046247420603</v>
      </c>
      <c r="AH237" s="31">
        <v>17.129044510709999</v>
      </c>
      <c r="AI237" s="32" t="s">
        <v>28</v>
      </c>
      <c r="AJ237" s="32">
        <v>17.129044510709999</v>
      </c>
      <c r="AK237" s="31">
        <v>16.9501514767964</v>
      </c>
      <c r="AL237" s="32" t="s">
        <v>28</v>
      </c>
      <c r="AM237" s="32">
        <v>16.9501514767964</v>
      </c>
      <c r="AN237" s="31">
        <v>16.8849134535443</v>
      </c>
      <c r="AO237" s="32" t="s">
        <v>28</v>
      </c>
      <c r="AP237" s="32">
        <v>16.8849134535443</v>
      </c>
      <c r="AQ237" s="31">
        <v>16.615284855630801</v>
      </c>
      <c r="AR237" s="32" t="s">
        <v>28</v>
      </c>
      <c r="AS237" s="32">
        <v>16.615284855630801</v>
      </c>
      <c r="AT237" s="31">
        <v>16.3588286492006</v>
      </c>
      <c r="AU237" s="32" t="s">
        <v>28</v>
      </c>
      <c r="AV237" s="32">
        <v>16.3588286492006</v>
      </c>
      <c r="AW237" s="31">
        <v>16.221163126234998</v>
      </c>
      <c r="AX237" s="32" t="s">
        <v>28</v>
      </c>
      <c r="AY237" s="32">
        <v>16.221163126234998</v>
      </c>
      <c r="AZ237" s="31">
        <v>15.9638928308775</v>
      </c>
      <c r="BA237" s="32" t="s">
        <v>28</v>
      </c>
      <c r="BB237" s="32">
        <v>15.9638928308775</v>
      </c>
      <c r="BC237" s="31">
        <v>15.8763705899408</v>
      </c>
      <c r="BD237" s="32" t="s">
        <v>28</v>
      </c>
      <c r="BE237" s="32">
        <v>15.8763705899408</v>
      </c>
      <c r="BF237" s="31">
        <v>15.5692699555097</v>
      </c>
      <c r="BG237" s="32" t="s">
        <v>28</v>
      </c>
      <c r="BH237" s="32">
        <v>15.5692699555097</v>
      </c>
      <c r="BI237" s="31">
        <v>15.352673874432</v>
      </c>
      <c r="BJ237" s="32" t="s">
        <v>28</v>
      </c>
      <c r="BK237" s="32">
        <v>15.352673874432</v>
      </c>
      <c r="BL237" s="31">
        <v>15.1820150385198</v>
      </c>
      <c r="BM237" s="32" t="s">
        <v>28</v>
      </c>
      <c r="BN237" s="32">
        <v>15.1820150385198</v>
      </c>
      <c r="BO237" s="31">
        <v>15.0498710233836</v>
      </c>
      <c r="BP237" s="32" t="s">
        <v>28</v>
      </c>
      <c r="BQ237" s="32">
        <v>15.0498710233836</v>
      </c>
      <c r="BR237" s="31">
        <v>14.9688652026682</v>
      </c>
      <c r="BS237" s="32" t="s">
        <v>28</v>
      </c>
      <c r="BT237" s="32">
        <v>14.9688652026682</v>
      </c>
      <c r="BU237" s="31">
        <v>14.721899745437799</v>
      </c>
      <c r="BV237" s="32" t="s">
        <v>28</v>
      </c>
      <c r="BW237" s="32">
        <v>14.721899745437799</v>
      </c>
      <c r="BX237" s="31">
        <v>14.535123445689999</v>
      </c>
      <c r="BY237" s="32" t="s">
        <v>28</v>
      </c>
      <c r="BZ237" s="32">
        <v>14.535123445689999</v>
      </c>
      <c r="CA237" s="31">
        <v>14.340414873031101</v>
      </c>
      <c r="CB237" s="32" t="s">
        <v>28</v>
      </c>
      <c r="CC237" s="32">
        <v>14.340414873031101</v>
      </c>
      <c r="CD237" s="31">
        <v>14.113809784520001</v>
      </c>
      <c r="CE237" s="32" t="s">
        <v>28</v>
      </c>
      <c r="CF237" s="32">
        <v>14.113809784520001</v>
      </c>
      <c r="CG237" s="31">
        <v>13.7905855638452</v>
      </c>
      <c r="CH237" s="32" t="s">
        <v>28</v>
      </c>
      <c r="CI237" s="32">
        <v>13.7905855638452</v>
      </c>
      <c r="CJ237" s="31">
        <v>13.4090424131848</v>
      </c>
      <c r="CK237" s="32" t="s">
        <v>28</v>
      </c>
      <c r="CL237" s="32">
        <v>13.4090424131848</v>
      </c>
      <c r="CM237" s="31">
        <v>13.008462565911801</v>
      </c>
      <c r="CN237" s="32" t="s">
        <v>28</v>
      </c>
      <c r="CO237" s="32">
        <v>13.008462565911801</v>
      </c>
      <c r="CP237" s="31">
        <v>12.461007949635199</v>
      </c>
      <c r="CQ237" s="32" t="s">
        <v>28</v>
      </c>
      <c r="CR237" s="32">
        <v>12.461007949635199</v>
      </c>
      <c r="CS237" s="31">
        <v>11.839805827345</v>
      </c>
      <c r="CT237" s="32" t="s">
        <v>28</v>
      </c>
      <c r="CU237" s="32">
        <v>11.839805827345</v>
      </c>
      <c r="CV237" s="31">
        <v>11.4036069892709</v>
      </c>
      <c r="CW237" s="32" t="s">
        <v>28</v>
      </c>
      <c r="CX237" s="32">
        <v>11.4036069892709</v>
      </c>
      <c r="CY237" s="31">
        <v>10.7977829885166</v>
      </c>
      <c r="CZ237" s="32" t="s">
        <v>28</v>
      </c>
      <c r="DA237" s="32">
        <v>10.7977829885166</v>
      </c>
      <c r="DB237" s="31">
        <v>10.219783212770899</v>
      </c>
      <c r="DC237" s="32" t="s">
        <v>28</v>
      </c>
      <c r="DD237" s="32">
        <v>10.219783212770899</v>
      </c>
      <c r="DE237" s="31">
        <v>9.7444131552790498</v>
      </c>
      <c r="DF237" s="32" t="s">
        <v>28</v>
      </c>
      <c r="DG237" s="32">
        <v>9.7444131552790498</v>
      </c>
      <c r="DH237" s="31">
        <v>9.1498616552121597</v>
      </c>
      <c r="DI237" s="32" t="s">
        <v>28</v>
      </c>
      <c r="DJ237" s="32">
        <v>9.1498616552121597</v>
      </c>
      <c r="DK237" s="31">
        <v>8.4538245165346506</v>
      </c>
      <c r="DL237" s="32" t="s">
        <v>28</v>
      </c>
      <c r="DM237" s="32">
        <v>8.4538245165346506</v>
      </c>
      <c r="DN237" s="31">
        <v>7.9486524429290704</v>
      </c>
      <c r="DO237" s="32" t="s">
        <v>28</v>
      </c>
      <c r="DP237" s="32">
        <v>7.9486524429290704</v>
      </c>
      <c r="DQ237" s="31">
        <v>7.2872337176221196</v>
      </c>
      <c r="DR237" s="32" t="s">
        <v>28</v>
      </c>
      <c r="DS237" s="32">
        <v>7.2872337176221196</v>
      </c>
      <c r="DT237" s="31">
        <v>6.3464110336941504</v>
      </c>
      <c r="DU237" s="32" t="s">
        <v>28</v>
      </c>
      <c r="DV237" s="32">
        <v>6.3464110336941504</v>
      </c>
    </row>
    <row r="238" spans="1:126" x14ac:dyDescent="0.2">
      <c r="A238" s="30" t="s">
        <v>5</v>
      </c>
      <c r="B238">
        <v>235</v>
      </c>
      <c r="C238" s="37">
        <v>98</v>
      </c>
      <c r="D238" s="71">
        <v>17.525645324896299</v>
      </c>
      <c r="E238" s="71" t="s">
        <v>28</v>
      </c>
      <c r="F238" s="71">
        <v>17.525645324896299</v>
      </c>
      <c r="G238" s="32">
        <v>17.516419553842599</v>
      </c>
      <c r="H238" s="32" t="s">
        <v>28</v>
      </c>
      <c r="I238" s="32">
        <v>17.516419553842599</v>
      </c>
      <c r="J238" s="31">
        <v>17.514747170094999</v>
      </c>
      <c r="K238" s="32" t="s">
        <v>28</v>
      </c>
      <c r="L238" s="32">
        <v>17.514747170094999</v>
      </c>
      <c r="M238" s="31">
        <v>17.5106817023281</v>
      </c>
      <c r="N238" s="32" t="s">
        <v>28</v>
      </c>
      <c r="O238" s="32">
        <v>17.5106817023281</v>
      </c>
      <c r="P238" s="31">
        <v>17.502321725066</v>
      </c>
      <c r="Q238" s="32" t="s">
        <v>28</v>
      </c>
      <c r="R238" s="32">
        <v>17.502321725066</v>
      </c>
      <c r="S238" s="31">
        <v>17.495476290753899</v>
      </c>
      <c r="T238" s="32" t="s">
        <v>28</v>
      </c>
      <c r="U238" s="32">
        <v>17.495476290753899</v>
      </c>
      <c r="V238" s="31">
        <v>17.486347699080401</v>
      </c>
      <c r="W238" s="32" t="s">
        <v>28</v>
      </c>
      <c r="X238" s="32">
        <v>17.486347699080401</v>
      </c>
      <c r="Y238" s="31">
        <v>17.470229723428201</v>
      </c>
      <c r="Z238" s="32" t="s">
        <v>28</v>
      </c>
      <c r="AA238" s="32">
        <v>17.470229723428201</v>
      </c>
      <c r="AB238" s="31">
        <v>17.4520067099584</v>
      </c>
      <c r="AC238" s="32" t="s">
        <v>28</v>
      </c>
      <c r="AD238" s="32">
        <v>17.4520067099584</v>
      </c>
      <c r="AE238" s="31">
        <v>17.433843647357399</v>
      </c>
      <c r="AF238" s="32" t="s">
        <v>28</v>
      </c>
      <c r="AG238" s="32">
        <v>17.433843647357399</v>
      </c>
      <c r="AH238" s="31">
        <v>17.4140122730916</v>
      </c>
      <c r="AI238" s="32" t="s">
        <v>28</v>
      </c>
      <c r="AJ238" s="32">
        <v>17.4140122730916</v>
      </c>
      <c r="AK238" s="31">
        <v>17.4034422389798</v>
      </c>
      <c r="AL238" s="32" t="s">
        <v>28</v>
      </c>
      <c r="AM238" s="32">
        <v>17.4034422389798</v>
      </c>
      <c r="AN238" s="31">
        <v>17.386923030279501</v>
      </c>
      <c r="AO238" s="32" t="s">
        <v>28</v>
      </c>
      <c r="AP238" s="32">
        <v>17.386923030279501</v>
      </c>
      <c r="AQ238" s="31">
        <v>17.341805023243001</v>
      </c>
      <c r="AR238" s="32" t="s">
        <v>28</v>
      </c>
      <c r="AS238" s="32">
        <v>17.341805023243001</v>
      </c>
      <c r="AT238" s="31">
        <v>17.2823958932571</v>
      </c>
      <c r="AU238" s="32" t="s">
        <v>28</v>
      </c>
      <c r="AV238" s="32">
        <v>17.2823958932571</v>
      </c>
      <c r="AW238" s="31">
        <v>17.271713787407201</v>
      </c>
      <c r="AX238" s="32" t="s">
        <v>28</v>
      </c>
      <c r="AY238" s="32">
        <v>17.271713787407201</v>
      </c>
      <c r="AZ238" s="31">
        <v>17.230104819839099</v>
      </c>
      <c r="BA238" s="32" t="s">
        <v>28</v>
      </c>
      <c r="BB238" s="32">
        <v>17.230104819839099</v>
      </c>
      <c r="BC238" s="31">
        <v>17.179090508030299</v>
      </c>
      <c r="BD238" s="32" t="s">
        <v>28</v>
      </c>
      <c r="BE238" s="32">
        <v>17.179090508030299</v>
      </c>
      <c r="BF238" s="31">
        <v>17.138184337301301</v>
      </c>
      <c r="BG238" s="32" t="s">
        <v>28</v>
      </c>
      <c r="BH238" s="32">
        <v>17.138184337301301</v>
      </c>
      <c r="BI238" s="31">
        <v>17.054506173801801</v>
      </c>
      <c r="BJ238" s="32" t="s">
        <v>28</v>
      </c>
      <c r="BK238" s="32">
        <v>17.054506173801801</v>
      </c>
      <c r="BL238" s="31">
        <v>16.946064235563298</v>
      </c>
      <c r="BM238" s="32" t="s">
        <v>28</v>
      </c>
      <c r="BN238" s="32">
        <v>16.946064235563298</v>
      </c>
      <c r="BO238" s="31">
        <v>16.8387310508875</v>
      </c>
      <c r="BP238" s="32" t="s">
        <v>28</v>
      </c>
      <c r="BQ238" s="32">
        <v>16.8387310508875</v>
      </c>
      <c r="BR238" s="31">
        <v>16.695385713487902</v>
      </c>
      <c r="BS238" s="32" t="s">
        <v>28</v>
      </c>
      <c r="BT238" s="32">
        <v>16.695385713487902</v>
      </c>
      <c r="BU238" s="31">
        <v>16.537221957239598</v>
      </c>
      <c r="BV238" s="32" t="s">
        <v>28</v>
      </c>
      <c r="BW238" s="32">
        <v>16.537221957239598</v>
      </c>
      <c r="BX238" s="31">
        <v>16.3625298172811</v>
      </c>
      <c r="BY238" s="32" t="s">
        <v>28</v>
      </c>
      <c r="BZ238" s="32">
        <v>16.3625298172811</v>
      </c>
      <c r="CA238" s="31">
        <v>16.089281838517199</v>
      </c>
      <c r="CB238" s="32" t="s">
        <v>28</v>
      </c>
      <c r="CC238" s="32">
        <v>16.089281838517199</v>
      </c>
      <c r="CD238" s="31">
        <v>15.7950469275461</v>
      </c>
      <c r="CE238" s="32" t="s">
        <v>28</v>
      </c>
      <c r="CF238" s="32">
        <v>15.7950469275461</v>
      </c>
      <c r="CG238" s="31">
        <v>15.4132272816602</v>
      </c>
      <c r="CH238" s="32" t="s">
        <v>28</v>
      </c>
      <c r="CI238" s="32">
        <v>15.4132272816602</v>
      </c>
      <c r="CJ238" s="31">
        <v>14.991718237083001</v>
      </c>
      <c r="CK238" s="32" t="s">
        <v>28</v>
      </c>
      <c r="CL238" s="32">
        <v>14.991718237083001</v>
      </c>
      <c r="CM238" s="31">
        <v>14.115858656595901</v>
      </c>
      <c r="CN238" s="32" t="s">
        <v>28</v>
      </c>
      <c r="CO238" s="32">
        <v>14.115858656595901</v>
      </c>
      <c r="CP238" s="31">
        <v>13.4424919727676</v>
      </c>
      <c r="CQ238" s="32" t="s">
        <v>28</v>
      </c>
      <c r="CR238" s="32">
        <v>13.4424919727676</v>
      </c>
      <c r="CS238" s="31">
        <v>12.2351841820498</v>
      </c>
      <c r="CT238" s="32" t="s">
        <v>28</v>
      </c>
      <c r="CU238" s="32">
        <v>12.2351841820498</v>
      </c>
      <c r="CV238" s="31">
        <v>11.4751007970095</v>
      </c>
      <c r="CW238" s="32" t="s">
        <v>28</v>
      </c>
      <c r="CX238" s="32">
        <v>11.4751007970095</v>
      </c>
      <c r="CY238" s="31">
        <v>10.788114199317199</v>
      </c>
      <c r="CZ238" s="32" t="s">
        <v>28</v>
      </c>
      <c r="DA238" s="32">
        <v>10.788114199317199</v>
      </c>
      <c r="DB238" s="31">
        <v>10.1964949234168</v>
      </c>
      <c r="DC238" s="32" t="s">
        <v>28</v>
      </c>
      <c r="DD238" s="32">
        <v>10.1964949234168</v>
      </c>
      <c r="DE238" s="31">
        <v>9.5196140625204002</v>
      </c>
      <c r="DF238" s="32" t="s">
        <v>28</v>
      </c>
      <c r="DG238" s="32">
        <v>9.5196140625204002</v>
      </c>
      <c r="DH238" s="31">
        <v>8.5859731558238508</v>
      </c>
      <c r="DI238" s="32" t="s">
        <v>28</v>
      </c>
      <c r="DJ238" s="32">
        <v>8.5859731558238508</v>
      </c>
      <c r="DK238" s="31">
        <v>7.8258954716391003</v>
      </c>
      <c r="DL238" s="32" t="s">
        <v>28</v>
      </c>
      <c r="DM238" s="32">
        <v>7.8258954716391003</v>
      </c>
      <c r="DN238" s="31">
        <v>7.0624402616453796</v>
      </c>
      <c r="DO238" s="32" t="s">
        <v>28</v>
      </c>
      <c r="DP238" s="32">
        <v>7.0624402616453796</v>
      </c>
      <c r="DQ238" s="31">
        <v>6.4197058391499198</v>
      </c>
      <c r="DR238" s="32" t="s">
        <v>28</v>
      </c>
      <c r="DS238" s="32">
        <v>6.4197058391499198</v>
      </c>
      <c r="DT238" s="31">
        <v>5.5724618958438299</v>
      </c>
      <c r="DU238" s="32" t="s">
        <v>28</v>
      </c>
      <c r="DV238" s="32">
        <v>5.5724618958438299</v>
      </c>
    </row>
    <row r="239" spans="1:126" x14ac:dyDescent="0.2">
      <c r="A239" s="30" t="s">
        <v>5</v>
      </c>
      <c r="B239">
        <v>236</v>
      </c>
      <c r="C239" s="37">
        <v>99</v>
      </c>
      <c r="D239" s="71">
        <v>11.797106310836099</v>
      </c>
      <c r="E239" s="71" t="s">
        <v>28</v>
      </c>
      <c r="F239" s="71">
        <v>11.797106310836099</v>
      </c>
      <c r="G239" s="32">
        <v>11.7964693743581</v>
      </c>
      <c r="H239" s="32" t="s">
        <v>28</v>
      </c>
      <c r="I239" s="32">
        <v>11.7964693743581</v>
      </c>
      <c r="J239" s="31">
        <v>11.7730660487546</v>
      </c>
      <c r="K239" s="32" t="s">
        <v>28</v>
      </c>
      <c r="L239" s="32">
        <v>11.7730660487546</v>
      </c>
      <c r="M239" s="31">
        <v>11.762437817526299</v>
      </c>
      <c r="N239" s="32" t="s">
        <v>28</v>
      </c>
      <c r="O239" s="32">
        <v>11.762437817526299</v>
      </c>
      <c r="P239" s="31">
        <v>11.747228065348899</v>
      </c>
      <c r="Q239" s="32" t="s">
        <v>28</v>
      </c>
      <c r="R239" s="32">
        <v>11.747228065348899</v>
      </c>
      <c r="S239" s="31">
        <v>11.7244635288171</v>
      </c>
      <c r="T239" s="32" t="s">
        <v>28</v>
      </c>
      <c r="U239" s="32">
        <v>11.7244635288171</v>
      </c>
      <c r="V239" s="31">
        <v>11.7210739893892</v>
      </c>
      <c r="W239" s="32" t="s">
        <v>28</v>
      </c>
      <c r="X239" s="32">
        <v>11.7210739893892</v>
      </c>
      <c r="Y239" s="31">
        <v>11.709737720706901</v>
      </c>
      <c r="Z239" s="32" t="s">
        <v>28</v>
      </c>
      <c r="AA239" s="32">
        <v>11.709737720706901</v>
      </c>
      <c r="AB239" s="31">
        <v>11.677712102755001</v>
      </c>
      <c r="AC239" s="32" t="s">
        <v>28</v>
      </c>
      <c r="AD239" s="32">
        <v>11.677712102755001</v>
      </c>
      <c r="AE239" s="31">
        <v>11.6422007681611</v>
      </c>
      <c r="AF239" s="32" t="s">
        <v>28</v>
      </c>
      <c r="AG239" s="32">
        <v>11.6422007681611</v>
      </c>
      <c r="AH239" s="31">
        <v>11.621885296097201</v>
      </c>
      <c r="AI239" s="32" t="s">
        <v>28</v>
      </c>
      <c r="AJ239" s="32">
        <v>11.621885296097201</v>
      </c>
      <c r="AK239" s="31">
        <v>11.5912884770667</v>
      </c>
      <c r="AL239" s="32" t="s">
        <v>28</v>
      </c>
      <c r="AM239" s="32">
        <v>11.5912884770667</v>
      </c>
      <c r="AN239" s="31">
        <v>11.5624930680109</v>
      </c>
      <c r="AO239" s="32" t="s">
        <v>28</v>
      </c>
      <c r="AP239" s="32">
        <v>11.5624930680109</v>
      </c>
      <c r="AQ239" s="31">
        <v>11.4638752381942</v>
      </c>
      <c r="AR239" s="32" t="s">
        <v>28</v>
      </c>
      <c r="AS239" s="32">
        <v>11.4638752381942</v>
      </c>
      <c r="AT239" s="31">
        <v>11.384792451449901</v>
      </c>
      <c r="AU239" s="32" t="s">
        <v>28</v>
      </c>
      <c r="AV239" s="32">
        <v>11.384792451449901</v>
      </c>
      <c r="AW239" s="31">
        <v>11.3210577522817</v>
      </c>
      <c r="AX239" s="32" t="s">
        <v>28</v>
      </c>
      <c r="AY239" s="32">
        <v>11.3210577522817</v>
      </c>
      <c r="AZ239" s="31">
        <v>11.198130305294001</v>
      </c>
      <c r="BA239" s="32" t="s">
        <v>28</v>
      </c>
      <c r="BB239" s="32">
        <v>11.198130305294001</v>
      </c>
      <c r="BC239" s="31">
        <v>11.1375290160652</v>
      </c>
      <c r="BD239" s="32" t="s">
        <v>28</v>
      </c>
      <c r="BE239" s="32">
        <v>11.1375290160652</v>
      </c>
      <c r="BF239" s="31">
        <v>11.0162745284892</v>
      </c>
      <c r="BG239" s="32" t="s">
        <v>28</v>
      </c>
      <c r="BH239" s="32">
        <v>11.0162745284892</v>
      </c>
      <c r="BI239" s="31">
        <v>10.906225080050501</v>
      </c>
      <c r="BJ239" s="32" t="s">
        <v>28</v>
      </c>
      <c r="BK239" s="32">
        <v>10.906225080050501</v>
      </c>
      <c r="BL239" s="31">
        <v>10.8130790704391</v>
      </c>
      <c r="BM239" s="32" t="s">
        <v>28</v>
      </c>
      <c r="BN239" s="32">
        <v>10.8130790704391</v>
      </c>
      <c r="BO239" s="31">
        <v>10.748663549562499</v>
      </c>
      <c r="BP239" s="32" t="s">
        <v>28</v>
      </c>
      <c r="BQ239" s="32">
        <v>10.748663549562499</v>
      </c>
      <c r="BR239" s="31">
        <v>10.463671222617499</v>
      </c>
      <c r="BS239" s="32" t="s">
        <v>28</v>
      </c>
      <c r="BT239" s="32">
        <v>10.463671222617499</v>
      </c>
      <c r="BU239" s="31">
        <v>10.184068771259801</v>
      </c>
      <c r="BV239" s="32" t="s">
        <v>28</v>
      </c>
      <c r="BW239" s="32">
        <v>10.184068771259801</v>
      </c>
      <c r="BX239" s="31">
        <v>9.9693119307282494</v>
      </c>
      <c r="BY239" s="32" t="s">
        <v>28</v>
      </c>
      <c r="BZ239" s="32">
        <v>9.9693119307282494</v>
      </c>
      <c r="CA239" s="31">
        <v>9.6763023788869091</v>
      </c>
      <c r="CB239" s="32" t="s">
        <v>28</v>
      </c>
      <c r="CC239" s="32">
        <v>9.6763023788869091</v>
      </c>
      <c r="CD239" s="31">
        <v>9.4000754866843899</v>
      </c>
      <c r="CE239" s="32" t="s">
        <v>28</v>
      </c>
      <c r="CF239" s="32">
        <v>9.4000754866843899</v>
      </c>
      <c r="CG239" s="31">
        <v>9.1723061859167494</v>
      </c>
      <c r="CH239" s="32" t="s">
        <v>28</v>
      </c>
      <c r="CI239" s="32">
        <v>9.1723061859167494</v>
      </c>
      <c r="CJ239" s="31">
        <v>8.9522408226599595</v>
      </c>
      <c r="CK239" s="32" t="s">
        <v>28</v>
      </c>
      <c r="CL239" s="32">
        <v>8.9522408226599595</v>
      </c>
      <c r="CM239" s="31">
        <v>8.6929948686055507</v>
      </c>
      <c r="CN239" s="32" t="s">
        <v>28</v>
      </c>
      <c r="CO239" s="32">
        <v>8.6929948686055507</v>
      </c>
      <c r="CP239" s="31">
        <v>8.3339904376449407</v>
      </c>
      <c r="CQ239" s="32" t="s">
        <v>28</v>
      </c>
      <c r="CR239" s="32">
        <v>8.3339904376449407</v>
      </c>
      <c r="CS239" s="31">
        <v>8.1086407572992503</v>
      </c>
      <c r="CT239" s="32" t="s">
        <v>28</v>
      </c>
      <c r="CU239" s="32">
        <v>8.1086407572992503</v>
      </c>
      <c r="CV239" s="31">
        <v>7.6985613147244401</v>
      </c>
      <c r="CW239" s="32" t="s">
        <v>28</v>
      </c>
      <c r="CX239" s="32">
        <v>7.6985613147244401</v>
      </c>
      <c r="CY239" s="31">
        <v>7.2038679949353597</v>
      </c>
      <c r="CZ239" s="32" t="s">
        <v>28</v>
      </c>
      <c r="DA239" s="32">
        <v>7.2038679949353597</v>
      </c>
      <c r="DB239" s="31">
        <v>6.7051505184250804</v>
      </c>
      <c r="DC239" s="32" t="s">
        <v>28</v>
      </c>
      <c r="DD239" s="32">
        <v>6.7051505184250804</v>
      </c>
      <c r="DE239" s="31">
        <v>6.2596989948728599</v>
      </c>
      <c r="DF239" s="32" t="s">
        <v>28</v>
      </c>
      <c r="DG239" s="32">
        <v>6.2596989948728599</v>
      </c>
      <c r="DH239" s="31">
        <v>5.7968331345195399</v>
      </c>
      <c r="DI239" s="32" t="s">
        <v>28</v>
      </c>
      <c r="DJ239" s="32">
        <v>5.7968331345195399</v>
      </c>
      <c r="DK239" s="31">
        <v>5.1605310528940302</v>
      </c>
      <c r="DL239" s="32" t="s">
        <v>28</v>
      </c>
      <c r="DM239" s="32">
        <v>5.1605310528940302</v>
      </c>
      <c r="DN239" s="31">
        <v>4.7041816734008304</v>
      </c>
      <c r="DO239" s="32" t="s">
        <v>28</v>
      </c>
      <c r="DP239" s="32">
        <v>4.7041816734008304</v>
      </c>
      <c r="DQ239" s="31">
        <v>4.3256473833981399</v>
      </c>
      <c r="DR239" s="32" t="s">
        <v>28</v>
      </c>
      <c r="DS239" s="32">
        <v>4.3256473833981399</v>
      </c>
      <c r="DT239" s="31">
        <v>3.6878623305475</v>
      </c>
      <c r="DU239" s="32" t="s">
        <v>28</v>
      </c>
      <c r="DV239" s="32">
        <v>3.6878623305475</v>
      </c>
    </row>
    <row r="240" spans="1:126" x14ac:dyDescent="0.2">
      <c r="A240" s="30" t="s">
        <v>5</v>
      </c>
      <c r="B240">
        <v>237</v>
      </c>
      <c r="C240" s="37">
        <v>100</v>
      </c>
      <c r="D240" s="71">
        <v>12.9495146671679</v>
      </c>
      <c r="E240" s="71" t="s">
        <v>28</v>
      </c>
      <c r="F240" s="71">
        <v>12.9495146671679</v>
      </c>
      <c r="G240" s="32">
        <v>12.8988203634944</v>
      </c>
      <c r="H240" s="32" t="s">
        <v>28</v>
      </c>
      <c r="I240" s="32">
        <v>12.8988203634944</v>
      </c>
      <c r="J240" s="31">
        <v>12.827360425326001</v>
      </c>
      <c r="K240" s="32" t="s">
        <v>28</v>
      </c>
      <c r="L240" s="32">
        <v>12.827360425326001</v>
      </c>
      <c r="M240" s="31">
        <v>12.766616179450001</v>
      </c>
      <c r="N240" s="32" t="s">
        <v>28</v>
      </c>
      <c r="O240" s="32">
        <v>12.766616179450001</v>
      </c>
      <c r="P240" s="31">
        <v>12.663342104348899</v>
      </c>
      <c r="Q240" s="32" t="s">
        <v>28</v>
      </c>
      <c r="R240" s="32">
        <v>12.663342104348899</v>
      </c>
      <c r="S240" s="31">
        <v>12.5515992129839</v>
      </c>
      <c r="T240" s="32" t="s">
        <v>28</v>
      </c>
      <c r="U240" s="32">
        <v>12.5515992129839</v>
      </c>
      <c r="V240" s="31">
        <v>12.431232569124701</v>
      </c>
      <c r="W240" s="32" t="s">
        <v>28</v>
      </c>
      <c r="X240" s="32">
        <v>12.431232569124701</v>
      </c>
      <c r="Y240" s="31">
        <v>12.377316648007101</v>
      </c>
      <c r="Z240" s="32" t="s">
        <v>28</v>
      </c>
      <c r="AA240" s="32">
        <v>12.377316648007101</v>
      </c>
      <c r="AB240" s="31">
        <v>12.254929506471001</v>
      </c>
      <c r="AC240" s="32" t="s">
        <v>28</v>
      </c>
      <c r="AD240" s="32">
        <v>12.254929506471001</v>
      </c>
      <c r="AE240" s="31">
        <v>12.1590596233968</v>
      </c>
      <c r="AF240" s="32" t="s">
        <v>28</v>
      </c>
      <c r="AG240" s="32">
        <v>12.1590596233968</v>
      </c>
      <c r="AH240" s="31">
        <v>11.949084903250499</v>
      </c>
      <c r="AI240" s="32" t="s">
        <v>28</v>
      </c>
      <c r="AJ240" s="32">
        <v>11.949084903250499</v>
      </c>
      <c r="AK240" s="31">
        <v>11.8549138656883</v>
      </c>
      <c r="AL240" s="32" t="s">
        <v>28</v>
      </c>
      <c r="AM240" s="32">
        <v>11.8549138656883</v>
      </c>
      <c r="AN240" s="31">
        <v>11.638531678461099</v>
      </c>
      <c r="AO240" s="32" t="s">
        <v>28</v>
      </c>
      <c r="AP240" s="32">
        <v>11.638531678461099</v>
      </c>
      <c r="AQ240" s="31">
        <v>11.283028404064</v>
      </c>
      <c r="AR240" s="32" t="s">
        <v>28</v>
      </c>
      <c r="AS240" s="32">
        <v>11.283028404064</v>
      </c>
      <c r="AT240" s="31">
        <v>11.035830144380199</v>
      </c>
      <c r="AU240" s="32" t="s">
        <v>28</v>
      </c>
      <c r="AV240" s="32">
        <v>11.035830144380199</v>
      </c>
      <c r="AW240" s="31">
        <v>10.670641559279799</v>
      </c>
      <c r="AX240" s="32" t="s">
        <v>28</v>
      </c>
      <c r="AY240" s="32">
        <v>10.670641559279799</v>
      </c>
      <c r="AZ240" s="31">
        <v>10.200287162526999</v>
      </c>
      <c r="BA240" s="32" t="s">
        <v>28</v>
      </c>
      <c r="BB240" s="32">
        <v>10.200287162526999</v>
      </c>
      <c r="BC240" s="31">
        <v>9.7956035901363201</v>
      </c>
      <c r="BD240" s="32" t="s">
        <v>28</v>
      </c>
      <c r="BE240" s="32">
        <v>9.7956035901363201</v>
      </c>
      <c r="BF240" s="31">
        <v>9.3457029151606505</v>
      </c>
      <c r="BG240" s="32" t="s">
        <v>28</v>
      </c>
      <c r="BH240" s="32">
        <v>9.3457029151606505</v>
      </c>
      <c r="BI240" s="31">
        <v>8.7275412080944399</v>
      </c>
      <c r="BJ240" s="32" t="s">
        <v>28</v>
      </c>
      <c r="BK240" s="32">
        <v>8.7275412080944399</v>
      </c>
      <c r="BL240" s="31">
        <v>7.5870723036775596</v>
      </c>
      <c r="BM240" s="32" t="s">
        <v>28</v>
      </c>
      <c r="BN240" s="32">
        <v>7.5870723036775596</v>
      </c>
      <c r="BO240" s="31">
        <v>6.7256842461201201</v>
      </c>
      <c r="BP240" s="32" t="s">
        <v>28</v>
      </c>
      <c r="BQ240" s="32">
        <v>6.7256842461201201</v>
      </c>
      <c r="BR240" s="31">
        <v>6.0191553393825403</v>
      </c>
      <c r="BS240" s="32" t="s">
        <v>28</v>
      </c>
      <c r="BT240" s="32">
        <v>6.0191553393825403</v>
      </c>
      <c r="BU240" s="31">
        <v>5.1978275975858601</v>
      </c>
      <c r="BV240" s="32" t="s">
        <v>28</v>
      </c>
      <c r="BW240" s="32">
        <v>5.1978275975858601</v>
      </c>
      <c r="BX240" s="31">
        <v>4.3869335540247096</v>
      </c>
      <c r="BY240" s="32" t="s">
        <v>28</v>
      </c>
      <c r="BZ240" s="32">
        <v>4.3869335540247096</v>
      </c>
      <c r="CA240" s="31">
        <v>3.5955840092871401</v>
      </c>
      <c r="CB240" s="32" t="s">
        <v>28</v>
      </c>
      <c r="CC240" s="32">
        <v>3.5955840092871401</v>
      </c>
      <c r="CD240" s="31">
        <v>2.8327850543687099</v>
      </c>
      <c r="CE240" s="32" t="s">
        <v>28</v>
      </c>
      <c r="CF240" s="32">
        <v>2.8327850543687099</v>
      </c>
      <c r="CG240" s="31">
        <v>2.0180526320401002</v>
      </c>
      <c r="CH240" s="32" t="s">
        <v>28</v>
      </c>
      <c r="CI240" s="32">
        <v>2.0180526320401002</v>
      </c>
      <c r="CJ240" s="31">
        <v>1.19387126950443</v>
      </c>
      <c r="CK240" s="32" t="s">
        <v>28</v>
      </c>
      <c r="CL240" s="32">
        <v>1.19387126950443</v>
      </c>
      <c r="CM240" s="31">
        <v>0.45171683725047601</v>
      </c>
      <c r="CN240" s="32" t="s">
        <v>28</v>
      </c>
      <c r="CO240" s="32">
        <v>0.45171683725047601</v>
      </c>
      <c r="CP240" s="31">
        <v>-0.40445038398954197</v>
      </c>
      <c r="CQ240" s="32" t="s">
        <v>28</v>
      </c>
      <c r="CR240" s="32">
        <v>-0.40445038398954197</v>
      </c>
      <c r="CS240" s="31">
        <v>-0.89303958000069095</v>
      </c>
      <c r="CT240" s="32" t="s">
        <v>28</v>
      </c>
      <c r="CU240" s="32">
        <v>-0.89303958000069095</v>
      </c>
      <c r="CV240" s="31">
        <v>-1.4237396586903299</v>
      </c>
      <c r="CW240" s="32" t="s">
        <v>28</v>
      </c>
      <c r="CX240" s="32">
        <v>-1.4237396586903299</v>
      </c>
      <c r="CY240" s="31">
        <v>-2.0271852615031598</v>
      </c>
      <c r="CZ240" s="32" t="s">
        <v>28</v>
      </c>
      <c r="DA240" s="32">
        <v>-2.0271852615031598</v>
      </c>
      <c r="DB240" s="31">
        <v>-2.6046639667412199</v>
      </c>
      <c r="DC240" s="32" t="s">
        <v>28</v>
      </c>
      <c r="DD240" s="32">
        <v>-2.6046639667412199</v>
      </c>
      <c r="DE240" s="31">
        <v>-3.2106226911595299</v>
      </c>
      <c r="DF240" s="32" t="s">
        <v>28</v>
      </c>
      <c r="DG240" s="32">
        <v>-3.2106226911595299</v>
      </c>
      <c r="DH240" s="31">
        <v>-3.7373460387808</v>
      </c>
      <c r="DI240" s="32" t="s">
        <v>28</v>
      </c>
      <c r="DJ240" s="32">
        <v>-3.7373460387808</v>
      </c>
      <c r="DK240" s="31">
        <v>-4.70066309450561</v>
      </c>
      <c r="DL240" s="32" t="s">
        <v>28</v>
      </c>
      <c r="DM240" s="32">
        <v>-4.70066309450561</v>
      </c>
      <c r="DN240" s="31">
        <v>-5.6652681994712397</v>
      </c>
      <c r="DO240" s="32" t="s">
        <v>28</v>
      </c>
      <c r="DP240" s="32">
        <v>-5.6652681994712397</v>
      </c>
      <c r="DQ240" s="31">
        <v>-6.3897283516925496</v>
      </c>
      <c r="DR240" s="32" t="s">
        <v>28</v>
      </c>
      <c r="DS240" s="32">
        <v>-6.3897283516925496</v>
      </c>
      <c r="DT240" s="31">
        <v>-7.4411855738168597</v>
      </c>
      <c r="DU240" s="32" t="s">
        <v>28</v>
      </c>
      <c r="DV240" s="32">
        <v>-7.4411855738168597</v>
      </c>
    </row>
    <row r="241" spans="1:126" x14ac:dyDescent="0.2">
      <c r="A241" s="30" t="s">
        <v>5</v>
      </c>
      <c r="B241">
        <v>238</v>
      </c>
      <c r="C241" s="37">
        <v>101</v>
      </c>
      <c r="D241" s="71">
        <v>21.5161039279579</v>
      </c>
      <c r="E241" s="71" t="s">
        <v>28</v>
      </c>
      <c r="F241" s="71">
        <v>21.5161039279579</v>
      </c>
      <c r="G241" s="32">
        <v>21.5147682665616</v>
      </c>
      <c r="H241" s="32" t="s">
        <v>28</v>
      </c>
      <c r="I241" s="32">
        <v>21.5147682665616</v>
      </c>
      <c r="J241" s="31">
        <v>21.469895076171198</v>
      </c>
      <c r="K241" s="32" t="s">
        <v>28</v>
      </c>
      <c r="L241" s="32">
        <v>21.469895076171198</v>
      </c>
      <c r="M241" s="31">
        <v>21.429186706048</v>
      </c>
      <c r="N241" s="32" t="s">
        <v>28</v>
      </c>
      <c r="O241" s="32">
        <v>21.429186706048</v>
      </c>
      <c r="P241" s="31">
        <v>21.393701739872899</v>
      </c>
      <c r="Q241" s="32" t="s">
        <v>28</v>
      </c>
      <c r="R241" s="32">
        <v>21.393701739872899</v>
      </c>
      <c r="S241" s="31">
        <v>21.3613641026468</v>
      </c>
      <c r="T241" s="32" t="s">
        <v>28</v>
      </c>
      <c r="U241" s="32">
        <v>21.3613641026468</v>
      </c>
      <c r="V241" s="31">
        <v>21.310137421210101</v>
      </c>
      <c r="W241" s="32" t="s">
        <v>28</v>
      </c>
      <c r="X241" s="32">
        <v>21.310137421210101</v>
      </c>
      <c r="Y241" s="31">
        <v>21.205426571583899</v>
      </c>
      <c r="Z241" s="32" t="s">
        <v>28</v>
      </c>
      <c r="AA241" s="32">
        <v>21.205426571583899</v>
      </c>
      <c r="AB241" s="31">
        <v>21.1114529138748</v>
      </c>
      <c r="AC241" s="32" t="s">
        <v>28</v>
      </c>
      <c r="AD241" s="32">
        <v>21.1114529138748</v>
      </c>
      <c r="AE241" s="31">
        <v>21.0656064679577</v>
      </c>
      <c r="AF241" s="32" t="s">
        <v>28</v>
      </c>
      <c r="AG241" s="32">
        <v>21.0656064679577</v>
      </c>
      <c r="AH241" s="31">
        <v>20.9446701108829</v>
      </c>
      <c r="AI241" s="32" t="s">
        <v>28</v>
      </c>
      <c r="AJ241" s="32">
        <v>20.9446701108829</v>
      </c>
      <c r="AK241" s="31">
        <v>20.889094608893998</v>
      </c>
      <c r="AL241" s="32" t="s">
        <v>28</v>
      </c>
      <c r="AM241" s="32">
        <v>20.889094608893998</v>
      </c>
      <c r="AN241" s="31">
        <v>20.7366091040785</v>
      </c>
      <c r="AO241" s="32" t="s">
        <v>28</v>
      </c>
      <c r="AP241" s="32">
        <v>20.7366091040785</v>
      </c>
      <c r="AQ241" s="31">
        <v>20.578492051017101</v>
      </c>
      <c r="AR241" s="32" t="s">
        <v>28</v>
      </c>
      <c r="AS241" s="32">
        <v>20.578492051017101</v>
      </c>
      <c r="AT241" s="31">
        <v>20.222097097952702</v>
      </c>
      <c r="AU241" s="32" t="s">
        <v>28</v>
      </c>
      <c r="AV241" s="32">
        <v>20.222097097952702</v>
      </c>
      <c r="AW241" s="31">
        <v>19.910340561950701</v>
      </c>
      <c r="AX241" s="32" t="s">
        <v>28</v>
      </c>
      <c r="AY241" s="32">
        <v>19.910340561950701</v>
      </c>
      <c r="AZ241" s="31">
        <v>19.602180790935702</v>
      </c>
      <c r="BA241" s="32" t="s">
        <v>28</v>
      </c>
      <c r="BB241" s="32">
        <v>19.602180790935702</v>
      </c>
      <c r="BC241" s="31">
        <v>19.181136801420401</v>
      </c>
      <c r="BD241" s="32" t="s">
        <v>28</v>
      </c>
      <c r="BE241" s="32">
        <v>19.181136801420401</v>
      </c>
      <c r="BF241" s="31">
        <v>18.824575012080601</v>
      </c>
      <c r="BG241" s="32" t="s">
        <v>28</v>
      </c>
      <c r="BH241" s="32">
        <v>18.824575012080601</v>
      </c>
      <c r="BI241" s="31">
        <v>18.377599229225002</v>
      </c>
      <c r="BJ241" s="32" t="s">
        <v>28</v>
      </c>
      <c r="BK241" s="32">
        <v>18.377599229225002</v>
      </c>
      <c r="BL241" s="31">
        <v>18.072797510943399</v>
      </c>
      <c r="BM241" s="32" t="s">
        <v>28</v>
      </c>
      <c r="BN241" s="32">
        <v>18.072797510943399</v>
      </c>
      <c r="BO241" s="31">
        <v>17.5955670112481</v>
      </c>
      <c r="BP241" s="32" t="s">
        <v>28</v>
      </c>
      <c r="BQ241" s="32">
        <v>17.5955670112481</v>
      </c>
      <c r="BR241" s="31">
        <v>17.143233041471699</v>
      </c>
      <c r="BS241" s="32" t="s">
        <v>28</v>
      </c>
      <c r="BT241" s="32">
        <v>17.143233041471699</v>
      </c>
      <c r="BU241" s="31">
        <v>16.131198705772299</v>
      </c>
      <c r="BV241" s="32" t="s">
        <v>28</v>
      </c>
      <c r="BW241" s="32">
        <v>16.131198705772299</v>
      </c>
      <c r="BX241" s="31">
        <v>15.5220146130244</v>
      </c>
      <c r="BY241" s="32" t="s">
        <v>28</v>
      </c>
      <c r="BZ241" s="32">
        <v>15.5220146130244</v>
      </c>
      <c r="CA241" s="31">
        <v>15.0978461337657</v>
      </c>
      <c r="CB241" s="32" t="s">
        <v>28</v>
      </c>
      <c r="CC241" s="32">
        <v>15.0978461337657</v>
      </c>
      <c r="CD241" s="31">
        <v>14.3164921594537</v>
      </c>
      <c r="CE241" s="32" t="s">
        <v>28</v>
      </c>
      <c r="CF241" s="32">
        <v>14.3164921594537</v>
      </c>
      <c r="CG241" s="31">
        <v>13.4819666394792</v>
      </c>
      <c r="CH241" s="32" t="s">
        <v>28</v>
      </c>
      <c r="CI241" s="32">
        <v>13.4819666394792</v>
      </c>
      <c r="CJ241" s="31">
        <v>12.840723861656199</v>
      </c>
      <c r="CK241" s="32" t="s">
        <v>28</v>
      </c>
      <c r="CL241" s="32">
        <v>12.840723861656199</v>
      </c>
      <c r="CM241" s="31">
        <v>11.869855139703599</v>
      </c>
      <c r="CN241" s="32" t="s">
        <v>28</v>
      </c>
      <c r="CO241" s="32">
        <v>11.869855139703599</v>
      </c>
      <c r="CP241" s="31">
        <v>11.0218150705792</v>
      </c>
      <c r="CQ241" s="32" t="s">
        <v>28</v>
      </c>
      <c r="CR241" s="32">
        <v>11.0218150705792</v>
      </c>
      <c r="CS241" s="31">
        <v>10.0095162597231</v>
      </c>
      <c r="CT241" s="32" t="s">
        <v>28</v>
      </c>
      <c r="CU241" s="32">
        <v>10.0095162597231</v>
      </c>
      <c r="CV241" s="31">
        <v>8.9897790820378294</v>
      </c>
      <c r="CW241" s="32" t="s">
        <v>28</v>
      </c>
      <c r="CX241" s="32">
        <v>8.9897790820378294</v>
      </c>
      <c r="CY241" s="31">
        <v>8.2106621074640707</v>
      </c>
      <c r="CZ241" s="32" t="s">
        <v>28</v>
      </c>
      <c r="DA241" s="32">
        <v>8.2106621074640707</v>
      </c>
      <c r="DB241" s="31">
        <v>7.3404789194271904</v>
      </c>
      <c r="DC241" s="32" t="s">
        <v>28</v>
      </c>
      <c r="DD241" s="32">
        <v>7.3404789194271904</v>
      </c>
      <c r="DE241" s="31">
        <v>6.5792382071989497</v>
      </c>
      <c r="DF241" s="32" t="s">
        <v>28</v>
      </c>
      <c r="DG241" s="32">
        <v>6.5792382071989497</v>
      </c>
      <c r="DH241" s="31">
        <v>5.9389255474788802</v>
      </c>
      <c r="DI241" s="32" t="s">
        <v>28</v>
      </c>
      <c r="DJ241" s="32">
        <v>5.9389255474788802</v>
      </c>
      <c r="DK241" s="31">
        <v>5.1528082801400403</v>
      </c>
      <c r="DL241" s="32" t="s">
        <v>28</v>
      </c>
      <c r="DM241" s="32">
        <v>5.1528082801400403</v>
      </c>
      <c r="DN241" s="31">
        <v>4.6725367487323304</v>
      </c>
      <c r="DO241" s="32" t="s">
        <v>28</v>
      </c>
      <c r="DP241" s="32">
        <v>4.6725367487323304</v>
      </c>
      <c r="DQ241" s="31">
        <v>4.0837878280518298</v>
      </c>
      <c r="DR241" s="32" t="s">
        <v>28</v>
      </c>
      <c r="DS241" s="32">
        <v>4.0837878280518298</v>
      </c>
      <c r="DT241" s="31">
        <v>3.5865290293138301</v>
      </c>
      <c r="DU241" s="32" t="s">
        <v>28</v>
      </c>
      <c r="DV241" s="32">
        <v>3.5865290293138301</v>
      </c>
    </row>
    <row r="242" spans="1:126" x14ac:dyDescent="0.2">
      <c r="A242" s="30" t="s">
        <v>5</v>
      </c>
      <c r="B242">
        <v>239</v>
      </c>
      <c r="C242" s="37">
        <v>102</v>
      </c>
      <c r="D242" s="71">
        <v>16.171569378065001</v>
      </c>
      <c r="E242" s="71" t="s">
        <v>28</v>
      </c>
      <c r="F242" s="71">
        <v>16.171569378065001</v>
      </c>
      <c r="G242" s="32">
        <v>16.131653570819701</v>
      </c>
      <c r="H242" s="32" t="s">
        <v>28</v>
      </c>
      <c r="I242" s="32">
        <v>16.131653570819701</v>
      </c>
      <c r="J242" s="31">
        <v>16.103798193804501</v>
      </c>
      <c r="K242" s="32" t="s">
        <v>28</v>
      </c>
      <c r="L242" s="32">
        <v>16.103798193804501</v>
      </c>
      <c r="M242" s="31">
        <v>16.081243524580898</v>
      </c>
      <c r="N242" s="32" t="s">
        <v>28</v>
      </c>
      <c r="O242" s="32">
        <v>16.081243524580898</v>
      </c>
      <c r="P242" s="31">
        <v>16.039547471856402</v>
      </c>
      <c r="Q242" s="32" t="s">
        <v>28</v>
      </c>
      <c r="R242" s="32">
        <v>16.039547471856402</v>
      </c>
      <c r="S242" s="31">
        <v>16.019323251577699</v>
      </c>
      <c r="T242" s="32" t="s">
        <v>28</v>
      </c>
      <c r="U242" s="32">
        <v>16.019323251577699</v>
      </c>
      <c r="V242" s="31">
        <v>15.959641285509999</v>
      </c>
      <c r="W242" s="32" t="s">
        <v>28</v>
      </c>
      <c r="X242" s="32">
        <v>15.959641285509999</v>
      </c>
      <c r="Y242" s="31">
        <v>15.924643981481401</v>
      </c>
      <c r="Z242" s="32" t="s">
        <v>28</v>
      </c>
      <c r="AA242" s="32">
        <v>15.924643981481401</v>
      </c>
      <c r="AB242" s="31">
        <v>15.905232669638099</v>
      </c>
      <c r="AC242" s="32" t="s">
        <v>28</v>
      </c>
      <c r="AD242" s="32">
        <v>15.905232669638099</v>
      </c>
      <c r="AE242" s="31">
        <v>15.868470205111199</v>
      </c>
      <c r="AF242" s="32" t="s">
        <v>28</v>
      </c>
      <c r="AG242" s="32">
        <v>15.868470205111199</v>
      </c>
      <c r="AH242" s="31">
        <v>15.828186163843901</v>
      </c>
      <c r="AI242" s="32" t="s">
        <v>28</v>
      </c>
      <c r="AJ242" s="32">
        <v>15.828186163843901</v>
      </c>
      <c r="AK242" s="31">
        <v>15.7652399240759</v>
      </c>
      <c r="AL242" s="32" t="s">
        <v>28</v>
      </c>
      <c r="AM242" s="32">
        <v>15.7652399240759</v>
      </c>
      <c r="AN242" s="31">
        <v>15.7215296874431</v>
      </c>
      <c r="AO242" s="32" t="s">
        <v>28</v>
      </c>
      <c r="AP242" s="32">
        <v>15.7215296874431</v>
      </c>
      <c r="AQ242" s="31">
        <v>15.634411078840101</v>
      </c>
      <c r="AR242" s="32" t="s">
        <v>28</v>
      </c>
      <c r="AS242" s="32">
        <v>15.634411078840101</v>
      </c>
      <c r="AT242" s="31">
        <v>15.6014569435682</v>
      </c>
      <c r="AU242" s="32" t="s">
        <v>28</v>
      </c>
      <c r="AV242" s="32">
        <v>15.6014569435682</v>
      </c>
      <c r="AW242" s="31">
        <v>15.5756153799556</v>
      </c>
      <c r="AX242" s="32" t="s">
        <v>28</v>
      </c>
      <c r="AY242" s="32">
        <v>15.5756153799556</v>
      </c>
      <c r="AZ242" s="31">
        <v>15.559767501357999</v>
      </c>
      <c r="BA242" s="32" t="s">
        <v>28</v>
      </c>
      <c r="BB242" s="32">
        <v>15.559767501357999</v>
      </c>
      <c r="BC242" s="31">
        <v>15.514726399306401</v>
      </c>
      <c r="BD242" s="32" t="s">
        <v>28</v>
      </c>
      <c r="BE242" s="32">
        <v>15.514726399306401</v>
      </c>
      <c r="BF242" s="31">
        <v>15.3966516250617</v>
      </c>
      <c r="BG242" s="32" t="s">
        <v>28</v>
      </c>
      <c r="BH242" s="32">
        <v>15.3966516250617</v>
      </c>
      <c r="BI242" s="31">
        <v>15.254387924802</v>
      </c>
      <c r="BJ242" s="32" t="s">
        <v>28</v>
      </c>
      <c r="BK242" s="32">
        <v>15.254387924802</v>
      </c>
      <c r="BL242" s="31">
        <v>15.1677992961462</v>
      </c>
      <c r="BM242" s="32" t="s">
        <v>28</v>
      </c>
      <c r="BN242" s="32">
        <v>15.1677992961462</v>
      </c>
      <c r="BO242" s="31">
        <v>14.8016550001271</v>
      </c>
      <c r="BP242" s="32" t="s">
        <v>28</v>
      </c>
      <c r="BQ242" s="32">
        <v>14.8016550001271</v>
      </c>
      <c r="BR242" s="31">
        <v>14.274806080003801</v>
      </c>
      <c r="BS242" s="32" t="s">
        <v>28</v>
      </c>
      <c r="BT242" s="32">
        <v>14.274806080003801</v>
      </c>
      <c r="BU242" s="31">
        <v>13.4630376327242</v>
      </c>
      <c r="BV242" s="32" t="s">
        <v>28</v>
      </c>
      <c r="BW242" s="32">
        <v>13.4630376327242</v>
      </c>
      <c r="BX242" s="31">
        <v>12.6837802150561</v>
      </c>
      <c r="BY242" s="32" t="s">
        <v>28</v>
      </c>
      <c r="BZ242" s="32">
        <v>12.6837802150561</v>
      </c>
      <c r="CA242" s="31">
        <v>12.0099414304613</v>
      </c>
      <c r="CB242" s="32" t="s">
        <v>28</v>
      </c>
      <c r="CC242" s="32">
        <v>12.0099414304613</v>
      </c>
      <c r="CD242" s="31">
        <v>11.0790723868918</v>
      </c>
      <c r="CE242" s="32" t="s">
        <v>28</v>
      </c>
      <c r="CF242" s="32">
        <v>11.0790723868918</v>
      </c>
      <c r="CG242" s="31">
        <v>10.2652655890702</v>
      </c>
      <c r="CH242" s="32" t="s">
        <v>28</v>
      </c>
      <c r="CI242" s="32">
        <v>10.2652655890702</v>
      </c>
      <c r="CJ242" s="31">
        <v>9.4906903469087105</v>
      </c>
      <c r="CK242" s="32" t="s">
        <v>28</v>
      </c>
      <c r="CL242" s="32">
        <v>9.4906903469087105</v>
      </c>
      <c r="CM242" s="31">
        <v>8.8447558440050003</v>
      </c>
      <c r="CN242" s="32" t="s">
        <v>28</v>
      </c>
      <c r="CO242" s="32">
        <v>8.8447558440050003</v>
      </c>
      <c r="CP242" s="31">
        <v>8.1832520950466403</v>
      </c>
      <c r="CQ242" s="32" t="s">
        <v>28</v>
      </c>
      <c r="CR242" s="32">
        <v>8.1832520950466403</v>
      </c>
      <c r="CS242" s="31">
        <v>7.8830604247549996</v>
      </c>
      <c r="CT242" s="32" t="s">
        <v>28</v>
      </c>
      <c r="CU242" s="32">
        <v>7.8830604247549996</v>
      </c>
      <c r="CV242" s="31">
        <v>7.1206945216798996</v>
      </c>
      <c r="CW242" s="32" t="s">
        <v>28</v>
      </c>
      <c r="CX242" s="32">
        <v>7.1206945216798996</v>
      </c>
      <c r="CY242" s="31">
        <v>6.5372016274813802</v>
      </c>
      <c r="CZ242" s="32" t="s">
        <v>28</v>
      </c>
      <c r="DA242" s="32">
        <v>6.5372016274813802</v>
      </c>
      <c r="DB242" s="31">
        <v>5.8420069082246497</v>
      </c>
      <c r="DC242" s="32" t="s">
        <v>28</v>
      </c>
      <c r="DD242" s="32">
        <v>5.8420069082246497</v>
      </c>
      <c r="DE242" s="31">
        <v>5.1214886610133599</v>
      </c>
      <c r="DF242" s="32" t="s">
        <v>28</v>
      </c>
      <c r="DG242" s="32">
        <v>5.1214886610133599</v>
      </c>
      <c r="DH242" s="31">
        <v>4.5238952166448598</v>
      </c>
      <c r="DI242" s="32" t="s">
        <v>28</v>
      </c>
      <c r="DJ242" s="32">
        <v>4.5238952166448598</v>
      </c>
      <c r="DK242" s="31">
        <v>3.7773837770633598</v>
      </c>
      <c r="DL242" s="32" t="s">
        <v>28</v>
      </c>
      <c r="DM242" s="32">
        <v>3.7773837770633598</v>
      </c>
      <c r="DN242" s="31">
        <v>2.9525326642237699</v>
      </c>
      <c r="DO242" s="32" t="s">
        <v>28</v>
      </c>
      <c r="DP242" s="32">
        <v>2.9525326642237699</v>
      </c>
      <c r="DQ242" s="31">
        <v>2.25028786838529</v>
      </c>
      <c r="DR242" s="32" t="s">
        <v>28</v>
      </c>
      <c r="DS242" s="32">
        <v>2.25028786838529</v>
      </c>
      <c r="DT242" s="31">
        <v>1.7106009985709301</v>
      </c>
      <c r="DU242" s="32" t="s">
        <v>28</v>
      </c>
      <c r="DV242" s="32">
        <v>1.7106009985709301</v>
      </c>
    </row>
    <row r="243" spans="1:126" x14ac:dyDescent="0.2">
      <c r="A243" s="30" t="s">
        <v>5</v>
      </c>
      <c r="B243">
        <v>240</v>
      </c>
      <c r="C243" s="37">
        <v>103</v>
      </c>
      <c r="D243" s="71">
        <v>19.592928077013099</v>
      </c>
      <c r="E243" s="71" t="s">
        <v>28</v>
      </c>
      <c r="F243" s="71">
        <v>19.592928077013099</v>
      </c>
      <c r="G243" s="32">
        <v>19.584949835481101</v>
      </c>
      <c r="H243" s="32" t="s">
        <v>28</v>
      </c>
      <c r="I243" s="32">
        <v>19.584949835481101</v>
      </c>
      <c r="J243" s="31">
        <v>19.582920940997699</v>
      </c>
      <c r="K243" s="32" t="s">
        <v>28</v>
      </c>
      <c r="L243" s="32">
        <v>19.582920940997699</v>
      </c>
      <c r="M243" s="31">
        <v>19.5793641956794</v>
      </c>
      <c r="N243" s="32" t="s">
        <v>28</v>
      </c>
      <c r="O243" s="32">
        <v>19.5793641956794</v>
      </c>
      <c r="P243" s="31">
        <v>19.562925656779601</v>
      </c>
      <c r="Q243" s="32" t="s">
        <v>28</v>
      </c>
      <c r="R243" s="32">
        <v>19.562925656779601</v>
      </c>
      <c r="S243" s="31">
        <v>19.5474464099728</v>
      </c>
      <c r="T243" s="32" t="s">
        <v>28</v>
      </c>
      <c r="U243" s="32">
        <v>19.5474464099728</v>
      </c>
      <c r="V243" s="31">
        <v>19.482035677862601</v>
      </c>
      <c r="W243" s="32" t="s">
        <v>28</v>
      </c>
      <c r="X243" s="32">
        <v>19.482035677862601</v>
      </c>
      <c r="Y243" s="31">
        <v>19.475649112757701</v>
      </c>
      <c r="Z243" s="32" t="s">
        <v>28</v>
      </c>
      <c r="AA243" s="32">
        <v>19.475649112757701</v>
      </c>
      <c r="AB243" s="31">
        <v>19.471506950263102</v>
      </c>
      <c r="AC243" s="32" t="s">
        <v>28</v>
      </c>
      <c r="AD243" s="32">
        <v>19.471506950263102</v>
      </c>
      <c r="AE243" s="31">
        <v>19.439429996928599</v>
      </c>
      <c r="AF243" s="32" t="s">
        <v>28</v>
      </c>
      <c r="AG243" s="32">
        <v>19.439429996928599</v>
      </c>
      <c r="AH243" s="31">
        <v>19.351822261942502</v>
      </c>
      <c r="AI243" s="32" t="s">
        <v>28</v>
      </c>
      <c r="AJ243" s="32">
        <v>19.351822261942502</v>
      </c>
      <c r="AK243" s="31">
        <v>19.2441295223671</v>
      </c>
      <c r="AL243" s="32" t="s">
        <v>28</v>
      </c>
      <c r="AM243" s="32">
        <v>19.2441295223671</v>
      </c>
      <c r="AN243" s="31">
        <v>19.115105885388601</v>
      </c>
      <c r="AO243" s="32" t="s">
        <v>28</v>
      </c>
      <c r="AP243" s="32">
        <v>19.115105885388601</v>
      </c>
      <c r="AQ243" s="31">
        <v>18.930722455923</v>
      </c>
      <c r="AR243" s="32" t="s">
        <v>28</v>
      </c>
      <c r="AS243" s="32">
        <v>18.930722455923</v>
      </c>
      <c r="AT243" s="31">
        <v>18.765072494069699</v>
      </c>
      <c r="AU243" s="32" t="s">
        <v>28</v>
      </c>
      <c r="AV243" s="32">
        <v>18.765072494069699</v>
      </c>
      <c r="AW243" s="31">
        <v>18.621716898252501</v>
      </c>
      <c r="AX243" s="32" t="s">
        <v>28</v>
      </c>
      <c r="AY243" s="32">
        <v>18.621716898252501</v>
      </c>
      <c r="AZ243" s="31">
        <v>18.483058493499101</v>
      </c>
      <c r="BA243" s="32" t="s">
        <v>28</v>
      </c>
      <c r="BB243" s="32">
        <v>18.483058493499101</v>
      </c>
      <c r="BC243" s="31">
        <v>18.270074606970901</v>
      </c>
      <c r="BD243" s="32" t="s">
        <v>28</v>
      </c>
      <c r="BE243" s="32">
        <v>18.270074606970901</v>
      </c>
      <c r="BF243" s="31">
        <v>17.7392456525839</v>
      </c>
      <c r="BG243" s="32" t="s">
        <v>28</v>
      </c>
      <c r="BH243" s="32">
        <v>17.7392456525839</v>
      </c>
      <c r="BI243" s="31">
        <v>17.342551886090401</v>
      </c>
      <c r="BJ243" s="32" t="s">
        <v>28</v>
      </c>
      <c r="BK243" s="32">
        <v>17.342551886090401</v>
      </c>
      <c r="BL243" s="31">
        <v>16.956812394344901</v>
      </c>
      <c r="BM243" s="32" t="s">
        <v>28</v>
      </c>
      <c r="BN243" s="32">
        <v>16.956812394344901</v>
      </c>
      <c r="BO243" s="31">
        <v>15.999326345778501</v>
      </c>
      <c r="BP243" s="32" t="s">
        <v>28</v>
      </c>
      <c r="BQ243" s="32">
        <v>15.999326345778501</v>
      </c>
      <c r="BR243" s="31">
        <v>15.3939690290778</v>
      </c>
      <c r="BS243" s="32" t="s">
        <v>28</v>
      </c>
      <c r="BT243" s="32">
        <v>15.3939690290778</v>
      </c>
      <c r="BU243" s="31">
        <v>14.886072500653199</v>
      </c>
      <c r="BV243" s="32" t="s">
        <v>28</v>
      </c>
      <c r="BW243" s="32">
        <v>14.886072500653199</v>
      </c>
      <c r="BX243" s="31">
        <v>14.198222256877701</v>
      </c>
      <c r="BY243" s="32" t="s">
        <v>28</v>
      </c>
      <c r="BZ243" s="32">
        <v>14.198222256877701</v>
      </c>
      <c r="CA243" s="31">
        <v>13.189943323402</v>
      </c>
      <c r="CB243" s="32" t="s">
        <v>28</v>
      </c>
      <c r="CC243" s="32">
        <v>13.189943323402</v>
      </c>
      <c r="CD243" s="31">
        <v>12.222305332983501</v>
      </c>
      <c r="CE243" s="32" t="s">
        <v>28</v>
      </c>
      <c r="CF243" s="32">
        <v>12.222305332983501</v>
      </c>
      <c r="CG243" s="31">
        <v>11.1015590211135</v>
      </c>
      <c r="CH243" s="32" t="s">
        <v>28</v>
      </c>
      <c r="CI243" s="32">
        <v>11.1015590211135</v>
      </c>
      <c r="CJ243" s="31">
        <v>9.9871014189160405</v>
      </c>
      <c r="CK243" s="32" t="s">
        <v>28</v>
      </c>
      <c r="CL243" s="32">
        <v>9.9871014189160405</v>
      </c>
      <c r="CM243" s="31">
        <v>9.0184315125310803</v>
      </c>
      <c r="CN243" s="32" t="s">
        <v>28</v>
      </c>
      <c r="CO243" s="32">
        <v>9.0184315125310803</v>
      </c>
      <c r="CP243" s="31">
        <v>8.1738713814779391</v>
      </c>
      <c r="CQ243" s="32" t="s">
        <v>28</v>
      </c>
      <c r="CR243" s="32">
        <v>8.1738713814779391</v>
      </c>
      <c r="CS243" s="31">
        <v>7.3657598329502498</v>
      </c>
      <c r="CT243" s="32" t="s">
        <v>28</v>
      </c>
      <c r="CU243" s="32">
        <v>7.3657598329502498</v>
      </c>
      <c r="CV243" s="31">
        <v>6.6317475297459598</v>
      </c>
      <c r="CW243" s="32" t="s">
        <v>28</v>
      </c>
      <c r="CX243" s="32">
        <v>6.6317475297459598</v>
      </c>
      <c r="CY243" s="31">
        <v>5.86176244852739</v>
      </c>
      <c r="CZ243" s="32" t="s">
        <v>28</v>
      </c>
      <c r="DA243" s="32">
        <v>5.86176244852739</v>
      </c>
      <c r="DB243" s="31">
        <v>5.0877258141721002</v>
      </c>
      <c r="DC243" s="32" t="s">
        <v>28</v>
      </c>
      <c r="DD243" s="32">
        <v>5.0877258141721002</v>
      </c>
      <c r="DE243" s="31">
        <v>4.3070378098762498</v>
      </c>
      <c r="DF243" s="32" t="s">
        <v>28</v>
      </c>
      <c r="DG243" s="32">
        <v>4.3070378098762498</v>
      </c>
      <c r="DH243" s="31">
        <v>3.4871498746796399</v>
      </c>
      <c r="DI243" s="32" t="s">
        <v>28</v>
      </c>
      <c r="DJ243" s="32">
        <v>3.4871498746796399</v>
      </c>
      <c r="DK243" s="31">
        <v>2.7563463630598801</v>
      </c>
      <c r="DL243" s="32" t="s">
        <v>28</v>
      </c>
      <c r="DM243" s="32">
        <v>2.7563463630598801</v>
      </c>
      <c r="DN243" s="31">
        <v>2.0278047236335301</v>
      </c>
      <c r="DO243" s="32" t="s">
        <v>28</v>
      </c>
      <c r="DP243" s="32">
        <v>2.0278047236335301</v>
      </c>
      <c r="DQ243" s="31">
        <v>1.08531993986054</v>
      </c>
      <c r="DR243" s="32" t="s">
        <v>28</v>
      </c>
      <c r="DS243" s="32">
        <v>1.08531993986054</v>
      </c>
      <c r="DT243" s="31">
        <v>0.14441086970040901</v>
      </c>
      <c r="DU243" s="32" t="s">
        <v>28</v>
      </c>
      <c r="DV243" s="32">
        <v>0.14441086970040901</v>
      </c>
    </row>
    <row r="244" spans="1:126" x14ac:dyDescent="0.2">
      <c r="A244" s="30" t="s">
        <v>5</v>
      </c>
      <c r="B244">
        <v>241</v>
      </c>
      <c r="C244" s="37">
        <v>104</v>
      </c>
      <c r="D244" s="71">
        <v>20.3188311777878</v>
      </c>
      <c r="E244" s="71" t="s">
        <v>28</v>
      </c>
      <c r="F244" s="71">
        <v>20.3188311777878</v>
      </c>
      <c r="G244" s="32">
        <v>20.318647986773101</v>
      </c>
      <c r="H244" s="32" t="s">
        <v>28</v>
      </c>
      <c r="I244" s="32">
        <v>20.318647986773101</v>
      </c>
      <c r="J244" s="31">
        <v>20.317289845064</v>
      </c>
      <c r="K244" s="32" t="s">
        <v>28</v>
      </c>
      <c r="L244" s="32">
        <v>20.317289845064</v>
      </c>
      <c r="M244" s="31">
        <v>20.316971447572101</v>
      </c>
      <c r="N244" s="32" t="s">
        <v>28</v>
      </c>
      <c r="O244" s="32">
        <v>20.316971447572101</v>
      </c>
      <c r="P244" s="31">
        <v>20.316684415999099</v>
      </c>
      <c r="Q244" s="32" t="s">
        <v>28</v>
      </c>
      <c r="R244" s="32">
        <v>20.316684415999099</v>
      </c>
      <c r="S244" s="31">
        <v>20.311975609580301</v>
      </c>
      <c r="T244" s="32" t="s">
        <v>28</v>
      </c>
      <c r="U244" s="32">
        <v>20.311975609580301</v>
      </c>
      <c r="V244" s="31">
        <v>20.310005045263001</v>
      </c>
      <c r="W244" s="32" t="s">
        <v>28</v>
      </c>
      <c r="X244" s="32">
        <v>20.310005045263001</v>
      </c>
      <c r="Y244" s="31">
        <v>20.306842900996301</v>
      </c>
      <c r="Z244" s="32" t="s">
        <v>28</v>
      </c>
      <c r="AA244" s="32">
        <v>20.306842900996301</v>
      </c>
      <c r="AB244" s="31">
        <v>20.304257017844101</v>
      </c>
      <c r="AC244" s="32" t="s">
        <v>28</v>
      </c>
      <c r="AD244" s="32">
        <v>20.304257017844101</v>
      </c>
      <c r="AE244" s="31">
        <v>20.297621153869098</v>
      </c>
      <c r="AF244" s="32" t="s">
        <v>28</v>
      </c>
      <c r="AG244" s="32">
        <v>20.297621153869098</v>
      </c>
      <c r="AH244" s="31">
        <v>20.287878810955998</v>
      </c>
      <c r="AI244" s="32" t="s">
        <v>28</v>
      </c>
      <c r="AJ244" s="32">
        <v>20.287878810955998</v>
      </c>
      <c r="AK244" s="31">
        <v>20.232578808884199</v>
      </c>
      <c r="AL244" s="32" t="s">
        <v>28</v>
      </c>
      <c r="AM244" s="32">
        <v>20.232578808884199</v>
      </c>
      <c r="AN244" s="31">
        <v>20.2131231656791</v>
      </c>
      <c r="AO244" s="32" t="s">
        <v>28</v>
      </c>
      <c r="AP244" s="32">
        <v>20.2131231656791</v>
      </c>
      <c r="AQ244" s="31">
        <v>20.1972978425189</v>
      </c>
      <c r="AR244" s="32" t="s">
        <v>28</v>
      </c>
      <c r="AS244" s="32">
        <v>20.1972978425189</v>
      </c>
      <c r="AT244" s="31">
        <v>20.167818336391701</v>
      </c>
      <c r="AU244" s="32" t="s">
        <v>28</v>
      </c>
      <c r="AV244" s="32">
        <v>20.167818336391701</v>
      </c>
      <c r="AW244" s="31">
        <v>20.146262449468502</v>
      </c>
      <c r="AX244" s="32" t="s">
        <v>28</v>
      </c>
      <c r="AY244" s="32">
        <v>20.146262449468502</v>
      </c>
      <c r="AZ244" s="31">
        <v>20.026625157063599</v>
      </c>
      <c r="BA244" s="32" t="s">
        <v>28</v>
      </c>
      <c r="BB244" s="32">
        <v>20.026625157063599</v>
      </c>
      <c r="BC244" s="31">
        <v>19.916542351349101</v>
      </c>
      <c r="BD244" s="32" t="s">
        <v>28</v>
      </c>
      <c r="BE244" s="32">
        <v>19.916542351349101</v>
      </c>
      <c r="BF244" s="31">
        <v>19.719049903304899</v>
      </c>
      <c r="BG244" s="32" t="s">
        <v>28</v>
      </c>
      <c r="BH244" s="32">
        <v>19.719049903304899</v>
      </c>
      <c r="BI244" s="31">
        <v>19.589921409910001</v>
      </c>
      <c r="BJ244" s="32" t="s">
        <v>28</v>
      </c>
      <c r="BK244" s="32">
        <v>19.589921409910001</v>
      </c>
      <c r="BL244" s="31">
        <v>19.5475468671032</v>
      </c>
      <c r="BM244" s="32" t="s">
        <v>28</v>
      </c>
      <c r="BN244" s="32">
        <v>19.5475468671032</v>
      </c>
      <c r="BO244" s="31">
        <v>19.367602606224398</v>
      </c>
      <c r="BP244" s="32" t="s">
        <v>28</v>
      </c>
      <c r="BQ244" s="32">
        <v>19.367602606224398</v>
      </c>
      <c r="BR244" s="31">
        <v>19.202432432384398</v>
      </c>
      <c r="BS244" s="32" t="s">
        <v>28</v>
      </c>
      <c r="BT244" s="32">
        <v>19.202432432384398</v>
      </c>
      <c r="BU244" s="31">
        <v>19.001789613918099</v>
      </c>
      <c r="BV244" s="32" t="s">
        <v>28</v>
      </c>
      <c r="BW244" s="32">
        <v>19.001789613918099</v>
      </c>
      <c r="BX244" s="31">
        <v>18.5804901912635</v>
      </c>
      <c r="BY244" s="32" t="s">
        <v>28</v>
      </c>
      <c r="BZ244" s="32">
        <v>18.5804901912635</v>
      </c>
      <c r="CA244" s="31">
        <v>18.127504855910001</v>
      </c>
      <c r="CB244" s="32" t="s">
        <v>28</v>
      </c>
      <c r="CC244" s="32">
        <v>18.127504855910001</v>
      </c>
      <c r="CD244" s="31">
        <v>17.591984731426599</v>
      </c>
      <c r="CE244" s="32" t="s">
        <v>28</v>
      </c>
      <c r="CF244" s="32">
        <v>17.591984731426599</v>
      </c>
      <c r="CG244" s="31">
        <v>17.148093640652899</v>
      </c>
      <c r="CH244" s="32" t="s">
        <v>28</v>
      </c>
      <c r="CI244" s="32">
        <v>17.148093640652899</v>
      </c>
      <c r="CJ244" s="31">
        <v>16.799619264229602</v>
      </c>
      <c r="CK244" s="32" t="s">
        <v>28</v>
      </c>
      <c r="CL244" s="32">
        <v>16.799619264229602</v>
      </c>
      <c r="CM244" s="31">
        <v>15.9412883481821</v>
      </c>
      <c r="CN244" s="32" t="s">
        <v>28</v>
      </c>
      <c r="CO244" s="32">
        <v>15.9412883481821</v>
      </c>
      <c r="CP244" s="31">
        <v>15.3064402229727</v>
      </c>
      <c r="CQ244" s="32" t="s">
        <v>28</v>
      </c>
      <c r="CR244" s="32">
        <v>15.3064402229727</v>
      </c>
      <c r="CS244" s="31">
        <v>14.6164639843196</v>
      </c>
      <c r="CT244" s="32" t="s">
        <v>28</v>
      </c>
      <c r="CU244" s="32">
        <v>14.6164639843196</v>
      </c>
      <c r="CV244" s="31">
        <v>14.0137629867206</v>
      </c>
      <c r="CW244" s="32" t="s">
        <v>28</v>
      </c>
      <c r="CX244" s="32">
        <v>14.0137629867206</v>
      </c>
      <c r="CY244" s="31">
        <v>13.536539466546399</v>
      </c>
      <c r="CZ244" s="32" t="s">
        <v>28</v>
      </c>
      <c r="DA244" s="32">
        <v>13.536539466546399</v>
      </c>
      <c r="DB244" s="31">
        <v>12.7301011203232</v>
      </c>
      <c r="DC244" s="32" t="s">
        <v>28</v>
      </c>
      <c r="DD244" s="32">
        <v>12.7301011203232</v>
      </c>
      <c r="DE244" s="31">
        <v>12.0422539887337</v>
      </c>
      <c r="DF244" s="32" t="s">
        <v>28</v>
      </c>
      <c r="DG244" s="32">
        <v>12.0422539887337</v>
      </c>
      <c r="DH244" s="31">
        <v>11.3376600482074</v>
      </c>
      <c r="DI244" s="32" t="s">
        <v>28</v>
      </c>
      <c r="DJ244" s="32">
        <v>11.3376600482074</v>
      </c>
      <c r="DK244" s="31">
        <v>10.7416047894095</v>
      </c>
      <c r="DL244" s="32" t="s">
        <v>28</v>
      </c>
      <c r="DM244" s="32">
        <v>10.7416047894095</v>
      </c>
      <c r="DN244" s="31">
        <v>10.025079953317499</v>
      </c>
      <c r="DO244" s="32" t="s">
        <v>28</v>
      </c>
      <c r="DP244" s="32">
        <v>10.025079953317499</v>
      </c>
      <c r="DQ244" s="31">
        <v>9.2801095909545008</v>
      </c>
      <c r="DR244" s="32" t="s">
        <v>28</v>
      </c>
      <c r="DS244" s="32">
        <v>9.2801095909545008</v>
      </c>
      <c r="DT244" s="31">
        <v>8.5847864474227897</v>
      </c>
      <c r="DU244" s="32" t="s">
        <v>28</v>
      </c>
      <c r="DV244" s="32">
        <v>8.5847864474227897</v>
      </c>
    </row>
    <row r="245" spans="1:126" x14ac:dyDescent="0.2">
      <c r="A245" s="30" t="s">
        <v>5</v>
      </c>
      <c r="B245">
        <v>242</v>
      </c>
      <c r="C245" s="37">
        <v>105</v>
      </c>
      <c r="D245" s="71">
        <v>20.429692392678799</v>
      </c>
      <c r="E245" s="71" t="s">
        <v>28</v>
      </c>
      <c r="F245" s="71">
        <v>20.429692392678799</v>
      </c>
      <c r="G245" s="32">
        <v>20.4288408333076</v>
      </c>
      <c r="H245" s="32" t="s">
        <v>28</v>
      </c>
      <c r="I245" s="32">
        <v>20.4288408333076</v>
      </c>
      <c r="J245" s="31">
        <v>20.4288191424186</v>
      </c>
      <c r="K245" s="32" t="s">
        <v>28</v>
      </c>
      <c r="L245" s="32">
        <v>20.4288191424186</v>
      </c>
      <c r="M245" s="31">
        <v>20.426875850122201</v>
      </c>
      <c r="N245" s="32" t="s">
        <v>28</v>
      </c>
      <c r="O245" s="32">
        <v>20.426875850122201</v>
      </c>
      <c r="P245" s="31">
        <v>20.426137121624901</v>
      </c>
      <c r="Q245" s="32" t="s">
        <v>28</v>
      </c>
      <c r="R245" s="32">
        <v>20.426137121624901</v>
      </c>
      <c r="S245" s="31">
        <v>20.424894755053799</v>
      </c>
      <c r="T245" s="32" t="s">
        <v>28</v>
      </c>
      <c r="U245" s="32">
        <v>20.424894755053799</v>
      </c>
      <c r="V245" s="31">
        <v>20.422276929956499</v>
      </c>
      <c r="W245" s="32" t="s">
        <v>28</v>
      </c>
      <c r="X245" s="32">
        <v>20.422276929956499</v>
      </c>
      <c r="Y245" s="31">
        <v>20.415238104161201</v>
      </c>
      <c r="Z245" s="32" t="s">
        <v>28</v>
      </c>
      <c r="AA245" s="32">
        <v>20.415238104161201</v>
      </c>
      <c r="AB245" s="31">
        <v>20.406723199599099</v>
      </c>
      <c r="AC245" s="32" t="s">
        <v>28</v>
      </c>
      <c r="AD245" s="32">
        <v>20.406723199599099</v>
      </c>
      <c r="AE245" s="31">
        <v>20.395690781016</v>
      </c>
      <c r="AF245" s="32" t="s">
        <v>28</v>
      </c>
      <c r="AG245" s="32">
        <v>20.395690781016</v>
      </c>
      <c r="AH245" s="31">
        <v>20.388508238519101</v>
      </c>
      <c r="AI245" s="32" t="s">
        <v>28</v>
      </c>
      <c r="AJ245" s="32">
        <v>20.388508238519101</v>
      </c>
      <c r="AK245" s="31">
        <v>20.374423737851998</v>
      </c>
      <c r="AL245" s="32" t="s">
        <v>28</v>
      </c>
      <c r="AM245" s="32">
        <v>20.374423737851998</v>
      </c>
      <c r="AN245" s="31">
        <v>20.347941522831199</v>
      </c>
      <c r="AO245" s="32" t="s">
        <v>28</v>
      </c>
      <c r="AP245" s="32">
        <v>20.347941522831199</v>
      </c>
      <c r="AQ245" s="31">
        <v>20.3334353144039</v>
      </c>
      <c r="AR245" s="32" t="s">
        <v>28</v>
      </c>
      <c r="AS245" s="32">
        <v>20.3334353144039</v>
      </c>
      <c r="AT245" s="31">
        <v>20.3171781648958</v>
      </c>
      <c r="AU245" s="32" t="s">
        <v>28</v>
      </c>
      <c r="AV245" s="32">
        <v>20.3171781648958</v>
      </c>
      <c r="AW245" s="31">
        <v>20.286491088034602</v>
      </c>
      <c r="AX245" s="32" t="s">
        <v>28</v>
      </c>
      <c r="AY245" s="32">
        <v>20.286491088034602</v>
      </c>
      <c r="AZ245" s="31">
        <v>20.2739912651822</v>
      </c>
      <c r="BA245" s="32" t="s">
        <v>28</v>
      </c>
      <c r="BB245" s="32">
        <v>20.2739912651822</v>
      </c>
      <c r="BC245" s="31">
        <v>20.218310197223499</v>
      </c>
      <c r="BD245" s="32" t="s">
        <v>28</v>
      </c>
      <c r="BE245" s="32">
        <v>20.218310197223499</v>
      </c>
      <c r="BF245" s="31">
        <v>20.171914580940701</v>
      </c>
      <c r="BG245" s="32" t="s">
        <v>28</v>
      </c>
      <c r="BH245" s="32">
        <v>20.171914580940701</v>
      </c>
      <c r="BI245" s="31">
        <v>20.0900643445447</v>
      </c>
      <c r="BJ245" s="32" t="s">
        <v>28</v>
      </c>
      <c r="BK245" s="32">
        <v>20.0900643445447</v>
      </c>
      <c r="BL245" s="31">
        <v>20.065973713170699</v>
      </c>
      <c r="BM245" s="32" t="s">
        <v>28</v>
      </c>
      <c r="BN245" s="32">
        <v>20.065973713170699</v>
      </c>
      <c r="BO245" s="31">
        <v>19.980247375624401</v>
      </c>
      <c r="BP245" s="32" t="s">
        <v>28</v>
      </c>
      <c r="BQ245" s="32">
        <v>19.980247375624401</v>
      </c>
      <c r="BR245" s="31">
        <v>19.821492890209701</v>
      </c>
      <c r="BS245" s="32" t="s">
        <v>28</v>
      </c>
      <c r="BT245" s="32">
        <v>19.821492890209701</v>
      </c>
      <c r="BU245" s="31">
        <v>19.625415237939599</v>
      </c>
      <c r="BV245" s="32" t="s">
        <v>28</v>
      </c>
      <c r="BW245" s="32">
        <v>19.625415237939599</v>
      </c>
      <c r="BX245" s="31">
        <v>19.249989325727601</v>
      </c>
      <c r="BY245" s="32" t="s">
        <v>28</v>
      </c>
      <c r="BZ245" s="32">
        <v>19.249989325727601</v>
      </c>
      <c r="CA245" s="31">
        <v>18.979824363630801</v>
      </c>
      <c r="CB245" s="32" t="s">
        <v>28</v>
      </c>
      <c r="CC245" s="32">
        <v>18.979824363630801</v>
      </c>
      <c r="CD245" s="31">
        <v>18.3860176415835</v>
      </c>
      <c r="CE245" s="32" t="s">
        <v>28</v>
      </c>
      <c r="CF245" s="32">
        <v>18.3860176415835</v>
      </c>
      <c r="CG245" s="31">
        <v>17.1721966816609</v>
      </c>
      <c r="CH245" s="32" t="s">
        <v>28</v>
      </c>
      <c r="CI245" s="32">
        <v>17.1721966816609</v>
      </c>
      <c r="CJ245" s="31">
        <v>15.7273311128471</v>
      </c>
      <c r="CK245" s="32" t="s">
        <v>28</v>
      </c>
      <c r="CL245" s="32">
        <v>15.7273311128471</v>
      </c>
      <c r="CM245" s="31">
        <v>14.600095611683001</v>
      </c>
      <c r="CN245" s="32" t="s">
        <v>28</v>
      </c>
      <c r="CO245" s="32">
        <v>14.600095611683001</v>
      </c>
      <c r="CP245" s="31">
        <v>12.8200459239818</v>
      </c>
      <c r="CQ245" s="32" t="s">
        <v>28</v>
      </c>
      <c r="CR245" s="32">
        <v>12.8200459239818</v>
      </c>
      <c r="CS245" s="31">
        <v>11.2553410079855</v>
      </c>
      <c r="CT245" s="32" t="s">
        <v>28</v>
      </c>
      <c r="CU245" s="32">
        <v>11.2553410079855</v>
      </c>
      <c r="CV245" s="31">
        <v>9.8124008476185391</v>
      </c>
      <c r="CW245" s="32" t="s">
        <v>28</v>
      </c>
      <c r="CX245" s="32">
        <v>9.8124008476185391</v>
      </c>
      <c r="CY245" s="31">
        <v>8.5125102101336196</v>
      </c>
      <c r="CZ245" s="32" t="s">
        <v>28</v>
      </c>
      <c r="DA245" s="32">
        <v>8.5125102101336196</v>
      </c>
      <c r="DB245" s="31">
        <v>7.417430973878</v>
      </c>
      <c r="DC245" s="32" t="s">
        <v>28</v>
      </c>
      <c r="DD245" s="32">
        <v>7.417430973878</v>
      </c>
      <c r="DE245" s="31">
        <v>6.35159185296017</v>
      </c>
      <c r="DF245" s="32" t="s">
        <v>28</v>
      </c>
      <c r="DG245" s="32">
        <v>6.35159185296017</v>
      </c>
      <c r="DH245" s="31">
        <v>5.1212024275254899</v>
      </c>
      <c r="DI245" s="32" t="s">
        <v>28</v>
      </c>
      <c r="DJ245" s="32">
        <v>5.1212024275254899</v>
      </c>
      <c r="DK245" s="31">
        <v>4.2864487066024504</v>
      </c>
      <c r="DL245" s="32" t="s">
        <v>28</v>
      </c>
      <c r="DM245" s="32">
        <v>4.2864487066024504</v>
      </c>
      <c r="DN245" s="31">
        <v>3.40621176293635</v>
      </c>
      <c r="DO245" s="32" t="s">
        <v>28</v>
      </c>
      <c r="DP245" s="32">
        <v>3.40621176293635</v>
      </c>
      <c r="DQ245" s="31">
        <v>2.6192690298112802</v>
      </c>
      <c r="DR245" s="32" t="s">
        <v>28</v>
      </c>
      <c r="DS245" s="32">
        <v>2.6192690298112802</v>
      </c>
      <c r="DT245" s="31">
        <v>1.8494111047764401</v>
      </c>
      <c r="DU245" s="32" t="s">
        <v>28</v>
      </c>
      <c r="DV245" s="32">
        <v>1.8494111047764401</v>
      </c>
    </row>
    <row r="246" spans="1:126" x14ac:dyDescent="0.2">
      <c r="A246" s="30" t="s">
        <v>6</v>
      </c>
      <c r="B246">
        <v>243</v>
      </c>
      <c r="C246" s="37">
        <v>106</v>
      </c>
      <c r="D246" s="71">
        <v>16.9739781536184</v>
      </c>
      <c r="E246" s="71" t="s">
        <v>28</v>
      </c>
      <c r="F246" s="71">
        <v>16.9739781536184</v>
      </c>
      <c r="G246" s="32">
        <v>16.9393376126548</v>
      </c>
      <c r="H246" s="32" t="s">
        <v>28</v>
      </c>
      <c r="I246" s="32">
        <v>16.9393376126548</v>
      </c>
      <c r="J246" s="31">
        <v>16.893942294195401</v>
      </c>
      <c r="K246" s="32" t="s">
        <v>28</v>
      </c>
      <c r="L246" s="32">
        <v>16.893942294195401</v>
      </c>
      <c r="M246" s="31">
        <v>16.847641005772601</v>
      </c>
      <c r="N246" s="32" t="s">
        <v>28</v>
      </c>
      <c r="O246" s="32">
        <v>16.847641005772601</v>
      </c>
      <c r="P246" s="31">
        <v>16.829183592542201</v>
      </c>
      <c r="Q246" s="32" t="s">
        <v>28</v>
      </c>
      <c r="R246" s="32">
        <v>16.829183592542201</v>
      </c>
      <c r="S246" s="31">
        <v>16.630824741354999</v>
      </c>
      <c r="T246" s="32" t="s">
        <v>28</v>
      </c>
      <c r="U246" s="32">
        <v>16.630824741354999</v>
      </c>
      <c r="V246" s="31">
        <v>16.029554219047</v>
      </c>
      <c r="W246" s="32" t="s">
        <v>28</v>
      </c>
      <c r="X246" s="32">
        <v>16.029554219047</v>
      </c>
      <c r="Y246" s="31">
        <v>15.311061288633301</v>
      </c>
      <c r="Z246" s="32" t="s">
        <v>28</v>
      </c>
      <c r="AA246" s="32">
        <v>15.311061288633301</v>
      </c>
      <c r="AB246" s="31">
        <v>14.6938215439458</v>
      </c>
      <c r="AC246" s="32" t="s">
        <v>28</v>
      </c>
      <c r="AD246" s="32">
        <v>14.6938215439458</v>
      </c>
      <c r="AE246" s="31">
        <v>14.281570505503799</v>
      </c>
      <c r="AF246" s="32" t="s">
        <v>28</v>
      </c>
      <c r="AG246" s="32">
        <v>14.281570505503799</v>
      </c>
      <c r="AH246" s="31">
        <v>14.0078500345028</v>
      </c>
      <c r="AI246" s="32" t="s">
        <v>28</v>
      </c>
      <c r="AJ246" s="32">
        <v>14.0078500345028</v>
      </c>
      <c r="AK246" s="31">
        <v>13.092425977440801</v>
      </c>
      <c r="AL246" s="32" t="s">
        <v>28</v>
      </c>
      <c r="AM246" s="32">
        <v>13.092425977440801</v>
      </c>
      <c r="AN246" s="31">
        <v>12.1885898749447</v>
      </c>
      <c r="AO246" s="32" t="s">
        <v>28</v>
      </c>
      <c r="AP246" s="32">
        <v>12.1885898749447</v>
      </c>
      <c r="AQ246" s="31">
        <v>11.1991609378849</v>
      </c>
      <c r="AR246" s="32" t="s">
        <v>28</v>
      </c>
      <c r="AS246" s="32">
        <v>11.1991609378849</v>
      </c>
      <c r="AT246" s="31">
        <v>9.5819381765097003</v>
      </c>
      <c r="AU246" s="32" t="s">
        <v>28</v>
      </c>
      <c r="AV246" s="32">
        <v>9.5819381765097003</v>
      </c>
      <c r="AW246" s="31">
        <v>8.4204007731647508</v>
      </c>
      <c r="AX246" s="32" t="s">
        <v>28</v>
      </c>
      <c r="AY246" s="32">
        <v>8.4204007731647508</v>
      </c>
      <c r="AZ246" s="31">
        <v>7.3924048634464601</v>
      </c>
      <c r="BA246" s="32" t="s">
        <v>28</v>
      </c>
      <c r="BB246" s="32">
        <v>7.3924048634464601</v>
      </c>
      <c r="BC246" s="31">
        <v>6.6203677163641403</v>
      </c>
      <c r="BD246" s="32" t="s">
        <v>28</v>
      </c>
      <c r="BE246" s="32">
        <v>6.6203677163641403</v>
      </c>
      <c r="BF246" s="31">
        <v>6.0356655987682197</v>
      </c>
      <c r="BG246" s="32" t="s">
        <v>28</v>
      </c>
      <c r="BH246" s="32">
        <v>6.0356655987682197</v>
      </c>
      <c r="BI246" s="31">
        <v>5.4168283582981296</v>
      </c>
      <c r="BJ246" s="32" t="s">
        <v>28</v>
      </c>
      <c r="BK246" s="32">
        <v>5.4168283582981296</v>
      </c>
      <c r="BL246" s="31">
        <v>4.9481865439849697</v>
      </c>
      <c r="BM246" s="32" t="s">
        <v>28</v>
      </c>
      <c r="BN246" s="32">
        <v>4.9481865439849697</v>
      </c>
      <c r="BO246" s="31">
        <v>4.38226611734519</v>
      </c>
      <c r="BP246" s="32" t="s">
        <v>28</v>
      </c>
      <c r="BQ246" s="32">
        <v>4.38226611734519</v>
      </c>
      <c r="BR246" s="31">
        <v>3.5010243784521902</v>
      </c>
      <c r="BS246" s="32" t="s">
        <v>28</v>
      </c>
      <c r="BT246" s="32">
        <v>3.5010243784521902</v>
      </c>
      <c r="BU246" s="31">
        <v>2.9142647016806902</v>
      </c>
      <c r="BV246" s="32" t="s">
        <v>28</v>
      </c>
      <c r="BW246" s="32">
        <v>2.9142647016806902</v>
      </c>
      <c r="BX246" s="31">
        <v>2.09461843017242</v>
      </c>
      <c r="BY246" s="32" t="s">
        <v>28</v>
      </c>
      <c r="BZ246" s="32">
        <v>2.09461843017242</v>
      </c>
      <c r="CA246" s="31">
        <v>1.4032682720025</v>
      </c>
      <c r="CB246" s="32" t="s">
        <v>28</v>
      </c>
      <c r="CC246" s="32">
        <v>1.4032682720025</v>
      </c>
      <c r="CD246" s="31">
        <v>0.81957389651624601</v>
      </c>
      <c r="CE246" s="32" t="s">
        <v>28</v>
      </c>
      <c r="CF246" s="32">
        <v>0.81957389651624601</v>
      </c>
      <c r="CG246" s="31">
        <v>0.26294683117075501</v>
      </c>
      <c r="CH246" s="32" t="s">
        <v>28</v>
      </c>
      <c r="CI246" s="32">
        <v>0.26294683117075501</v>
      </c>
      <c r="CJ246" s="31">
        <v>-0.48259512360041701</v>
      </c>
      <c r="CK246" s="32" t="s">
        <v>28</v>
      </c>
      <c r="CL246" s="32">
        <v>-0.48259512360041701</v>
      </c>
      <c r="CM246" s="31">
        <v>-1.2755934322276301</v>
      </c>
      <c r="CN246" s="32" t="s">
        <v>28</v>
      </c>
      <c r="CO246" s="32">
        <v>-1.2755934322276301</v>
      </c>
      <c r="CP246" s="31">
        <v>-1.97294436191581</v>
      </c>
      <c r="CQ246" s="32" t="s">
        <v>28</v>
      </c>
      <c r="CR246" s="32">
        <v>-1.97294436191581</v>
      </c>
      <c r="CS246" s="31">
        <v>-2.6443948440080298</v>
      </c>
      <c r="CT246" s="32" t="s">
        <v>28</v>
      </c>
      <c r="CU246" s="32">
        <v>-2.6443948440080298</v>
      </c>
      <c r="CV246" s="31">
        <v>-3.3225690284569702</v>
      </c>
      <c r="CW246" s="32" t="s">
        <v>28</v>
      </c>
      <c r="CX246" s="32">
        <v>-3.3225690284569702</v>
      </c>
      <c r="CY246" s="31">
        <v>-3.9456489040868199</v>
      </c>
      <c r="CZ246" s="32" t="s">
        <v>28</v>
      </c>
      <c r="DA246" s="32">
        <v>-3.9456489040868199</v>
      </c>
      <c r="DB246" s="31">
        <v>-4.6813451721780801</v>
      </c>
      <c r="DC246" s="32" t="s">
        <v>28</v>
      </c>
      <c r="DD246" s="32">
        <v>-4.6813451721780801</v>
      </c>
      <c r="DE246" s="31">
        <v>-5.0129723773600299</v>
      </c>
      <c r="DF246" s="32" t="s">
        <v>28</v>
      </c>
      <c r="DG246" s="32">
        <v>-5.0129723773600299</v>
      </c>
      <c r="DH246" s="31">
        <v>-5.3818560806812696</v>
      </c>
      <c r="DI246" s="32" t="s">
        <v>28</v>
      </c>
      <c r="DJ246" s="32">
        <v>-5.3818560806812696</v>
      </c>
      <c r="DK246" s="31">
        <v>-5.5557289249507802</v>
      </c>
      <c r="DL246" s="32" t="s">
        <v>28</v>
      </c>
      <c r="DM246" s="32">
        <v>-5.5557289249507802</v>
      </c>
      <c r="DN246" s="31">
        <v>-5.9483934730019401</v>
      </c>
      <c r="DO246" s="32" t="s">
        <v>28</v>
      </c>
      <c r="DP246" s="32">
        <v>-5.9483934730019401</v>
      </c>
      <c r="DQ246" s="31">
        <v>-6.2018201953012602</v>
      </c>
      <c r="DR246" s="32" t="s">
        <v>28</v>
      </c>
      <c r="DS246" s="32">
        <v>-6.2018201953012602</v>
      </c>
      <c r="DT246" s="31">
        <v>-6.3657753646150299</v>
      </c>
      <c r="DU246" s="32" t="s">
        <v>28</v>
      </c>
      <c r="DV246" s="32">
        <v>-6.3657753646150299</v>
      </c>
    </row>
    <row r="247" spans="1:126" x14ac:dyDescent="0.2">
      <c r="A247" s="30" t="s">
        <v>6</v>
      </c>
      <c r="B247">
        <v>244</v>
      </c>
      <c r="C247" s="37">
        <v>107</v>
      </c>
      <c r="D247" s="71">
        <v>10.7169770641946</v>
      </c>
      <c r="E247" s="71" t="s">
        <v>28</v>
      </c>
      <c r="F247" s="71">
        <v>10.7169770641946</v>
      </c>
      <c r="G247" s="32">
        <v>10.678310533604099</v>
      </c>
      <c r="H247" s="32" t="s">
        <v>28</v>
      </c>
      <c r="I247" s="32">
        <v>10.678310533604099</v>
      </c>
      <c r="J247" s="31">
        <v>10.6321529774954</v>
      </c>
      <c r="K247" s="32" t="s">
        <v>28</v>
      </c>
      <c r="L247" s="32">
        <v>10.6321529774954</v>
      </c>
      <c r="M247" s="31">
        <v>10.590658975428299</v>
      </c>
      <c r="N247" s="32" t="s">
        <v>28</v>
      </c>
      <c r="O247" s="32">
        <v>10.590658975428299</v>
      </c>
      <c r="P247" s="31">
        <v>10.527211451056299</v>
      </c>
      <c r="Q247" s="32" t="s">
        <v>28</v>
      </c>
      <c r="R247" s="32">
        <v>10.527211451056299</v>
      </c>
      <c r="S247" s="31">
        <v>10.505575817662701</v>
      </c>
      <c r="T247" s="32" t="s">
        <v>28</v>
      </c>
      <c r="U247" s="32">
        <v>10.505575817662701</v>
      </c>
      <c r="V247" s="31">
        <v>10.491269492899001</v>
      </c>
      <c r="W247" s="32" t="s">
        <v>28</v>
      </c>
      <c r="X247" s="32">
        <v>10.491269492899001</v>
      </c>
      <c r="Y247" s="31">
        <v>10.469676828836599</v>
      </c>
      <c r="Z247" s="32" t="s">
        <v>28</v>
      </c>
      <c r="AA247" s="32">
        <v>10.469676828836599</v>
      </c>
      <c r="AB247" s="31">
        <v>10.4513785748508</v>
      </c>
      <c r="AC247" s="32" t="s">
        <v>28</v>
      </c>
      <c r="AD247" s="32">
        <v>10.4513785748508</v>
      </c>
      <c r="AE247" s="31">
        <v>10.430895805471399</v>
      </c>
      <c r="AF247" s="32" t="s">
        <v>28</v>
      </c>
      <c r="AG247" s="32">
        <v>10.430895805471399</v>
      </c>
      <c r="AH247" s="31">
        <v>10.406351334368299</v>
      </c>
      <c r="AI247" s="32" t="s">
        <v>28</v>
      </c>
      <c r="AJ247" s="32">
        <v>10.406351334368299</v>
      </c>
      <c r="AK247" s="31">
        <v>10.355498353880799</v>
      </c>
      <c r="AL247" s="32" t="s">
        <v>28</v>
      </c>
      <c r="AM247" s="32">
        <v>10.355498353880799</v>
      </c>
      <c r="AN247" s="31">
        <v>10.304650153607</v>
      </c>
      <c r="AO247" s="32" t="s">
        <v>28</v>
      </c>
      <c r="AP247" s="32">
        <v>10.304650153607</v>
      </c>
      <c r="AQ247" s="31">
        <v>10.2620317046048</v>
      </c>
      <c r="AR247" s="32" t="s">
        <v>28</v>
      </c>
      <c r="AS247" s="32">
        <v>10.2620317046048</v>
      </c>
      <c r="AT247" s="31">
        <v>10.2273341912476</v>
      </c>
      <c r="AU247" s="32" t="s">
        <v>28</v>
      </c>
      <c r="AV247" s="32">
        <v>10.2273341912476</v>
      </c>
      <c r="AW247" s="31">
        <v>10.1828418645581</v>
      </c>
      <c r="AX247" s="32" t="s">
        <v>28</v>
      </c>
      <c r="AY247" s="32">
        <v>10.1828418645581</v>
      </c>
      <c r="AZ247" s="31">
        <v>10.1459001563332</v>
      </c>
      <c r="BA247" s="32" t="s">
        <v>28</v>
      </c>
      <c r="BB247" s="32">
        <v>10.1459001563332</v>
      </c>
      <c r="BC247" s="31">
        <v>10.0787317757416</v>
      </c>
      <c r="BD247" s="32" t="s">
        <v>28</v>
      </c>
      <c r="BE247" s="32">
        <v>10.0787317757416</v>
      </c>
      <c r="BF247" s="31">
        <v>10.0243256925044</v>
      </c>
      <c r="BG247" s="32" t="s">
        <v>28</v>
      </c>
      <c r="BH247" s="32">
        <v>10.0243256925044</v>
      </c>
      <c r="BI247" s="31">
        <v>9.9027817101190401</v>
      </c>
      <c r="BJ247" s="32" t="s">
        <v>28</v>
      </c>
      <c r="BK247" s="32">
        <v>9.9027817101190401</v>
      </c>
      <c r="BL247" s="31">
        <v>9.78528913086976</v>
      </c>
      <c r="BM247" s="32" t="s">
        <v>28</v>
      </c>
      <c r="BN247" s="32">
        <v>9.78528913086976</v>
      </c>
      <c r="BO247" s="31">
        <v>9.4925541948528291</v>
      </c>
      <c r="BP247" s="32" t="s">
        <v>28</v>
      </c>
      <c r="BQ247" s="32">
        <v>9.4925541948528291</v>
      </c>
      <c r="BR247" s="31">
        <v>9.0540333562757809</v>
      </c>
      <c r="BS247" s="32" t="s">
        <v>28</v>
      </c>
      <c r="BT247" s="32">
        <v>9.0540333562757809</v>
      </c>
      <c r="BU247" s="31">
        <v>8.4517192735480702</v>
      </c>
      <c r="BV247" s="32" t="s">
        <v>28</v>
      </c>
      <c r="BW247" s="32">
        <v>8.4517192735480702</v>
      </c>
      <c r="BX247" s="31">
        <v>7.9093794542914404</v>
      </c>
      <c r="BY247" s="32" t="s">
        <v>28</v>
      </c>
      <c r="BZ247" s="32">
        <v>7.9093794542914404</v>
      </c>
      <c r="CA247" s="31">
        <v>7.4471922645884998</v>
      </c>
      <c r="CB247" s="32" t="s">
        <v>28</v>
      </c>
      <c r="CC247" s="32">
        <v>7.4471922645884998</v>
      </c>
      <c r="CD247" s="31">
        <v>6.81927549188</v>
      </c>
      <c r="CE247" s="32" t="s">
        <v>28</v>
      </c>
      <c r="CF247" s="32">
        <v>6.81927549188</v>
      </c>
      <c r="CG247" s="31">
        <v>6.3603220623102503</v>
      </c>
      <c r="CH247" s="32" t="s">
        <v>28</v>
      </c>
      <c r="CI247" s="32">
        <v>6.3603220623102503</v>
      </c>
      <c r="CJ247" s="31">
        <v>5.81356598188309</v>
      </c>
      <c r="CK247" s="32" t="s">
        <v>28</v>
      </c>
      <c r="CL247" s="32">
        <v>5.81356598188309</v>
      </c>
      <c r="CM247" s="31">
        <v>5.2548252120428796</v>
      </c>
      <c r="CN247" s="32" t="s">
        <v>28</v>
      </c>
      <c r="CO247" s="32">
        <v>5.2548252120428796</v>
      </c>
      <c r="CP247" s="31">
        <v>4.6635776603185697</v>
      </c>
      <c r="CQ247" s="32" t="s">
        <v>28</v>
      </c>
      <c r="CR247" s="32">
        <v>4.6635776603185697</v>
      </c>
      <c r="CS247" s="31">
        <v>4.1466964237647401</v>
      </c>
      <c r="CT247" s="32" t="s">
        <v>28</v>
      </c>
      <c r="CU247" s="32">
        <v>4.1466964237647401</v>
      </c>
      <c r="CV247" s="31">
        <v>3.5732885637586902</v>
      </c>
      <c r="CW247" s="32" t="s">
        <v>28</v>
      </c>
      <c r="CX247" s="32">
        <v>3.5732885637586902</v>
      </c>
      <c r="CY247" s="31">
        <v>2.8784448412333199</v>
      </c>
      <c r="CZ247" s="32" t="s">
        <v>28</v>
      </c>
      <c r="DA247" s="32">
        <v>2.8784448412333199</v>
      </c>
      <c r="DB247" s="31">
        <v>2.2944454888940999</v>
      </c>
      <c r="DC247" s="32" t="s">
        <v>28</v>
      </c>
      <c r="DD247" s="32">
        <v>2.2944454888940999</v>
      </c>
      <c r="DE247" s="31">
        <v>1.6112981455150299</v>
      </c>
      <c r="DF247" s="32" t="s">
        <v>28</v>
      </c>
      <c r="DG247" s="32">
        <v>1.6112981455150299</v>
      </c>
      <c r="DH247" s="31">
        <v>0.98396481748449005</v>
      </c>
      <c r="DI247" s="32" t="s">
        <v>28</v>
      </c>
      <c r="DJ247" s="32">
        <v>0.98396481748449005</v>
      </c>
      <c r="DK247" s="31">
        <v>0.37427142581672002</v>
      </c>
      <c r="DL247" s="32" t="s">
        <v>28</v>
      </c>
      <c r="DM247" s="32">
        <v>0.37427142581672002</v>
      </c>
      <c r="DN247" s="31">
        <v>-0.35659919180217198</v>
      </c>
      <c r="DO247" s="32" t="s">
        <v>28</v>
      </c>
      <c r="DP247" s="32">
        <v>-0.35659919180217198</v>
      </c>
      <c r="DQ247" s="31">
        <v>-0.93025500024336705</v>
      </c>
      <c r="DR247" s="32" t="s">
        <v>28</v>
      </c>
      <c r="DS247" s="32">
        <v>-0.93025500024336705</v>
      </c>
      <c r="DT247" s="31">
        <v>-1.6561320435112099</v>
      </c>
      <c r="DU247" s="32" t="s">
        <v>28</v>
      </c>
      <c r="DV247" s="32">
        <v>-1.6561320435112099</v>
      </c>
    </row>
    <row r="248" spans="1:126" x14ac:dyDescent="0.2">
      <c r="A248" s="30" t="s">
        <v>6</v>
      </c>
      <c r="B248">
        <v>245</v>
      </c>
      <c r="C248" s="37">
        <v>108</v>
      </c>
      <c r="D248" s="71">
        <v>14.9483915303312</v>
      </c>
      <c r="E248" s="71" t="s">
        <v>28</v>
      </c>
      <c r="F248" s="71">
        <v>14.9483915303312</v>
      </c>
      <c r="G248" s="32">
        <v>14.9464899469895</v>
      </c>
      <c r="H248" s="32" t="s">
        <v>28</v>
      </c>
      <c r="I248" s="32">
        <v>14.9464899469895</v>
      </c>
      <c r="J248" s="31">
        <v>14.946207491419001</v>
      </c>
      <c r="K248" s="32" t="s">
        <v>28</v>
      </c>
      <c r="L248" s="32">
        <v>14.946207491419001</v>
      </c>
      <c r="M248" s="31">
        <v>14.94546755983</v>
      </c>
      <c r="N248" s="32" t="s">
        <v>28</v>
      </c>
      <c r="O248" s="32">
        <v>14.94546755983</v>
      </c>
      <c r="P248" s="31">
        <v>14.9442040863979</v>
      </c>
      <c r="Q248" s="32" t="s">
        <v>28</v>
      </c>
      <c r="R248" s="32">
        <v>14.9442040863979</v>
      </c>
      <c r="S248" s="31">
        <v>14.9406638491698</v>
      </c>
      <c r="T248" s="32" t="s">
        <v>28</v>
      </c>
      <c r="U248" s="32">
        <v>14.9406638491698</v>
      </c>
      <c r="V248" s="31">
        <v>14.93871105246</v>
      </c>
      <c r="W248" s="32" t="s">
        <v>28</v>
      </c>
      <c r="X248" s="32">
        <v>14.93871105246</v>
      </c>
      <c r="Y248" s="31">
        <v>14.9366205658444</v>
      </c>
      <c r="Z248" s="32" t="s">
        <v>28</v>
      </c>
      <c r="AA248" s="32">
        <v>14.9366205658444</v>
      </c>
      <c r="AB248" s="31">
        <v>14.928673127288199</v>
      </c>
      <c r="AC248" s="32" t="s">
        <v>28</v>
      </c>
      <c r="AD248" s="32">
        <v>14.928673127288199</v>
      </c>
      <c r="AE248" s="31">
        <v>14.9281350146656</v>
      </c>
      <c r="AF248" s="32" t="s">
        <v>28</v>
      </c>
      <c r="AG248" s="32">
        <v>14.9281350146656</v>
      </c>
      <c r="AH248" s="31">
        <v>14.925103987949401</v>
      </c>
      <c r="AI248" s="32" t="s">
        <v>28</v>
      </c>
      <c r="AJ248" s="32">
        <v>14.925103987949401</v>
      </c>
      <c r="AK248" s="31">
        <v>14.9195999382751</v>
      </c>
      <c r="AL248" s="32" t="s">
        <v>28</v>
      </c>
      <c r="AM248" s="32">
        <v>14.9195999382751</v>
      </c>
      <c r="AN248" s="31">
        <v>14.9118099976743</v>
      </c>
      <c r="AO248" s="32" t="s">
        <v>28</v>
      </c>
      <c r="AP248" s="32">
        <v>14.9118099976743</v>
      </c>
      <c r="AQ248" s="31">
        <v>14.897998191753</v>
      </c>
      <c r="AR248" s="32" t="s">
        <v>28</v>
      </c>
      <c r="AS248" s="32">
        <v>14.897998191753</v>
      </c>
      <c r="AT248" s="31">
        <v>14.8891253793647</v>
      </c>
      <c r="AU248" s="32" t="s">
        <v>28</v>
      </c>
      <c r="AV248" s="32">
        <v>14.8891253793647</v>
      </c>
      <c r="AW248" s="31">
        <v>14.878305989326201</v>
      </c>
      <c r="AX248" s="32" t="s">
        <v>28</v>
      </c>
      <c r="AY248" s="32">
        <v>14.878305989326201</v>
      </c>
      <c r="AZ248" s="31">
        <v>14.8450176098876</v>
      </c>
      <c r="BA248" s="32" t="s">
        <v>28</v>
      </c>
      <c r="BB248" s="32">
        <v>14.8450176098876</v>
      </c>
      <c r="BC248" s="31">
        <v>14.806654894091301</v>
      </c>
      <c r="BD248" s="32" t="s">
        <v>28</v>
      </c>
      <c r="BE248" s="32">
        <v>14.806654894091301</v>
      </c>
      <c r="BF248" s="31">
        <v>14.7788397958346</v>
      </c>
      <c r="BG248" s="32" t="s">
        <v>28</v>
      </c>
      <c r="BH248" s="32">
        <v>14.7788397958346</v>
      </c>
      <c r="BI248" s="31">
        <v>14.7422315105349</v>
      </c>
      <c r="BJ248" s="32" t="s">
        <v>28</v>
      </c>
      <c r="BK248" s="32">
        <v>14.7422315105349</v>
      </c>
      <c r="BL248" s="31">
        <v>14.7028693537703</v>
      </c>
      <c r="BM248" s="32" t="s">
        <v>28</v>
      </c>
      <c r="BN248" s="32">
        <v>14.7028693537703</v>
      </c>
      <c r="BO248" s="31">
        <v>14.6220491572128</v>
      </c>
      <c r="BP248" s="32" t="s">
        <v>28</v>
      </c>
      <c r="BQ248" s="32">
        <v>14.6220491572128</v>
      </c>
      <c r="BR248" s="31">
        <v>14.6077063711462</v>
      </c>
      <c r="BS248" s="32" t="s">
        <v>28</v>
      </c>
      <c r="BT248" s="32">
        <v>14.6077063711462</v>
      </c>
      <c r="BU248" s="31">
        <v>14.563716748181299</v>
      </c>
      <c r="BV248" s="32" t="s">
        <v>28</v>
      </c>
      <c r="BW248" s="32">
        <v>14.563716748181299</v>
      </c>
      <c r="BX248" s="31">
        <v>14.479265266351799</v>
      </c>
      <c r="BY248" s="32" t="s">
        <v>28</v>
      </c>
      <c r="BZ248" s="32">
        <v>14.479265266351799</v>
      </c>
      <c r="CA248" s="31">
        <v>14.360495410936499</v>
      </c>
      <c r="CB248" s="32" t="s">
        <v>28</v>
      </c>
      <c r="CC248" s="32">
        <v>14.360495410936499</v>
      </c>
      <c r="CD248" s="31">
        <v>14.093768815671201</v>
      </c>
      <c r="CE248" s="32" t="s">
        <v>28</v>
      </c>
      <c r="CF248" s="32">
        <v>14.093768815671201</v>
      </c>
      <c r="CG248" s="31">
        <v>13.705974903890301</v>
      </c>
      <c r="CH248" s="32" t="s">
        <v>28</v>
      </c>
      <c r="CI248" s="32">
        <v>13.705974903890301</v>
      </c>
      <c r="CJ248" s="31">
        <v>13.376767950346499</v>
      </c>
      <c r="CK248" s="32" t="s">
        <v>28</v>
      </c>
      <c r="CL248" s="32">
        <v>13.376767950346499</v>
      </c>
      <c r="CM248" s="31">
        <v>12.8182655766335</v>
      </c>
      <c r="CN248" s="32" t="s">
        <v>28</v>
      </c>
      <c r="CO248" s="32">
        <v>12.8182655766335</v>
      </c>
      <c r="CP248" s="31">
        <v>12.399151905422199</v>
      </c>
      <c r="CQ248" s="32" t="s">
        <v>28</v>
      </c>
      <c r="CR248" s="32">
        <v>12.399151905422199</v>
      </c>
      <c r="CS248" s="31">
        <v>11.664436990994901</v>
      </c>
      <c r="CT248" s="32" t="s">
        <v>28</v>
      </c>
      <c r="CU248" s="32">
        <v>11.664436990994901</v>
      </c>
      <c r="CV248" s="31">
        <v>10.971610121407601</v>
      </c>
      <c r="CW248" s="32" t="s">
        <v>28</v>
      </c>
      <c r="CX248" s="32">
        <v>10.971610121407601</v>
      </c>
      <c r="CY248" s="31">
        <v>10.3395190320651</v>
      </c>
      <c r="CZ248" s="32" t="s">
        <v>28</v>
      </c>
      <c r="DA248" s="32">
        <v>10.3395190320651</v>
      </c>
      <c r="DB248" s="31">
        <v>9.8375431692436699</v>
      </c>
      <c r="DC248" s="32" t="s">
        <v>28</v>
      </c>
      <c r="DD248" s="32">
        <v>9.8375431692436699</v>
      </c>
      <c r="DE248" s="31">
        <v>9.2221238826537295</v>
      </c>
      <c r="DF248" s="32" t="s">
        <v>28</v>
      </c>
      <c r="DG248" s="32">
        <v>9.2221238826537295</v>
      </c>
      <c r="DH248" s="31">
        <v>8.5926546665832699</v>
      </c>
      <c r="DI248" s="32" t="s">
        <v>28</v>
      </c>
      <c r="DJ248" s="32">
        <v>8.5926546665832699</v>
      </c>
      <c r="DK248" s="31">
        <v>7.8452970037458103</v>
      </c>
      <c r="DL248" s="32" t="s">
        <v>28</v>
      </c>
      <c r="DM248" s="32">
        <v>7.8452970037458103</v>
      </c>
      <c r="DN248" s="31">
        <v>7.2461913278852599</v>
      </c>
      <c r="DO248" s="32" t="s">
        <v>28</v>
      </c>
      <c r="DP248" s="32">
        <v>7.2461913278852599</v>
      </c>
      <c r="DQ248" s="31">
        <v>6.5597380446382596</v>
      </c>
      <c r="DR248" s="32" t="s">
        <v>28</v>
      </c>
      <c r="DS248" s="32">
        <v>6.5597380446382596</v>
      </c>
      <c r="DT248" s="31">
        <v>5.8550607144942299</v>
      </c>
      <c r="DU248" s="32" t="s">
        <v>28</v>
      </c>
      <c r="DV248" s="32">
        <v>5.8550607144942299</v>
      </c>
    </row>
    <row r="249" spans="1:126" x14ac:dyDescent="0.2">
      <c r="A249" s="30" t="s">
        <v>5</v>
      </c>
      <c r="B249">
        <v>246</v>
      </c>
      <c r="C249" s="37">
        <v>109</v>
      </c>
      <c r="D249" s="71">
        <v>17.368098651179199</v>
      </c>
      <c r="E249" s="71" t="s">
        <v>28</v>
      </c>
      <c r="F249" s="71">
        <v>17.368098651179199</v>
      </c>
      <c r="G249" s="32">
        <v>17.2698234513079</v>
      </c>
      <c r="H249" s="32" t="s">
        <v>28</v>
      </c>
      <c r="I249" s="32">
        <v>17.2698234513079</v>
      </c>
      <c r="J249" s="31">
        <v>17.182503485687999</v>
      </c>
      <c r="K249" s="32" t="s">
        <v>28</v>
      </c>
      <c r="L249" s="32">
        <v>17.182503485687999</v>
      </c>
      <c r="M249" s="31">
        <v>16.913177634855501</v>
      </c>
      <c r="N249" s="32" t="s">
        <v>28</v>
      </c>
      <c r="O249" s="32">
        <v>16.913177634855501</v>
      </c>
      <c r="P249" s="31">
        <v>16.479671297664801</v>
      </c>
      <c r="Q249" s="32" t="s">
        <v>28</v>
      </c>
      <c r="R249" s="32">
        <v>16.479671297664801</v>
      </c>
      <c r="S249" s="31">
        <v>16.337804128508999</v>
      </c>
      <c r="T249" s="32" t="s">
        <v>28</v>
      </c>
      <c r="U249" s="32">
        <v>16.337804128508999</v>
      </c>
      <c r="V249" s="31">
        <v>16.228808221212699</v>
      </c>
      <c r="W249" s="32" t="s">
        <v>28</v>
      </c>
      <c r="X249" s="32">
        <v>16.228808221212699</v>
      </c>
      <c r="Y249" s="31">
        <v>15.9322826837133</v>
      </c>
      <c r="Z249" s="32" t="s">
        <v>28</v>
      </c>
      <c r="AA249" s="32">
        <v>15.9322826837133</v>
      </c>
      <c r="AB249" s="31">
        <v>15.832484959501</v>
      </c>
      <c r="AC249" s="32" t="s">
        <v>28</v>
      </c>
      <c r="AD249" s="32">
        <v>15.832484959501</v>
      </c>
      <c r="AE249" s="31">
        <v>15.6577841126895</v>
      </c>
      <c r="AF249" s="32" t="s">
        <v>28</v>
      </c>
      <c r="AG249" s="32">
        <v>15.6577841126895</v>
      </c>
      <c r="AH249" s="31">
        <v>15.4071319780296</v>
      </c>
      <c r="AI249" s="32" t="s">
        <v>28</v>
      </c>
      <c r="AJ249" s="32">
        <v>15.4071319780296</v>
      </c>
      <c r="AK249" s="31">
        <v>14.9080401911922</v>
      </c>
      <c r="AL249" s="32" t="s">
        <v>28</v>
      </c>
      <c r="AM249" s="32">
        <v>14.9080401911922</v>
      </c>
      <c r="AN249" s="31">
        <v>14.4042026719791</v>
      </c>
      <c r="AO249" s="32" t="s">
        <v>28</v>
      </c>
      <c r="AP249" s="32">
        <v>14.4042026719791</v>
      </c>
      <c r="AQ249" s="31">
        <v>13.322751783006201</v>
      </c>
      <c r="AR249" s="32" t="s">
        <v>28</v>
      </c>
      <c r="AS249" s="32">
        <v>13.322751783006201</v>
      </c>
      <c r="AT249" s="31">
        <v>12.3775840385827</v>
      </c>
      <c r="AU249" s="32" t="s">
        <v>28</v>
      </c>
      <c r="AV249" s="32">
        <v>12.3775840385827</v>
      </c>
      <c r="AW249" s="31">
        <v>11.4561861074666</v>
      </c>
      <c r="AX249" s="32" t="s">
        <v>28</v>
      </c>
      <c r="AY249" s="32">
        <v>11.4561861074666</v>
      </c>
      <c r="AZ249" s="31">
        <v>9.9711213735786295</v>
      </c>
      <c r="BA249" s="32" t="s">
        <v>28</v>
      </c>
      <c r="BB249" s="32">
        <v>9.9711213735786295</v>
      </c>
      <c r="BC249" s="31">
        <v>8.4327567838280508</v>
      </c>
      <c r="BD249" s="32" t="s">
        <v>28</v>
      </c>
      <c r="BE249" s="32">
        <v>8.4327567838280508</v>
      </c>
      <c r="BF249" s="31">
        <v>7.6896837422145596</v>
      </c>
      <c r="BG249" s="32" t="s">
        <v>28</v>
      </c>
      <c r="BH249" s="32">
        <v>7.6896837422145596</v>
      </c>
      <c r="BI249" s="31">
        <v>7.3184580699286004</v>
      </c>
      <c r="BJ249" s="32" t="s">
        <v>28</v>
      </c>
      <c r="BK249" s="32">
        <v>7.3184580699286004</v>
      </c>
      <c r="BL249" s="31">
        <v>7.1150223053410198</v>
      </c>
      <c r="BM249" s="32" t="s">
        <v>28</v>
      </c>
      <c r="BN249" s="32">
        <v>7.1150223053410198</v>
      </c>
      <c r="BO249" s="31">
        <v>7.1274095310137398</v>
      </c>
      <c r="BP249" s="32" t="s">
        <v>28</v>
      </c>
      <c r="BQ249" s="32">
        <v>7.1274095310137398</v>
      </c>
      <c r="BR249" s="31">
        <v>6.9570421464520802</v>
      </c>
      <c r="BS249" s="32" t="s">
        <v>28</v>
      </c>
      <c r="BT249" s="32">
        <v>6.9570421464520802</v>
      </c>
      <c r="BU249" s="31">
        <v>6.7823713739302596</v>
      </c>
      <c r="BV249" s="32" t="s">
        <v>28</v>
      </c>
      <c r="BW249" s="32">
        <v>6.7823713739302596</v>
      </c>
      <c r="BX249" s="31">
        <v>6.6091077606725301</v>
      </c>
      <c r="BY249" s="32" t="s">
        <v>28</v>
      </c>
      <c r="BZ249" s="32">
        <v>6.6091077606725301</v>
      </c>
      <c r="CA249" s="31">
        <v>6.3980535971990102</v>
      </c>
      <c r="CB249" s="32" t="s">
        <v>28</v>
      </c>
      <c r="CC249" s="32">
        <v>6.3980535971990102</v>
      </c>
      <c r="CD249" s="31">
        <v>6.1666334116371697</v>
      </c>
      <c r="CE249" s="32" t="s">
        <v>28</v>
      </c>
      <c r="CF249" s="32">
        <v>6.1666334116371697</v>
      </c>
      <c r="CG249" s="31">
        <v>5.1986227155850697</v>
      </c>
      <c r="CH249" s="32" t="s">
        <v>28</v>
      </c>
      <c r="CI249" s="32">
        <v>5.1986227155850697</v>
      </c>
      <c r="CJ249" s="31">
        <v>3.93862867263072</v>
      </c>
      <c r="CK249" s="32" t="s">
        <v>28</v>
      </c>
      <c r="CL249" s="32">
        <v>3.93862867263072</v>
      </c>
      <c r="CM249" s="31">
        <v>2.6938015936175499</v>
      </c>
      <c r="CN249" s="32" t="s">
        <v>28</v>
      </c>
      <c r="CO249" s="32">
        <v>2.6938015936175499</v>
      </c>
      <c r="CP249" s="31">
        <v>1.4774666385142901</v>
      </c>
      <c r="CQ249" s="32" t="s">
        <v>28</v>
      </c>
      <c r="CR249" s="32">
        <v>1.4774666385142901</v>
      </c>
      <c r="CS249" s="31">
        <v>0.81813954426938296</v>
      </c>
      <c r="CT249" s="32" t="s">
        <v>28</v>
      </c>
      <c r="CU249" s="32">
        <v>0.81813954426938296</v>
      </c>
      <c r="CV249" s="31">
        <v>0.371357041526237</v>
      </c>
      <c r="CW249" s="32" t="s">
        <v>28</v>
      </c>
      <c r="CX249" s="32">
        <v>0.371357041526237</v>
      </c>
      <c r="CY249" s="31">
        <v>-7.8133337171600398E-2</v>
      </c>
      <c r="CZ249" s="32" t="s">
        <v>28</v>
      </c>
      <c r="DA249" s="32">
        <v>-7.8133337171600398E-2</v>
      </c>
      <c r="DB249" s="31">
        <v>-0.54349775064203998</v>
      </c>
      <c r="DC249" s="32" t="s">
        <v>28</v>
      </c>
      <c r="DD249" s="32">
        <v>-0.54349775064203998</v>
      </c>
      <c r="DE249" s="31">
        <v>-1.0560117183781601</v>
      </c>
      <c r="DF249" s="32" t="s">
        <v>28</v>
      </c>
      <c r="DG249" s="32">
        <v>-1.0560117183781601</v>
      </c>
      <c r="DH249" s="31">
        <v>-1.6186059872505401</v>
      </c>
      <c r="DI249" s="32" t="s">
        <v>28</v>
      </c>
      <c r="DJ249" s="32">
        <v>-1.6186059872505401</v>
      </c>
      <c r="DK249" s="31">
        <v>-2.0887998793775302</v>
      </c>
      <c r="DL249" s="32" t="s">
        <v>28</v>
      </c>
      <c r="DM249" s="32">
        <v>-2.0887998793775302</v>
      </c>
      <c r="DN249" s="31">
        <v>-2.7221050129676598</v>
      </c>
      <c r="DO249" s="32" t="s">
        <v>28</v>
      </c>
      <c r="DP249" s="32">
        <v>-2.7221050129676598</v>
      </c>
      <c r="DQ249" s="31">
        <v>-3.1090260999831698</v>
      </c>
      <c r="DR249" s="32" t="s">
        <v>28</v>
      </c>
      <c r="DS249" s="32">
        <v>-3.1090260999831698</v>
      </c>
      <c r="DT249" s="31">
        <v>-3.5850390964692598</v>
      </c>
      <c r="DU249" s="32" t="s">
        <v>28</v>
      </c>
      <c r="DV249" s="32">
        <v>-3.5850390964692598</v>
      </c>
    </row>
    <row r="250" spans="1:126" x14ac:dyDescent="0.2">
      <c r="A250" s="30" t="s">
        <v>6</v>
      </c>
      <c r="B250">
        <v>247</v>
      </c>
      <c r="C250" s="37">
        <v>110</v>
      </c>
      <c r="D250" s="71">
        <v>11.4321001212941</v>
      </c>
      <c r="E250" s="71" t="s">
        <v>28</v>
      </c>
      <c r="F250" s="71">
        <v>11.4321001212941</v>
      </c>
      <c r="G250" s="32">
        <v>11.344144929897899</v>
      </c>
      <c r="H250" s="32" t="s">
        <v>28</v>
      </c>
      <c r="I250" s="32">
        <v>11.344144929897899</v>
      </c>
      <c r="J250" s="31">
        <v>11.285326631741</v>
      </c>
      <c r="K250" s="32" t="s">
        <v>28</v>
      </c>
      <c r="L250" s="32">
        <v>11.285326631741</v>
      </c>
      <c r="M250" s="31">
        <v>11.1579886043281</v>
      </c>
      <c r="N250" s="32" t="s">
        <v>28</v>
      </c>
      <c r="O250" s="32">
        <v>11.1579886043281</v>
      </c>
      <c r="P250" s="31">
        <v>11.025094392486899</v>
      </c>
      <c r="Q250" s="32" t="s">
        <v>28</v>
      </c>
      <c r="R250" s="32">
        <v>11.025094392486899</v>
      </c>
      <c r="S250" s="31">
        <v>10.941900363338499</v>
      </c>
      <c r="T250" s="32" t="s">
        <v>28</v>
      </c>
      <c r="U250" s="32">
        <v>10.941900363338499</v>
      </c>
      <c r="V250" s="31">
        <v>10.875544735794</v>
      </c>
      <c r="W250" s="32" t="s">
        <v>28</v>
      </c>
      <c r="X250" s="32">
        <v>10.875544735794</v>
      </c>
      <c r="Y250" s="31">
        <v>10.814078334904501</v>
      </c>
      <c r="Z250" s="32" t="s">
        <v>28</v>
      </c>
      <c r="AA250" s="32">
        <v>10.814078334904501</v>
      </c>
      <c r="AB250" s="31">
        <v>10.7411630632868</v>
      </c>
      <c r="AC250" s="32" t="s">
        <v>28</v>
      </c>
      <c r="AD250" s="32">
        <v>10.7411630632868</v>
      </c>
      <c r="AE250" s="31">
        <v>10.6255578093021</v>
      </c>
      <c r="AF250" s="32" t="s">
        <v>28</v>
      </c>
      <c r="AG250" s="32">
        <v>10.6255578093021</v>
      </c>
      <c r="AH250" s="31">
        <v>10.4793415283012</v>
      </c>
      <c r="AI250" s="32" t="s">
        <v>28</v>
      </c>
      <c r="AJ250" s="32">
        <v>10.4793415283012</v>
      </c>
      <c r="AK250" s="31">
        <v>10.352686997768799</v>
      </c>
      <c r="AL250" s="32" t="s">
        <v>28</v>
      </c>
      <c r="AM250" s="32">
        <v>10.352686997768799</v>
      </c>
      <c r="AN250" s="31">
        <v>10.254769495807199</v>
      </c>
      <c r="AO250" s="32" t="s">
        <v>28</v>
      </c>
      <c r="AP250" s="32">
        <v>10.254769495807199</v>
      </c>
      <c r="AQ250" s="31">
        <v>10.093227547769899</v>
      </c>
      <c r="AR250" s="32" t="s">
        <v>28</v>
      </c>
      <c r="AS250" s="32">
        <v>10.093227547769899</v>
      </c>
      <c r="AT250" s="31">
        <v>9.9254182120890508</v>
      </c>
      <c r="AU250" s="32" t="s">
        <v>28</v>
      </c>
      <c r="AV250" s="32">
        <v>9.9254182120890508</v>
      </c>
      <c r="AW250" s="31">
        <v>9.8459611891207093</v>
      </c>
      <c r="AX250" s="32" t="s">
        <v>28</v>
      </c>
      <c r="AY250" s="32">
        <v>9.8459611891207093</v>
      </c>
      <c r="AZ250" s="31">
        <v>9.7381618451625798</v>
      </c>
      <c r="BA250" s="32" t="s">
        <v>28</v>
      </c>
      <c r="BB250" s="32">
        <v>9.7381618451625798</v>
      </c>
      <c r="BC250" s="31">
        <v>9.5940508871841104</v>
      </c>
      <c r="BD250" s="32" t="s">
        <v>28</v>
      </c>
      <c r="BE250" s="32">
        <v>9.5940508871841104</v>
      </c>
      <c r="BF250" s="31">
        <v>9.4302540513742503</v>
      </c>
      <c r="BG250" s="32" t="s">
        <v>28</v>
      </c>
      <c r="BH250" s="32">
        <v>9.4302540513742503</v>
      </c>
      <c r="BI250" s="31">
        <v>9.2635345967279701</v>
      </c>
      <c r="BJ250" s="32" t="s">
        <v>28</v>
      </c>
      <c r="BK250" s="32">
        <v>9.2635345967279701</v>
      </c>
      <c r="BL250" s="31">
        <v>8.9311360350500806</v>
      </c>
      <c r="BM250" s="32" t="s">
        <v>28</v>
      </c>
      <c r="BN250" s="32">
        <v>8.9311360350500806</v>
      </c>
      <c r="BO250" s="31">
        <v>8.4901731164898795</v>
      </c>
      <c r="BP250" s="32" t="s">
        <v>28</v>
      </c>
      <c r="BQ250" s="32">
        <v>8.4901731164898795</v>
      </c>
      <c r="BR250" s="31">
        <v>8.1177084379086892</v>
      </c>
      <c r="BS250" s="32" t="s">
        <v>28</v>
      </c>
      <c r="BT250" s="32">
        <v>8.1177084379086892</v>
      </c>
      <c r="BU250" s="31">
        <v>7.5492413465244796</v>
      </c>
      <c r="BV250" s="32" t="s">
        <v>28</v>
      </c>
      <c r="BW250" s="32">
        <v>7.5492413465244796</v>
      </c>
      <c r="BX250" s="31">
        <v>7.0447598704545698</v>
      </c>
      <c r="BY250" s="32" t="s">
        <v>28</v>
      </c>
      <c r="BZ250" s="32">
        <v>7.0447598704545698</v>
      </c>
      <c r="CA250" s="31">
        <v>6.3762218020815</v>
      </c>
      <c r="CB250" s="32" t="s">
        <v>28</v>
      </c>
      <c r="CC250" s="32">
        <v>6.3762218020815</v>
      </c>
      <c r="CD250" s="31">
        <v>5.6657918729989296</v>
      </c>
      <c r="CE250" s="32" t="s">
        <v>28</v>
      </c>
      <c r="CF250" s="32">
        <v>5.6657918729989296</v>
      </c>
      <c r="CG250" s="31">
        <v>5.1223228285079898</v>
      </c>
      <c r="CH250" s="32" t="s">
        <v>28</v>
      </c>
      <c r="CI250" s="32">
        <v>5.1223228285079898</v>
      </c>
      <c r="CJ250" s="31">
        <v>4.5484486651167302</v>
      </c>
      <c r="CK250" s="32" t="s">
        <v>28</v>
      </c>
      <c r="CL250" s="32">
        <v>4.5484486651167302</v>
      </c>
      <c r="CM250" s="31">
        <v>3.9490639031465999</v>
      </c>
      <c r="CN250" s="32" t="s">
        <v>28</v>
      </c>
      <c r="CO250" s="32">
        <v>3.9490639031465999</v>
      </c>
      <c r="CP250" s="31">
        <v>3.4414258343374802</v>
      </c>
      <c r="CQ250" s="32" t="s">
        <v>28</v>
      </c>
      <c r="CR250" s="32">
        <v>3.4414258343374802</v>
      </c>
      <c r="CS250" s="31">
        <v>2.9510522622887101</v>
      </c>
      <c r="CT250" s="32" t="s">
        <v>28</v>
      </c>
      <c r="CU250" s="32">
        <v>2.9510522622887101</v>
      </c>
      <c r="CV250" s="31">
        <v>2.5598784113690898</v>
      </c>
      <c r="CW250" s="32" t="s">
        <v>28</v>
      </c>
      <c r="CX250" s="32">
        <v>2.5598784113690898</v>
      </c>
      <c r="CY250" s="31">
        <v>2.1465018183868101</v>
      </c>
      <c r="CZ250" s="32" t="s">
        <v>28</v>
      </c>
      <c r="DA250" s="32">
        <v>2.1465018183868101</v>
      </c>
      <c r="DB250" s="31">
        <v>1.58747712625566</v>
      </c>
      <c r="DC250" s="32" t="s">
        <v>28</v>
      </c>
      <c r="DD250" s="32">
        <v>1.58747712625566</v>
      </c>
      <c r="DE250" s="31">
        <v>1.2084943245361901</v>
      </c>
      <c r="DF250" s="32" t="s">
        <v>28</v>
      </c>
      <c r="DG250" s="32">
        <v>1.2084943245361901</v>
      </c>
      <c r="DH250" s="31">
        <v>0.79131924682688803</v>
      </c>
      <c r="DI250" s="32" t="s">
        <v>28</v>
      </c>
      <c r="DJ250" s="32">
        <v>0.79131924682688803</v>
      </c>
      <c r="DK250" s="31">
        <v>0.55186416549064199</v>
      </c>
      <c r="DL250" s="32" t="s">
        <v>28</v>
      </c>
      <c r="DM250" s="32">
        <v>0.55186416549064199</v>
      </c>
      <c r="DN250" s="31">
        <v>0.20476051780568499</v>
      </c>
      <c r="DO250" s="32" t="s">
        <v>28</v>
      </c>
      <c r="DP250" s="32">
        <v>0.20476051780568499</v>
      </c>
      <c r="DQ250" s="31">
        <v>-0.31505330401759801</v>
      </c>
      <c r="DR250" s="32" t="s">
        <v>28</v>
      </c>
      <c r="DS250" s="32">
        <v>-0.31505330401759801</v>
      </c>
      <c r="DT250" s="31">
        <v>-0.70441175986044802</v>
      </c>
      <c r="DU250" s="32" t="s">
        <v>28</v>
      </c>
      <c r="DV250" s="32">
        <v>-0.70441175986044802</v>
      </c>
    </row>
    <row r="251" spans="1:126" x14ac:dyDescent="0.2">
      <c r="A251" s="30" t="s">
        <v>5</v>
      </c>
      <c r="B251">
        <v>248</v>
      </c>
      <c r="C251" s="37">
        <v>111</v>
      </c>
      <c r="D251" s="71">
        <v>15.2008716640388</v>
      </c>
      <c r="E251" s="71" t="s">
        <v>28</v>
      </c>
      <c r="F251" s="71">
        <v>15.2008716640388</v>
      </c>
      <c r="G251" s="32">
        <v>15.090167302411601</v>
      </c>
      <c r="H251" s="32" t="s">
        <v>28</v>
      </c>
      <c r="I251" s="32">
        <v>15.090167302411601</v>
      </c>
      <c r="J251" s="31">
        <v>15.009080375778799</v>
      </c>
      <c r="K251" s="32" t="s">
        <v>28</v>
      </c>
      <c r="L251" s="32">
        <v>15.009080375778799</v>
      </c>
      <c r="M251" s="31">
        <v>14.931952964581599</v>
      </c>
      <c r="N251" s="32" t="s">
        <v>28</v>
      </c>
      <c r="O251" s="32">
        <v>14.931952964581599</v>
      </c>
      <c r="P251" s="31">
        <v>14.805518629074299</v>
      </c>
      <c r="Q251" s="32" t="s">
        <v>28</v>
      </c>
      <c r="R251" s="32">
        <v>14.805518629074299</v>
      </c>
      <c r="S251" s="31">
        <v>14.692047436172199</v>
      </c>
      <c r="T251" s="32" t="s">
        <v>28</v>
      </c>
      <c r="U251" s="32">
        <v>14.692047436172199</v>
      </c>
      <c r="V251" s="31">
        <v>14.603092273700501</v>
      </c>
      <c r="W251" s="32" t="s">
        <v>28</v>
      </c>
      <c r="X251" s="32">
        <v>14.603092273700501</v>
      </c>
      <c r="Y251" s="31">
        <v>14.534446859092601</v>
      </c>
      <c r="Z251" s="32" t="s">
        <v>28</v>
      </c>
      <c r="AA251" s="32">
        <v>14.534446859092601</v>
      </c>
      <c r="AB251" s="31">
        <v>14.4477277976859</v>
      </c>
      <c r="AC251" s="32" t="s">
        <v>28</v>
      </c>
      <c r="AD251" s="32">
        <v>14.4477277976859</v>
      </c>
      <c r="AE251" s="31">
        <v>14.379237358689601</v>
      </c>
      <c r="AF251" s="32" t="s">
        <v>28</v>
      </c>
      <c r="AG251" s="32">
        <v>14.379237358689601</v>
      </c>
      <c r="AH251" s="31">
        <v>14.290120688057399</v>
      </c>
      <c r="AI251" s="32" t="s">
        <v>28</v>
      </c>
      <c r="AJ251" s="32">
        <v>14.290120688057399</v>
      </c>
      <c r="AK251" s="31">
        <v>14.2205588284915</v>
      </c>
      <c r="AL251" s="32" t="s">
        <v>28</v>
      </c>
      <c r="AM251" s="32">
        <v>14.2205588284915</v>
      </c>
      <c r="AN251" s="31">
        <v>14.089696938495299</v>
      </c>
      <c r="AO251" s="32" t="s">
        <v>28</v>
      </c>
      <c r="AP251" s="32">
        <v>14.089696938495299</v>
      </c>
      <c r="AQ251" s="31">
        <v>14.003615037935599</v>
      </c>
      <c r="AR251" s="32" t="s">
        <v>28</v>
      </c>
      <c r="AS251" s="32">
        <v>14.003615037935599</v>
      </c>
      <c r="AT251" s="31">
        <v>13.8788822431691</v>
      </c>
      <c r="AU251" s="32" t="s">
        <v>28</v>
      </c>
      <c r="AV251" s="32">
        <v>13.8788822431691</v>
      </c>
      <c r="AW251" s="31">
        <v>13.743426898532899</v>
      </c>
      <c r="AX251" s="32" t="s">
        <v>28</v>
      </c>
      <c r="AY251" s="32">
        <v>13.743426898532899</v>
      </c>
      <c r="AZ251" s="31">
        <v>13.6363623425064</v>
      </c>
      <c r="BA251" s="32" t="s">
        <v>28</v>
      </c>
      <c r="BB251" s="32">
        <v>13.6363623425064</v>
      </c>
      <c r="BC251" s="31">
        <v>13.2407483698522</v>
      </c>
      <c r="BD251" s="32" t="s">
        <v>28</v>
      </c>
      <c r="BE251" s="32">
        <v>13.2407483698522</v>
      </c>
      <c r="BF251" s="31">
        <v>12.870313164105699</v>
      </c>
      <c r="BG251" s="32" t="s">
        <v>28</v>
      </c>
      <c r="BH251" s="32">
        <v>12.870313164105699</v>
      </c>
      <c r="BI251" s="31">
        <v>12.2499597138646</v>
      </c>
      <c r="BJ251" s="32" t="s">
        <v>28</v>
      </c>
      <c r="BK251" s="32">
        <v>12.2499597138646</v>
      </c>
      <c r="BL251" s="31">
        <v>11.6012165926052</v>
      </c>
      <c r="BM251" s="32" t="s">
        <v>28</v>
      </c>
      <c r="BN251" s="32">
        <v>11.6012165926052</v>
      </c>
      <c r="BO251" s="31">
        <v>10.9498613968731</v>
      </c>
      <c r="BP251" s="32" t="s">
        <v>28</v>
      </c>
      <c r="BQ251" s="32">
        <v>10.9498613968731</v>
      </c>
      <c r="BR251" s="31">
        <v>10.4765886822192</v>
      </c>
      <c r="BS251" s="32" t="s">
        <v>28</v>
      </c>
      <c r="BT251" s="32">
        <v>10.4765886822192</v>
      </c>
      <c r="BU251" s="31">
        <v>9.6759559554861791</v>
      </c>
      <c r="BV251" s="32" t="s">
        <v>28</v>
      </c>
      <c r="BW251" s="32">
        <v>9.6759559554861791</v>
      </c>
      <c r="BX251" s="31">
        <v>9.2575485341953598</v>
      </c>
      <c r="BY251" s="32" t="s">
        <v>28</v>
      </c>
      <c r="BZ251" s="32">
        <v>9.2575485341953598</v>
      </c>
      <c r="CA251" s="31">
        <v>8.5753422323554993</v>
      </c>
      <c r="CB251" s="32" t="s">
        <v>28</v>
      </c>
      <c r="CC251" s="32">
        <v>8.5753422323554993</v>
      </c>
      <c r="CD251" s="31">
        <v>7.9263815975306002</v>
      </c>
      <c r="CE251" s="32" t="s">
        <v>28</v>
      </c>
      <c r="CF251" s="32">
        <v>7.9263815975306002</v>
      </c>
      <c r="CG251" s="31">
        <v>7.2863664224870401</v>
      </c>
      <c r="CH251" s="32" t="s">
        <v>28</v>
      </c>
      <c r="CI251" s="32">
        <v>7.2863664224870401</v>
      </c>
      <c r="CJ251" s="31">
        <v>6.5949795278628098</v>
      </c>
      <c r="CK251" s="32" t="s">
        <v>28</v>
      </c>
      <c r="CL251" s="32">
        <v>6.5949795278628098</v>
      </c>
      <c r="CM251" s="31">
        <v>5.9595775647756897</v>
      </c>
      <c r="CN251" s="32" t="s">
        <v>28</v>
      </c>
      <c r="CO251" s="32">
        <v>5.9595775647756897</v>
      </c>
      <c r="CP251" s="31">
        <v>5.4379788590445797</v>
      </c>
      <c r="CQ251" s="32" t="s">
        <v>28</v>
      </c>
      <c r="CR251" s="32">
        <v>5.4379788590445797</v>
      </c>
      <c r="CS251" s="31">
        <v>4.84705359073401</v>
      </c>
      <c r="CT251" s="32" t="s">
        <v>28</v>
      </c>
      <c r="CU251" s="32">
        <v>4.84705359073401</v>
      </c>
      <c r="CV251" s="31">
        <v>4.15232354442084</v>
      </c>
      <c r="CW251" s="32" t="s">
        <v>28</v>
      </c>
      <c r="CX251" s="32">
        <v>4.15232354442084</v>
      </c>
      <c r="CY251" s="31">
        <v>3.5026254786330702</v>
      </c>
      <c r="CZ251" s="32" t="s">
        <v>28</v>
      </c>
      <c r="DA251" s="32">
        <v>3.5026254786330702</v>
      </c>
      <c r="DB251" s="31">
        <v>2.6338468926888399</v>
      </c>
      <c r="DC251" s="32" t="s">
        <v>28</v>
      </c>
      <c r="DD251" s="32">
        <v>2.6338468926888399</v>
      </c>
      <c r="DE251" s="31">
        <v>1.6763791770376999</v>
      </c>
      <c r="DF251" s="32" t="s">
        <v>28</v>
      </c>
      <c r="DG251" s="32">
        <v>1.6763791770376999</v>
      </c>
      <c r="DH251" s="31">
        <v>0.81731910950963305</v>
      </c>
      <c r="DI251" s="32" t="s">
        <v>28</v>
      </c>
      <c r="DJ251" s="32">
        <v>0.81731910950963305</v>
      </c>
      <c r="DK251" s="31">
        <v>6.2313132855983402E-2</v>
      </c>
      <c r="DL251" s="32" t="s">
        <v>28</v>
      </c>
      <c r="DM251" s="32">
        <v>6.2313132855983402E-2</v>
      </c>
      <c r="DN251" s="31">
        <v>-0.73542144774145302</v>
      </c>
      <c r="DO251" s="32" t="s">
        <v>28</v>
      </c>
      <c r="DP251" s="32">
        <v>-0.73542144774145302</v>
      </c>
      <c r="DQ251" s="31">
        <v>-1.7231477422141901</v>
      </c>
      <c r="DR251" s="32" t="s">
        <v>28</v>
      </c>
      <c r="DS251" s="32">
        <v>-1.7231477422141901</v>
      </c>
      <c r="DT251" s="31">
        <v>-2.7844776332732999</v>
      </c>
      <c r="DU251" s="32" t="s">
        <v>28</v>
      </c>
      <c r="DV251" s="32">
        <v>-2.7844776332732999</v>
      </c>
    </row>
    <row r="252" spans="1:126" x14ac:dyDescent="0.2">
      <c r="A252" s="30" t="s">
        <v>5</v>
      </c>
      <c r="B252">
        <v>249</v>
      </c>
      <c r="C252" s="37">
        <v>112</v>
      </c>
      <c r="D252" s="71">
        <v>14.335224089599601</v>
      </c>
      <c r="E252" s="71" t="s">
        <v>28</v>
      </c>
      <c r="F252" s="71">
        <v>14.335224089599601</v>
      </c>
      <c r="G252" s="32">
        <v>14.3227080665441</v>
      </c>
      <c r="H252" s="32" t="s">
        <v>28</v>
      </c>
      <c r="I252" s="32">
        <v>14.3227080665441</v>
      </c>
      <c r="J252" s="31">
        <v>14.3061542787829</v>
      </c>
      <c r="K252" s="32" t="s">
        <v>28</v>
      </c>
      <c r="L252" s="32">
        <v>14.3061542787829</v>
      </c>
      <c r="M252" s="31">
        <v>14.294349785634299</v>
      </c>
      <c r="N252" s="32" t="s">
        <v>28</v>
      </c>
      <c r="O252" s="32">
        <v>14.294349785634299</v>
      </c>
      <c r="P252" s="31">
        <v>14.270955840027099</v>
      </c>
      <c r="Q252" s="32" t="s">
        <v>28</v>
      </c>
      <c r="R252" s="32">
        <v>14.270955840027099</v>
      </c>
      <c r="S252" s="31">
        <v>14.254002488613599</v>
      </c>
      <c r="T252" s="32" t="s">
        <v>28</v>
      </c>
      <c r="U252" s="32">
        <v>14.254002488613599</v>
      </c>
      <c r="V252" s="31">
        <v>14.214407700657199</v>
      </c>
      <c r="W252" s="32" t="s">
        <v>28</v>
      </c>
      <c r="X252" s="32">
        <v>14.214407700657199</v>
      </c>
      <c r="Y252" s="31">
        <v>14.204050922817</v>
      </c>
      <c r="Z252" s="32" t="s">
        <v>28</v>
      </c>
      <c r="AA252" s="32">
        <v>14.204050922817</v>
      </c>
      <c r="AB252" s="31">
        <v>14.1473140241813</v>
      </c>
      <c r="AC252" s="32" t="s">
        <v>28</v>
      </c>
      <c r="AD252" s="32">
        <v>14.1473140241813</v>
      </c>
      <c r="AE252" s="31">
        <v>14.082518516430399</v>
      </c>
      <c r="AF252" s="32" t="s">
        <v>28</v>
      </c>
      <c r="AG252" s="32">
        <v>14.082518516430399</v>
      </c>
      <c r="AH252" s="31">
        <v>14.043154755857699</v>
      </c>
      <c r="AI252" s="32" t="s">
        <v>28</v>
      </c>
      <c r="AJ252" s="32">
        <v>14.043154755857699</v>
      </c>
      <c r="AK252" s="31">
        <v>13.990980070739001</v>
      </c>
      <c r="AL252" s="32" t="s">
        <v>28</v>
      </c>
      <c r="AM252" s="32">
        <v>13.990980070739001</v>
      </c>
      <c r="AN252" s="31">
        <v>13.920058918451501</v>
      </c>
      <c r="AO252" s="32" t="s">
        <v>28</v>
      </c>
      <c r="AP252" s="32">
        <v>13.920058918451501</v>
      </c>
      <c r="AQ252" s="31">
        <v>13.858725623495999</v>
      </c>
      <c r="AR252" s="32" t="s">
        <v>28</v>
      </c>
      <c r="AS252" s="32">
        <v>13.858725623495999</v>
      </c>
      <c r="AT252" s="31">
        <v>13.6808617996903</v>
      </c>
      <c r="AU252" s="32" t="s">
        <v>28</v>
      </c>
      <c r="AV252" s="32">
        <v>13.6808617996903</v>
      </c>
      <c r="AW252" s="31">
        <v>13.6316197624646</v>
      </c>
      <c r="AX252" s="32" t="s">
        <v>28</v>
      </c>
      <c r="AY252" s="32">
        <v>13.6316197624646</v>
      </c>
      <c r="AZ252" s="31">
        <v>13.5193721812694</v>
      </c>
      <c r="BA252" s="32" t="s">
        <v>28</v>
      </c>
      <c r="BB252" s="32">
        <v>13.5193721812694</v>
      </c>
      <c r="BC252" s="31">
        <v>13.336783608130601</v>
      </c>
      <c r="BD252" s="32" t="s">
        <v>28</v>
      </c>
      <c r="BE252" s="32">
        <v>13.336783608130601</v>
      </c>
      <c r="BF252" s="31">
        <v>13.099175024201299</v>
      </c>
      <c r="BG252" s="32" t="s">
        <v>28</v>
      </c>
      <c r="BH252" s="32">
        <v>13.099175024201299</v>
      </c>
      <c r="BI252" s="31">
        <v>12.7210248294951</v>
      </c>
      <c r="BJ252" s="32" t="s">
        <v>28</v>
      </c>
      <c r="BK252" s="32">
        <v>12.7210248294951</v>
      </c>
      <c r="BL252" s="31">
        <v>12.353546656680599</v>
      </c>
      <c r="BM252" s="32" t="s">
        <v>28</v>
      </c>
      <c r="BN252" s="32">
        <v>12.353546656680599</v>
      </c>
      <c r="BO252" s="31">
        <v>11.8368875752024</v>
      </c>
      <c r="BP252" s="32" t="s">
        <v>28</v>
      </c>
      <c r="BQ252" s="32">
        <v>11.8368875752024</v>
      </c>
      <c r="BR252" s="31">
        <v>11.2716545485384</v>
      </c>
      <c r="BS252" s="32" t="s">
        <v>28</v>
      </c>
      <c r="BT252" s="32">
        <v>11.2716545485384</v>
      </c>
      <c r="BU252" s="31">
        <v>10.858390958630199</v>
      </c>
      <c r="BV252" s="32" t="s">
        <v>28</v>
      </c>
      <c r="BW252" s="32">
        <v>10.858390958630199</v>
      </c>
      <c r="BX252" s="31">
        <v>10.260109652198301</v>
      </c>
      <c r="BY252" s="32" t="s">
        <v>28</v>
      </c>
      <c r="BZ252" s="32">
        <v>10.260109652198301</v>
      </c>
      <c r="CA252" s="31">
        <v>9.6945164158430703</v>
      </c>
      <c r="CB252" s="32" t="s">
        <v>28</v>
      </c>
      <c r="CC252" s="32">
        <v>9.6945164158430703</v>
      </c>
      <c r="CD252" s="31">
        <v>9.18782290630066</v>
      </c>
      <c r="CE252" s="32" t="s">
        <v>28</v>
      </c>
      <c r="CF252" s="32">
        <v>9.18782290630066</v>
      </c>
      <c r="CG252" s="31">
        <v>8.1652927561866004</v>
      </c>
      <c r="CH252" s="32" t="s">
        <v>28</v>
      </c>
      <c r="CI252" s="32">
        <v>8.1652927561866004</v>
      </c>
      <c r="CJ252" s="31">
        <v>7.4678837604519401</v>
      </c>
      <c r="CK252" s="32" t="s">
        <v>28</v>
      </c>
      <c r="CL252" s="32">
        <v>7.4678837604519401</v>
      </c>
      <c r="CM252" s="31">
        <v>6.6776538264163197</v>
      </c>
      <c r="CN252" s="32" t="s">
        <v>28</v>
      </c>
      <c r="CO252" s="32">
        <v>6.6776538264163197</v>
      </c>
      <c r="CP252" s="31">
        <v>6.0631210550863601</v>
      </c>
      <c r="CQ252" s="32" t="s">
        <v>28</v>
      </c>
      <c r="CR252" s="32">
        <v>6.0631210550863601</v>
      </c>
      <c r="CS252" s="31">
        <v>5.1654786914804998</v>
      </c>
      <c r="CT252" s="32" t="s">
        <v>28</v>
      </c>
      <c r="CU252" s="32">
        <v>5.1654786914804998</v>
      </c>
      <c r="CV252" s="31">
        <v>4.5469164008752898</v>
      </c>
      <c r="CW252" s="32" t="s">
        <v>28</v>
      </c>
      <c r="CX252" s="32">
        <v>4.5469164008752898</v>
      </c>
      <c r="CY252" s="31">
        <v>3.98181179106238</v>
      </c>
      <c r="CZ252" s="32" t="s">
        <v>28</v>
      </c>
      <c r="DA252" s="32">
        <v>3.98181179106238</v>
      </c>
      <c r="DB252" s="31">
        <v>3.3313961950179798</v>
      </c>
      <c r="DC252" s="32" t="s">
        <v>28</v>
      </c>
      <c r="DD252" s="32">
        <v>3.3313961950179798</v>
      </c>
      <c r="DE252" s="31">
        <v>2.65989985497596</v>
      </c>
      <c r="DF252" s="32" t="s">
        <v>28</v>
      </c>
      <c r="DG252" s="32">
        <v>2.65989985497596</v>
      </c>
      <c r="DH252" s="31">
        <v>1.6724108172932799</v>
      </c>
      <c r="DI252" s="32" t="s">
        <v>28</v>
      </c>
      <c r="DJ252" s="32">
        <v>1.6724108172932799</v>
      </c>
      <c r="DK252" s="31">
        <v>0.96121210927228296</v>
      </c>
      <c r="DL252" s="32" t="s">
        <v>28</v>
      </c>
      <c r="DM252" s="32">
        <v>0.96121210927228296</v>
      </c>
      <c r="DN252" s="31">
        <v>0.21479289181889499</v>
      </c>
      <c r="DO252" s="32" t="s">
        <v>28</v>
      </c>
      <c r="DP252" s="32">
        <v>0.21479289181889499</v>
      </c>
      <c r="DQ252" s="31">
        <v>-0.32683054305804499</v>
      </c>
      <c r="DR252" s="32" t="s">
        <v>28</v>
      </c>
      <c r="DS252" s="32">
        <v>-0.32683054305804499</v>
      </c>
      <c r="DT252" s="31">
        <v>-0.92901454103489101</v>
      </c>
      <c r="DU252" s="32" t="s">
        <v>28</v>
      </c>
      <c r="DV252" s="32">
        <v>-0.92901454103489101</v>
      </c>
    </row>
    <row r="253" spans="1:126" x14ac:dyDescent="0.2">
      <c r="A253" s="30" t="s">
        <v>5</v>
      </c>
      <c r="B253">
        <v>250</v>
      </c>
      <c r="C253" s="37">
        <v>113</v>
      </c>
      <c r="D253" s="71">
        <v>18.9384646554293</v>
      </c>
      <c r="E253" s="71" t="s">
        <v>28</v>
      </c>
      <c r="F253" s="71">
        <v>18.9384646554293</v>
      </c>
      <c r="G253" s="32">
        <v>18.9381625348021</v>
      </c>
      <c r="H253" s="32" t="s">
        <v>28</v>
      </c>
      <c r="I253" s="32">
        <v>18.9381625348021</v>
      </c>
      <c r="J253" s="31">
        <v>18.937418145828801</v>
      </c>
      <c r="K253" s="32" t="s">
        <v>28</v>
      </c>
      <c r="L253" s="32">
        <v>18.937418145828801</v>
      </c>
      <c r="M253" s="31">
        <v>18.936074053770501</v>
      </c>
      <c r="N253" s="32" t="s">
        <v>28</v>
      </c>
      <c r="O253" s="32">
        <v>18.936074053770501</v>
      </c>
      <c r="P253" s="31">
        <v>18.932609365643501</v>
      </c>
      <c r="Q253" s="32" t="s">
        <v>28</v>
      </c>
      <c r="R253" s="32">
        <v>18.932609365643501</v>
      </c>
      <c r="S253" s="31">
        <v>18.9278719649426</v>
      </c>
      <c r="T253" s="32" t="s">
        <v>28</v>
      </c>
      <c r="U253" s="32">
        <v>18.9278719649426</v>
      </c>
      <c r="V253" s="31">
        <v>18.914643627342599</v>
      </c>
      <c r="W253" s="32" t="s">
        <v>28</v>
      </c>
      <c r="X253" s="32">
        <v>18.914643627342599</v>
      </c>
      <c r="Y253" s="31">
        <v>18.909506767982101</v>
      </c>
      <c r="Z253" s="32" t="s">
        <v>28</v>
      </c>
      <c r="AA253" s="32">
        <v>18.909506767982101</v>
      </c>
      <c r="AB253" s="31">
        <v>18.901734128559799</v>
      </c>
      <c r="AC253" s="32" t="s">
        <v>28</v>
      </c>
      <c r="AD253" s="32">
        <v>18.901734128559799</v>
      </c>
      <c r="AE253" s="31">
        <v>18.896761540350099</v>
      </c>
      <c r="AF253" s="32" t="s">
        <v>28</v>
      </c>
      <c r="AG253" s="32">
        <v>18.896761540350099</v>
      </c>
      <c r="AH253" s="31">
        <v>18.871844545897499</v>
      </c>
      <c r="AI253" s="32" t="s">
        <v>28</v>
      </c>
      <c r="AJ253" s="32">
        <v>18.871844545897499</v>
      </c>
      <c r="AK253" s="31">
        <v>18.8364968064054</v>
      </c>
      <c r="AL253" s="32" t="s">
        <v>28</v>
      </c>
      <c r="AM253" s="32">
        <v>18.8364968064054</v>
      </c>
      <c r="AN253" s="31">
        <v>18.789760859507599</v>
      </c>
      <c r="AO253" s="32" t="s">
        <v>28</v>
      </c>
      <c r="AP253" s="32">
        <v>18.789760859507599</v>
      </c>
      <c r="AQ253" s="31">
        <v>18.747076699010702</v>
      </c>
      <c r="AR253" s="32" t="s">
        <v>28</v>
      </c>
      <c r="AS253" s="32">
        <v>18.747076699010702</v>
      </c>
      <c r="AT253" s="31">
        <v>18.411190184047101</v>
      </c>
      <c r="AU253" s="32" t="s">
        <v>28</v>
      </c>
      <c r="AV253" s="32">
        <v>18.411190184047101</v>
      </c>
      <c r="AW253" s="31">
        <v>17.488674544916499</v>
      </c>
      <c r="AX253" s="32" t="s">
        <v>28</v>
      </c>
      <c r="AY253" s="32">
        <v>17.488674544916499</v>
      </c>
      <c r="AZ253" s="31">
        <v>17.079893482064001</v>
      </c>
      <c r="BA253" s="32" t="s">
        <v>28</v>
      </c>
      <c r="BB253" s="32">
        <v>17.079893482064001</v>
      </c>
      <c r="BC253" s="31">
        <v>16.450517869063301</v>
      </c>
      <c r="BD253" s="32" t="s">
        <v>28</v>
      </c>
      <c r="BE253" s="32">
        <v>16.450517869063301</v>
      </c>
      <c r="BF253" s="31">
        <v>15.799018305763299</v>
      </c>
      <c r="BG253" s="32" t="s">
        <v>28</v>
      </c>
      <c r="BH253" s="32">
        <v>15.799018305763299</v>
      </c>
      <c r="BI253" s="31">
        <v>15.397476604771899</v>
      </c>
      <c r="BJ253" s="32" t="s">
        <v>28</v>
      </c>
      <c r="BK253" s="32">
        <v>15.397476604771899</v>
      </c>
      <c r="BL253" s="31">
        <v>15.0543485489079</v>
      </c>
      <c r="BM253" s="32" t="s">
        <v>28</v>
      </c>
      <c r="BN253" s="32">
        <v>15.0543485489079</v>
      </c>
      <c r="BO253" s="31">
        <v>14.9600446954926</v>
      </c>
      <c r="BP253" s="32" t="s">
        <v>28</v>
      </c>
      <c r="BQ253" s="32">
        <v>14.9600446954926</v>
      </c>
      <c r="BR253" s="31">
        <v>14.715911694061701</v>
      </c>
      <c r="BS253" s="32" t="s">
        <v>28</v>
      </c>
      <c r="BT253" s="32">
        <v>14.715911694061701</v>
      </c>
      <c r="BU253" s="31">
        <v>14.536305145691699</v>
      </c>
      <c r="BV253" s="32" t="s">
        <v>28</v>
      </c>
      <c r="BW253" s="32">
        <v>14.536305145691699</v>
      </c>
      <c r="BX253" s="31">
        <v>14.203123788380299</v>
      </c>
      <c r="BY253" s="32" t="s">
        <v>28</v>
      </c>
      <c r="BZ253" s="32">
        <v>14.203123788380299</v>
      </c>
      <c r="CA253" s="31">
        <v>13.906051679839001</v>
      </c>
      <c r="CB253" s="32" t="s">
        <v>28</v>
      </c>
      <c r="CC253" s="32">
        <v>13.906051679839001</v>
      </c>
      <c r="CD253" s="31">
        <v>13.7386387603476</v>
      </c>
      <c r="CE253" s="32" t="s">
        <v>28</v>
      </c>
      <c r="CF253" s="32">
        <v>13.7386387603476</v>
      </c>
      <c r="CG253" s="31">
        <v>13.547008348655</v>
      </c>
      <c r="CH253" s="32" t="s">
        <v>28</v>
      </c>
      <c r="CI253" s="32">
        <v>13.547008348655</v>
      </c>
      <c r="CJ253" s="31">
        <v>12.9402852999809</v>
      </c>
      <c r="CK253" s="32" t="s">
        <v>28</v>
      </c>
      <c r="CL253" s="32">
        <v>12.9402852999809</v>
      </c>
      <c r="CM253" s="31">
        <v>12.360488199232099</v>
      </c>
      <c r="CN253" s="32" t="s">
        <v>28</v>
      </c>
      <c r="CO253" s="32">
        <v>12.360488199232099</v>
      </c>
      <c r="CP253" s="31">
        <v>11.2735999065565</v>
      </c>
      <c r="CQ253" s="32" t="s">
        <v>28</v>
      </c>
      <c r="CR253" s="32">
        <v>11.2735999065565</v>
      </c>
      <c r="CS253" s="31">
        <v>9.9549918307825092</v>
      </c>
      <c r="CT253" s="32" t="s">
        <v>28</v>
      </c>
      <c r="CU253" s="32">
        <v>9.9549918307825092</v>
      </c>
      <c r="CV253" s="31">
        <v>8.8253952184519608</v>
      </c>
      <c r="CW253" s="32" t="s">
        <v>28</v>
      </c>
      <c r="CX253" s="32">
        <v>8.8253952184519608</v>
      </c>
      <c r="CY253" s="31">
        <v>7.8491452147745697</v>
      </c>
      <c r="CZ253" s="32" t="s">
        <v>28</v>
      </c>
      <c r="DA253" s="32">
        <v>7.8491452147745697</v>
      </c>
      <c r="DB253" s="31">
        <v>6.9800422423937096</v>
      </c>
      <c r="DC253" s="32" t="s">
        <v>28</v>
      </c>
      <c r="DD253" s="32">
        <v>6.9800422423937096</v>
      </c>
      <c r="DE253" s="31">
        <v>5.95973415221951</v>
      </c>
      <c r="DF253" s="32" t="s">
        <v>28</v>
      </c>
      <c r="DG253" s="32">
        <v>5.95973415221951</v>
      </c>
      <c r="DH253" s="31">
        <v>4.9689356451984903</v>
      </c>
      <c r="DI253" s="32" t="s">
        <v>28</v>
      </c>
      <c r="DJ253" s="32">
        <v>4.9689356451984903</v>
      </c>
      <c r="DK253" s="31">
        <v>4.1256932511349698</v>
      </c>
      <c r="DL253" s="32" t="s">
        <v>28</v>
      </c>
      <c r="DM253" s="32">
        <v>4.1256932511349698</v>
      </c>
      <c r="DN253" s="31">
        <v>3.33866761083025</v>
      </c>
      <c r="DO253" s="32" t="s">
        <v>28</v>
      </c>
      <c r="DP253" s="32">
        <v>3.33866761083025</v>
      </c>
      <c r="DQ253" s="31">
        <v>2.6338255470657699</v>
      </c>
      <c r="DR253" s="32" t="s">
        <v>28</v>
      </c>
      <c r="DS253" s="32">
        <v>2.6338255470657699</v>
      </c>
      <c r="DT253" s="31">
        <v>1.93592591139531</v>
      </c>
      <c r="DU253" s="32" t="s">
        <v>28</v>
      </c>
      <c r="DV253" s="32">
        <v>1.93592591139531</v>
      </c>
    </row>
    <row r="254" spans="1:126" x14ac:dyDescent="0.2">
      <c r="A254" s="30" t="s">
        <v>5</v>
      </c>
      <c r="B254">
        <v>251</v>
      </c>
      <c r="C254" s="37">
        <v>114</v>
      </c>
      <c r="D254" s="71">
        <v>21.231585736564199</v>
      </c>
      <c r="E254" s="71" t="s">
        <v>28</v>
      </c>
      <c r="F254" s="71">
        <v>21.231585736564199</v>
      </c>
      <c r="G254" s="32">
        <v>21.187963435125301</v>
      </c>
      <c r="H254" s="32" t="s">
        <v>28</v>
      </c>
      <c r="I254" s="32">
        <v>21.187963435125301</v>
      </c>
      <c r="J254" s="31">
        <v>21.174984859522301</v>
      </c>
      <c r="K254" s="32" t="s">
        <v>28</v>
      </c>
      <c r="L254" s="32">
        <v>21.174984859522301</v>
      </c>
      <c r="M254" s="31">
        <v>21.149635067715899</v>
      </c>
      <c r="N254" s="32" t="s">
        <v>28</v>
      </c>
      <c r="O254" s="32">
        <v>21.149635067715899</v>
      </c>
      <c r="P254" s="31">
        <v>21.147180483357001</v>
      </c>
      <c r="Q254" s="32" t="s">
        <v>28</v>
      </c>
      <c r="R254" s="32">
        <v>21.147180483357001</v>
      </c>
      <c r="S254" s="31">
        <v>21.106850119452901</v>
      </c>
      <c r="T254" s="32" t="s">
        <v>28</v>
      </c>
      <c r="U254" s="32">
        <v>21.106850119452901</v>
      </c>
      <c r="V254" s="31">
        <v>21.080062500153101</v>
      </c>
      <c r="W254" s="32" t="s">
        <v>28</v>
      </c>
      <c r="X254" s="32">
        <v>21.080062500153101</v>
      </c>
      <c r="Y254" s="31">
        <v>21.061713791554599</v>
      </c>
      <c r="Z254" s="32" t="s">
        <v>28</v>
      </c>
      <c r="AA254" s="32">
        <v>21.061713791554599</v>
      </c>
      <c r="AB254" s="31">
        <v>21.041940917314601</v>
      </c>
      <c r="AC254" s="32" t="s">
        <v>28</v>
      </c>
      <c r="AD254" s="32">
        <v>21.041940917314601</v>
      </c>
      <c r="AE254" s="31">
        <v>21.023227306713999</v>
      </c>
      <c r="AF254" s="32" t="s">
        <v>28</v>
      </c>
      <c r="AG254" s="32">
        <v>21.023227306713999</v>
      </c>
      <c r="AH254" s="31">
        <v>20.963363879513199</v>
      </c>
      <c r="AI254" s="32" t="s">
        <v>28</v>
      </c>
      <c r="AJ254" s="32">
        <v>20.963363879513199</v>
      </c>
      <c r="AK254" s="31">
        <v>20.945342982939799</v>
      </c>
      <c r="AL254" s="32" t="s">
        <v>28</v>
      </c>
      <c r="AM254" s="32">
        <v>20.945342982939799</v>
      </c>
      <c r="AN254" s="31">
        <v>20.905291938889398</v>
      </c>
      <c r="AO254" s="32" t="s">
        <v>28</v>
      </c>
      <c r="AP254" s="32">
        <v>20.905291938889398</v>
      </c>
      <c r="AQ254" s="31">
        <v>20.8458637061891</v>
      </c>
      <c r="AR254" s="32" t="s">
        <v>28</v>
      </c>
      <c r="AS254" s="32">
        <v>20.8458637061891</v>
      </c>
      <c r="AT254" s="31">
        <v>20.795041925424901</v>
      </c>
      <c r="AU254" s="32" t="s">
        <v>28</v>
      </c>
      <c r="AV254" s="32">
        <v>20.795041925424901</v>
      </c>
      <c r="AW254" s="31">
        <v>20.562632635615898</v>
      </c>
      <c r="AX254" s="32" t="s">
        <v>28</v>
      </c>
      <c r="AY254" s="32">
        <v>20.562632635615898</v>
      </c>
      <c r="AZ254" s="31">
        <v>20.189210205640599</v>
      </c>
      <c r="BA254" s="32" t="s">
        <v>28</v>
      </c>
      <c r="BB254" s="32">
        <v>20.189210205640599</v>
      </c>
      <c r="BC254" s="31">
        <v>20.116038238431798</v>
      </c>
      <c r="BD254" s="32" t="s">
        <v>28</v>
      </c>
      <c r="BE254" s="32">
        <v>20.116038238431798</v>
      </c>
      <c r="BF254" s="31">
        <v>19.9176090884805</v>
      </c>
      <c r="BG254" s="32" t="s">
        <v>28</v>
      </c>
      <c r="BH254" s="32">
        <v>19.9176090884805</v>
      </c>
      <c r="BI254" s="31">
        <v>19.5847688002724</v>
      </c>
      <c r="BJ254" s="32" t="s">
        <v>28</v>
      </c>
      <c r="BK254" s="32">
        <v>19.5847688002724</v>
      </c>
      <c r="BL254" s="31">
        <v>19.333685571407798</v>
      </c>
      <c r="BM254" s="32" t="s">
        <v>28</v>
      </c>
      <c r="BN254" s="32">
        <v>19.333685571407798</v>
      </c>
      <c r="BO254" s="31">
        <v>19.0027041581106</v>
      </c>
      <c r="BP254" s="32" t="s">
        <v>28</v>
      </c>
      <c r="BQ254" s="32">
        <v>19.0027041581106</v>
      </c>
      <c r="BR254" s="31">
        <v>18.6728751193628</v>
      </c>
      <c r="BS254" s="32" t="s">
        <v>28</v>
      </c>
      <c r="BT254" s="32">
        <v>18.6728751193628</v>
      </c>
      <c r="BU254" s="31">
        <v>17.973483932134201</v>
      </c>
      <c r="BV254" s="32" t="s">
        <v>28</v>
      </c>
      <c r="BW254" s="32">
        <v>17.973483932134201</v>
      </c>
      <c r="BX254" s="31">
        <v>17.179755850662801</v>
      </c>
      <c r="BY254" s="32" t="s">
        <v>28</v>
      </c>
      <c r="BZ254" s="32">
        <v>17.179755850662801</v>
      </c>
      <c r="CA254" s="31">
        <v>16.3109059754714</v>
      </c>
      <c r="CB254" s="32" t="s">
        <v>28</v>
      </c>
      <c r="CC254" s="32">
        <v>16.3109059754714</v>
      </c>
      <c r="CD254" s="31">
        <v>15.104811883469299</v>
      </c>
      <c r="CE254" s="32" t="s">
        <v>28</v>
      </c>
      <c r="CF254" s="32">
        <v>15.104811883469299</v>
      </c>
      <c r="CG254" s="31">
        <v>14.117705269991699</v>
      </c>
      <c r="CH254" s="32" t="s">
        <v>28</v>
      </c>
      <c r="CI254" s="32">
        <v>14.117705269991699</v>
      </c>
      <c r="CJ254" s="31">
        <v>13.220939050171999</v>
      </c>
      <c r="CK254" s="32" t="s">
        <v>28</v>
      </c>
      <c r="CL254" s="32">
        <v>13.220939050171999</v>
      </c>
      <c r="CM254" s="31">
        <v>12.620217922478099</v>
      </c>
      <c r="CN254" s="32" t="s">
        <v>28</v>
      </c>
      <c r="CO254" s="32">
        <v>12.620217922478099</v>
      </c>
      <c r="CP254" s="31">
        <v>11.8104489798208</v>
      </c>
      <c r="CQ254" s="32" t="s">
        <v>28</v>
      </c>
      <c r="CR254" s="32">
        <v>11.8104489798208</v>
      </c>
      <c r="CS254" s="31">
        <v>10.977972907318501</v>
      </c>
      <c r="CT254" s="32" t="s">
        <v>28</v>
      </c>
      <c r="CU254" s="32">
        <v>10.977972907318501</v>
      </c>
      <c r="CV254" s="31">
        <v>10.181734179534899</v>
      </c>
      <c r="CW254" s="32" t="s">
        <v>28</v>
      </c>
      <c r="CX254" s="32">
        <v>10.181734179534899</v>
      </c>
      <c r="CY254" s="31">
        <v>9.48055607289702</v>
      </c>
      <c r="CZ254" s="32" t="s">
        <v>28</v>
      </c>
      <c r="DA254" s="32">
        <v>9.48055607289702</v>
      </c>
      <c r="DB254" s="31">
        <v>8.7529138220152891</v>
      </c>
      <c r="DC254" s="32" t="s">
        <v>28</v>
      </c>
      <c r="DD254" s="32">
        <v>8.7529138220152891</v>
      </c>
      <c r="DE254" s="31">
        <v>8.0346465592791994</v>
      </c>
      <c r="DF254" s="32" t="s">
        <v>28</v>
      </c>
      <c r="DG254" s="32">
        <v>8.0346465592791994</v>
      </c>
      <c r="DH254" s="31">
        <v>7.3299118928203004</v>
      </c>
      <c r="DI254" s="32" t="s">
        <v>28</v>
      </c>
      <c r="DJ254" s="32">
        <v>7.3299118928203004</v>
      </c>
      <c r="DK254" s="31">
        <v>6.5677372922491797</v>
      </c>
      <c r="DL254" s="32" t="s">
        <v>28</v>
      </c>
      <c r="DM254" s="32">
        <v>6.5677372922491797</v>
      </c>
      <c r="DN254" s="31">
        <v>5.8971940525881701</v>
      </c>
      <c r="DO254" s="32" t="s">
        <v>28</v>
      </c>
      <c r="DP254" s="32">
        <v>5.8971940525881701</v>
      </c>
      <c r="DQ254" s="31">
        <v>5.1265794040069297</v>
      </c>
      <c r="DR254" s="32" t="s">
        <v>28</v>
      </c>
      <c r="DS254" s="32">
        <v>5.1265794040069297</v>
      </c>
      <c r="DT254" s="31">
        <v>4.32813379189695</v>
      </c>
      <c r="DU254" s="32" t="s">
        <v>28</v>
      </c>
      <c r="DV254" s="32">
        <v>4.32813379189695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2">
        <v>15.4826922296124</v>
      </c>
      <c r="E255" s="72" t="s">
        <v>28</v>
      </c>
      <c r="F255" s="72">
        <v>15.4826922296124</v>
      </c>
      <c r="G255" s="40">
        <v>15.469261242509999</v>
      </c>
      <c r="H255" s="40" t="s">
        <v>28</v>
      </c>
      <c r="I255" s="40">
        <v>15.469261242509999</v>
      </c>
      <c r="J255" s="39">
        <v>15.449574705862601</v>
      </c>
      <c r="K255" s="40" t="s">
        <v>28</v>
      </c>
      <c r="L255" s="40">
        <v>15.449574705862601</v>
      </c>
      <c r="M255" s="39">
        <v>15.429526681678</v>
      </c>
      <c r="N255" s="40" t="s">
        <v>28</v>
      </c>
      <c r="O255" s="40">
        <v>15.429526681678</v>
      </c>
      <c r="P255" s="39">
        <v>15.408100086838999</v>
      </c>
      <c r="Q255" s="40" t="s">
        <v>28</v>
      </c>
      <c r="R255" s="40">
        <v>15.408100086838999</v>
      </c>
      <c r="S255" s="39">
        <v>15.397489535089999</v>
      </c>
      <c r="T255" s="40" t="s">
        <v>28</v>
      </c>
      <c r="U255" s="40">
        <v>15.397489535089999</v>
      </c>
      <c r="V255" s="39">
        <v>15.3573350886043</v>
      </c>
      <c r="W255" s="40" t="s">
        <v>28</v>
      </c>
      <c r="X255" s="40">
        <v>15.3573350886043</v>
      </c>
      <c r="Y255" s="39">
        <v>15.327558516092701</v>
      </c>
      <c r="Z255" s="40" t="s">
        <v>28</v>
      </c>
      <c r="AA255" s="40">
        <v>15.327558516092701</v>
      </c>
      <c r="AB255" s="39">
        <v>15.3025630839415</v>
      </c>
      <c r="AC255" s="40" t="s">
        <v>28</v>
      </c>
      <c r="AD255" s="40">
        <v>15.3025630839415</v>
      </c>
      <c r="AE255" s="39">
        <v>15.2772109744717</v>
      </c>
      <c r="AF255" s="40" t="s">
        <v>28</v>
      </c>
      <c r="AG255" s="40">
        <v>15.2772109744717</v>
      </c>
      <c r="AH255" s="39">
        <v>15.2128927406931</v>
      </c>
      <c r="AI255" s="40" t="s">
        <v>28</v>
      </c>
      <c r="AJ255" s="40">
        <v>15.2128927406931</v>
      </c>
      <c r="AK255" s="39">
        <v>15.185099936475201</v>
      </c>
      <c r="AL255" s="40" t="s">
        <v>28</v>
      </c>
      <c r="AM255" s="40">
        <v>15.185099936475201</v>
      </c>
      <c r="AN255" s="39">
        <v>15.158486074070201</v>
      </c>
      <c r="AO255" s="40" t="s">
        <v>28</v>
      </c>
      <c r="AP255" s="40">
        <v>15.158486074070201</v>
      </c>
      <c r="AQ255" s="39">
        <v>15.1154334739956</v>
      </c>
      <c r="AR255" s="40" t="s">
        <v>28</v>
      </c>
      <c r="AS255" s="40">
        <v>15.1154334739956</v>
      </c>
      <c r="AT255" s="39">
        <v>15.057863716735</v>
      </c>
      <c r="AU255" s="40" t="s">
        <v>28</v>
      </c>
      <c r="AV255" s="40">
        <v>15.057863716735</v>
      </c>
      <c r="AW255" s="39">
        <v>15.004465902062501</v>
      </c>
      <c r="AX255" s="40" t="s">
        <v>28</v>
      </c>
      <c r="AY255" s="40">
        <v>15.004465902062501</v>
      </c>
      <c r="AZ255" s="39">
        <v>14.905101483285099</v>
      </c>
      <c r="BA255" s="40" t="s">
        <v>28</v>
      </c>
      <c r="BB255" s="40">
        <v>14.905101483285099</v>
      </c>
      <c r="BC255" s="39">
        <v>14.7981459033783</v>
      </c>
      <c r="BD255" s="40" t="s">
        <v>28</v>
      </c>
      <c r="BE255" s="40">
        <v>14.7981459033783</v>
      </c>
      <c r="BF255" s="39">
        <v>14.6839720564984</v>
      </c>
      <c r="BG255" s="40" t="s">
        <v>28</v>
      </c>
      <c r="BH255" s="40">
        <v>14.6839720564984</v>
      </c>
      <c r="BI255" s="39">
        <v>14.5008789950157</v>
      </c>
      <c r="BJ255" s="40" t="s">
        <v>28</v>
      </c>
      <c r="BK255" s="40">
        <v>14.5008789950157</v>
      </c>
      <c r="BL255" s="39">
        <v>14.3943608706885</v>
      </c>
      <c r="BM255" s="40" t="s">
        <v>28</v>
      </c>
      <c r="BN255" s="40">
        <v>14.3943608706885</v>
      </c>
      <c r="BO255" s="39">
        <v>14.3227725470517</v>
      </c>
      <c r="BP255" s="40" t="s">
        <v>28</v>
      </c>
      <c r="BQ255" s="40">
        <v>14.3227725470517</v>
      </c>
      <c r="BR255" s="39">
        <v>14.246604922882799</v>
      </c>
      <c r="BS255" s="40" t="s">
        <v>28</v>
      </c>
      <c r="BT255" s="40">
        <v>14.246604922882799</v>
      </c>
      <c r="BU255" s="39">
        <v>13.8988453382484</v>
      </c>
      <c r="BV255" s="40" t="s">
        <v>28</v>
      </c>
      <c r="BW255" s="40">
        <v>13.8988453382484</v>
      </c>
      <c r="BX255" s="39">
        <v>13.713097986692899</v>
      </c>
      <c r="BY255" s="40" t="s">
        <v>28</v>
      </c>
      <c r="BZ255" s="40">
        <v>13.713097986692899</v>
      </c>
      <c r="CA255" s="39">
        <v>13.3937284914439</v>
      </c>
      <c r="CB255" s="40" t="s">
        <v>28</v>
      </c>
      <c r="CC255" s="40">
        <v>13.3937284914439</v>
      </c>
      <c r="CD255" s="39">
        <v>12.775549541534399</v>
      </c>
      <c r="CE255" s="40" t="s">
        <v>28</v>
      </c>
      <c r="CF255" s="40">
        <v>12.775549541534399</v>
      </c>
      <c r="CG255" s="39">
        <v>11.89662206028</v>
      </c>
      <c r="CH255" s="40" t="s">
        <v>28</v>
      </c>
      <c r="CI255" s="40">
        <v>11.89662206028</v>
      </c>
      <c r="CJ255" s="39">
        <v>11.0273756984492</v>
      </c>
      <c r="CK255" s="40" t="s">
        <v>28</v>
      </c>
      <c r="CL255" s="40">
        <v>11.0273756984492</v>
      </c>
      <c r="CM255" s="39">
        <v>9.8903153251980598</v>
      </c>
      <c r="CN255" s="40" t="s">
        <v>28</v>
      </c>
      <c r="CO255" s="40">
        <v>9.8903153251980598</v>
      </c>
      <c r="CP255" s="39">
        <v>8.7570080125550707</v>
      </c>
      <c r="CQ255" s="40" t="s">
        <v>28</v>
      </c>
      <c r="CR255" s="40">
        <v>8.7570080125550707</v>
      </c>
      <c r="CS255" s="39">
        <v>7.9836732427126398</v>
      </c>
      <c r="CT255" s="40" t="s">
        <v>28</v>
      </c>
      <c r="CU255" s="40">
        <v>7.9836732427126398</v>
      </c>
      <c r="CV255" s="39">
        <v>7.1078941665571698</v>
      </c>
      <c r="CW255" s="40" t="s">
        <v>28</v>
      </c>
      <c r="CX255" s="40">
        <v>7.1078941665571698</v>
      </c>
      <c r="CY255" s="39">
        <v>6.1809599325287099</v>
      </c>
      <c r="CZ255" s="40" t="s">
        <v>28</v>
      </c>
      <c r="DA255" s="40">
        <v>6.1809599325287099</v>
      </c>
      <c r="DB255" s="39">
        <v>5.3995059425852201</v>
      </c>
      <c r="DC255" s="40" t="s">
        <v>28</v>
      </c>
      <c r="DD255" s="40">
        <v>5.3995059425852201</v>
      </c>
      <c r="DE255" s="39">
        <v>4.6822753305026996</v>
      </c>
      <c r="DF255" s="40" t="s">
        <v>28</v>
      </c>
      <c r="DG255" s="40">
        <v>4.6822753305026996</v>
      </c>
      <c r="DH255" s="39">
        <v>4.1205152129356799</v>
      </c>
      <c r="DI255" s="40" t="s">
        <v>28</v>
      </c>
      <c r="DJ255" s="40">
        <v>4.1205152129356799</v>
      </c>
      <c r="DK255" s="39">
        <v>3.4687532310410001</v>
      </c>
      <c r="DL255" s="40" t="s">
        <v>28</v>
      </c>
      <c r="DM255" s="40">
        <v>3.4687532310410001</v>
      </c>
      <c r="DN255" s="39">
        <v>2.6661460732445001</v>
      </c>
      <c r="DO255" s="40" t="s">
        <v>28</v>
      </c>
      <c r="DP255" s="40">
        <v>2.6661460732445001</v>
      </c>
      <c r="DQ255" s="39">
        <v>1.9121021158429301</v>
      </c>
      <c r="DR255" s="40" t="s">
        <v>28</v>
      </c>
      <c r="DS255" s="40">
        <v>1.9121021158429301</v>
      </c>
      <c r="DT255" s="39">
        <v>1.0991441876945001</v>
      </c>
      <c r="DU255" s="40" t="s">
        <v>28</v>
      </c>
      <c r="DV255" s="40">
        <v>1.0991441876945001</v>
      </c>
    </row>
    <row r="256" spans="1:126" x14ac:dyDescent="0.2">
      <c r="B256" s="93" t="s">
        <v>23</v>
      </c>
      <c r="C256" s="41" t="s">
        <v>12</v>
      </c>
      <c r="D256" s="43">
        <f t="shared" ref="D256:F256" si="0">AVERAGE(D4:D255)</f>
        <v>15.068449335673447</v>
      </c>
      <c r="E256" s="42" t="e">
        <f t="shared" si="0"/>
        <v>#DIV/0!</v>
      </c>
      <c r="F256" s="42">
        <f t="shared" si="0"/>
        <v>15.068449335673447</v>
      </c>
      <c r="G256" s="43">
        <f t="shared" ref="G256:AJ256" si="1">AVERAGE(G4:G255)</f>
        <v>15.018167019188661</v>
      </c>
      <c r="H256" s="42" t="e">
        <f t="shared" si="1"/>
        <v>#DIV/0!</v>
      </c>
      <c r="I256" s="42">
        <f t="shared" si="1"/>
        <v>15.018167019188661</v>
      </c>
      <c r="J256" s="43">
        <f t="shared" si="1"/>
        <v>14.969041335956026</v>
      </c>
      <c r="K256" s="42" t="e">
        <f t="shared" si="1"/>
        <v>#DIV/0!</v>
      </c>
      <c r="L256" s="42">
        <f t="shared" si="1"/>
        <v>14.969041335956026</v>
      </c>
      <c r="M256" s="43">
        <f t="shared" si="1"/>
        <v>14.917137319155518</v>
      </c>
      <c r="N256" s="42" t="e">
        <f t="shared" si="1"/>
        <v>#DIV/0!</v>
      </c>
      <c r="O256" s="42">
        <f t="shared" si="1"/>
        <v>14.917137319155518</v>
      </c>
      <c r="P256" s="43">
        <f t="shared" si="1"/>
        <v>14.862659352120343</v>
      </c>
      <c r="Q256" s="42" t="e">
        <f t="shared" si="1"/>
        <v>#DIV/0!</v>
      </c>
      <c r="R256" s="42">
        <f t="shared" si="1"/>
        <v>14.862659352120343</v>
      </c>
      <c r="S256" s="43">
        <f t="shared" si="1"/>
        <v>14.809008405143715</v>
      </c>
      <c r="T256" s="42" t="e">
        <f t="shared" si="1"/>
        <v>#DIV/0!</v>
      </c>
      <c r="U256" s="42">
        <f t="shared" si="1"/>
        <v>14.809008405143715</v>
      </c>
      <c r="V256" s="43">
        <f t="shared" si="1"/>
        <v>14.75408463979846</v>
      </c>
      <c r="W256" s="42" t="e">
        <f t="shared" si="1"/>
        <v>#DIV/0!</v>
      </c>
      <c r="X256" s="42">
        <f t="shared" si="1"/>
        <v>14.75408463979846</v>
      </c>
      <c r="Y256" s="43">
        <f t="shared" si="1"/>
        <v>14.696522574869054</v>
      </c>
      <c r="Z256" s="42" t="e">
        <f t="shared" si="1"/>
        <v>#DIV/0!</v>
      </c>
      <c r="AA256" s="42">
        <f t="shared" si="1"/>
        <v>14.696522574869054</v>
      </c>
      <c r="AB256" s="43">
        <f t="shared" si="1"/>
        <v>14.632487433134648</v>
      </c>
      <c r="AC256" s="42" t="e">
        <f t="shared" si="1"/>
        <v>#DIV/0!</v>
      </c>
      <c r="AD256" s="42">
        <f t="shared" si="1"/>
        <v>14.632487433134648</v>
      </c>
      <c r="AE256" s="43">
        <f t="shared" si="1"/>
        <v>14.563232514619715</v>
      </c>
      <c r="AF256" s="42" t="e">
        <f t="shared" si="1"/>
        <v>#DIV/0!</v>
      </c>
      <c r="AG256" s="42">
        <f t="shared" si="1"/>
        <v>14.563232514619715</v>
      </c>
      <c r="AH256" s="43">
        <f t="shared" si="1"/>
        <v>14.493584533476389</v>
      </c>
      <c r="AI256" s="42" t="e">
        <f t="shared" si="1"/>
        <v>#DIV/0!</v>
      </c>
      <c r="AJ256" s="42">
        <f t="shared" si="1"/>
        <v>14.493584533476389</v>
      </c>
      <c r="AK256" s="43">
        <f t="shared" ref="AK256:BN256" si="2">AVERAGE(AK4:AK255)</f>
        <v>14.404711520627943</v>
      </c>
      <c r="AL256" s="42" t="e">
        <f t="shared" si="2"/>
        <v>#DIV/0!</v>
      </c>
      <c r="AM256" s="42">
        <f t="shared" si="2"/>
        <v>14.404711520627943</v>
      </c>
      <c r="AN256" s="43">
        <f t="shared" si="2"/>
        <v>14.305690121627304</v>
      </c>
      <c r="AO256" s="42" t="e">
        <f t="shared" si="2"/>
        <v>#DIV/0!</v>
      </c>
      <c r="AP256" s="42">
        <f t="shared" si="2"/>
        <v>14.305690121627304</v>
      </c>
      <c r="AQ256" s="43">
        <f t="shared" si="2"/>
        <v>14.184980221469511</v>
      </c>
      <c r="AR256" s="42" t="e">
        <f t="shared" si="2"/>
        <v>#DIV/0!</v>
      </c>
      <c r="AS256" s="42">
        <f t="shared" si="2"/>
        <v>14.184980221469511</v>
      </c>
      <c r="AT256" s="43">
        <f t="shared" si="2"/>
        <v>14.024059421350945</v>
      </c>
      <c r="AU256" s="42" t="e">
        <f t="shared" si="2"/>
        <v>#DIV/0!</v>
      </c>
      <c r="AV256" s="42">
        <f t="shared" si="2"/>
        <v>14.024059421350945</v>
      </c>
      <c r="AW256" s="43">
        <f t="shared" si="2"/>
        <v>13.85848883188371</v>
      </c>
      <c r="AX256" s="42" t="e">
        <f t="shared" si="2"/>
        <v>#DIV/0!</v>
      </c>
      <c r="AY256" s="42">
        <f t="shared" si="2"/>
        <v>13.85848883188371</v>
      </c>
      <c r="AZ256" s="43">
        <f t="shared" si="2"/>
        <v>13.660857970940974</v>
      </c>
      <c r="BA256" s="42" t="e">
        <f t="shared" si="2"/>
        <v>#DIV/0!</v>
      </c>
      <c r="BB256" s="42">
        <f t="shared" si="2"/>
        <v>13.660857970940974</v>
      </c>
      <c r="BC256" s="43">
        <f t="shared" si="2"/>
        <v>13.454077539487114</v>
      </c>
      <c r="BD256" s="42" t="e">
        <f t="shared" si="2"/>
        <v>#DIV/0!</v>
      </c>
      <c r="BE256" s="42">
        <f t="shared" si="2"/>
        <v>13.454077539487114</v>
      </c>
      <c r="BF256" s="43">
        <f t="shared" si="2"/>
        <v>13.242397009005719</v>
      </c>
      <c r="BG256" s="42" t="e">
        <f t="shared" si="2"/>
        <v>#DIV/0!</v>
      </c>
      <c r="BH256" s="42">
        <f t="shared" si="2"/>
        <v>13.242397009005719</v>
      </c>
      <c r="BI256" s="43">
        <f t="shared" si="2"/>
        <v>13.010088432389269</v>
      </c>
      <c r="BJ256" s="42" t="e">
        <f t="shared" si="2"/>
        <v>#DIV/0!</v>
      </c>
      <c r="BK256" s="42">
        <f t="shared" si="2"/>
        <v>13.010088432389269</v>
      </c>
      <c r="BL256" s="43">
        <f t="shared" si="2"/>
        <v>12.763565481100475</v>
      </c>
      <c r="BM256" s="42" t="e">
        <f t="shared" si="2"/>
        <v>#DIV/0!</v>
      </c>
      <c r="BN256" s="42">
        <f t="shared" si="2"/>
        <v>12.763565481100475</v>
      </c>
      <c r="BO256" s="43">
        <f t="shared" ref="BO256:DV256" si="3">AVERAGE(BO4:BO255)</f>
        <v>12.477898490784694</v>
      </c>
      <c r="BP256" s="42" t="e">
        <f t="shared" si="3"/>
        <v>#DIV/0!</v>
      </c>
      <c r="BQ256" s="42">
        <f t="shared" si="3"/>
        <v>12.477898490784694</v>
      </c>
      <c r="BR256" s="43">
        <f t="shared" si="3"/>
        <v>12.145622627094149</v>
      </c>
      <c r="BS256" s="42" t="e">
        <f t="shared" si="3"/>
        <v>#DIV/0!</v>
      </c>
      <c r="BT256" s="42">
        <f t="shared" si="3"/>
        <v>12.145622627094149</v>
      </c>
      <c r="BU256" s="43">
        <f t="shared" si="3"/>
        <v>11.787915632971563</v>
      </c>
      <c r="BV256" s="42" t="e">
        <f t="shared" si="3"/>
        <v>#DIV/0!</v>
      </c>
      <c r="BW256" s="42">
        <f t="shared" si="3"/>
        <v>11.787915632971563</v>
      </c>
      <c r="BX256" s="43">
        <f t="shared" si="3"/>
        <v>11.399550514177781</v>
      </c>
      <c r="BY256" s="42" t="e">
        <f t="shared" si="3"/>
        <v>#DIV/0!</v>
      </c>
      <c r="BZ256" s="42">
        <f t="shared" si="3"/>
        <v>11.399550514177781</v>
      </c>
      <c r="CA256" s="43">
        <f t="shared" si="3"/>
        <v>10.965784425637352</v>
      </c>
      <c r="CB256" s="42" t="e">
        <f t="shared" si="3"/>
        <v>#DIV/0!</v>
      </c>
      <c r="CC256" s="42">
        <f t="shared" si="3"/>
        <v>10.965784425637352</v>
      </c>
      <c r="CD256" s="43">
        <f t="shared" si="3"/>
        <v>10.508004929659377</v>
      </c>
      <c r="CE256" s="42" t="e">
        <f t="shared" si="3"/>
        <v>#DIV/0!</v>
      </c>
      <c r="CF256" s="42">
        <f t="shared" si="3"/>
        <v>10.508004929659377</v>
      </c>
      <c r="CG256" s="43">
        <f t="shared" si="3"/>
        <v>10.02128925343875</v>
      </c>
      <c r="CH256" s="42" t="e">
        <f t="shared" si="3"/>
        <v>#DIV/0!</v>
      </c>
      <c r="CI256" s="42">
        <f t="shared" si="3"/>
        <v>10.02128925343875</v>
      </c>
      <c r="CJ256" s="43">
        <f t="shared" si="3"/>
        <v>9.490485249936059</v>
      </c>
      <c r="CK256" s="42" t="e">
        <f t="shared" si="3"/>
        <v>#DIV/0!</v>
      </c>
      <c r="CL256" s="42">
        <f t="shared" si="3"/>
        <v>9.490485249936059</v>
      </c>
      <c r="CM256" s="43">
        <f t="shared" si="3"/>
        <v>8.941241975593119</v>
      </c>
      <c r="CN256" s="42" t="e">
        <f t="shared" si="3"/>
        <v>#DIV/0!</v>
      </c>
      <c r="CO256" s="42">
        <f t="shared" si="3"/>
        <v>8.941241975593119</v>
      </c>
      <c r="CP256" s="43">
        <f t="shared" si="3"/>
        <v>8.386147431007732</v>
      </c>
      <c r="CQ256" s="42" t="e">
        <f t="shared" si="3"/>
        <v>#DIV/0!</v>
      </c>
      <c r="CR256" s="42">
        <f t="shared" si="3"/>
        <v>8.386147431007732</v>
      </c>
      <c r="CS256" s="43">
        <f t="shared" si="3"/>
        <v>7.8227995765608238</v>
      </c>
      <c r="CT256" s="42" t="e">
        <f t="shared" si="3"/>
        <v>#DIV/0!</v>
      </c>
      <c r="CU256" s="42">
        <f t="shared" si="3"/>
        <v>7.8227995765608238</v>
      </c>
      <c r="CV256" s="43">
        <f t="shared" si="3"/>
        <v>7.2630446152602834</v>
      </c>
      <c r="CW256" s="42" t="e">
        <f t="shared" si="3"/>
        <v>#DIV/0!</v>
      </c>
      <c r="CX256" s="42">
        <f t="shared" si="3"/>
        <v>7.2630446152602834</v>
      </c>
      <c r="CY256" s="43">
        <f t="shared" si="3"/>
        <v>6.7085202248279341</v>
      </c>
      <c r="CZ256" s="42" t="e">
        <f t="shared" si="3"/>
        <v>#DIV/0!</v>
      </c>
      <c r="DA256" s="42">
        <f t="shared" si="3"/>
        <v>6.7085202248279341</v>
      </c>
      <c r="DB256" s="43">
        <f t="shared" si="3"/>
        <v>6.1455229490591501</v>
      </c>
      <c r="DC256" s="42" t="e">
        <f t="shared" si="3"/>
        <v>#DIV/0!</v>
      </c>
      <c r="DD256" s="42">
        <f t="shared" si="3"/>
        <v>6.1455229490591501</v>
      </c>
      <c r="DE256" s="43">
        <f t="shared" si="3"/>
        <v>5.5907346872941179</v>
      </c>
      <c r="DF256" s="42" t="e">
        <f t="shared" si="3"/>
        <v>#DIV/0!</v>
      </c>
      <c r="DG256" s="42">
        <f t="shared" si="3"/>
        <v>5.5907346872941179</v>
      </c>
      <c r="DH256" s="43">
        <f t="shared" si="3"/>
        <v>5.0393450821998869</v>
      </c>
      <c r="DI256" s="42" t="e">
        <f t="shared" si="3"/>
        <v>#DIV/0!</v>
      </c>
      <c r="DJ256" s="42">
        <f t="shared" si="3"/>
        <v>5.0393450821998869</v>
      </c>
      <c r="DK256" s="43">
        <f t="shared" si="3"/>
        <v>4.4956281910774871</v>
      </c>
      <c r="DL256" s="42" t="e">
        <f t="shared" si="3"/>
        <v>#DIV/0!</v>
      </c>
      <c r="DM256" s="42">
        <f t="shared" si="3"/>
        <v>4.4956281910774871</v>
      </c>
      <c r="DN256" s="43">
        <f t="shared" si="3"/>
        <v>3.9657339686851354</v>
      </c>
      <c r="DO256" s="42" t="e">
        <f t="shared" si="3"/>
        <v>#DIV/0!</v>
      </c>
      <c r="DP256" s="42">
        <f t="shared" si="3"/>
        <v>3.9657339686851354</v>
      </c>
      <c r="DQ256" s="43">
        <f t="shared" si="3"/>
        <v>3.432057058047806</v>
      </c>
      <c r="DR256" s="42" t="e">
        <f t="shared" si="3"/>
        <v>#DIV/0!</v>
      </c>
      <c r="DS256" s="42">
        <f t="shared" si="3"/>
        <v>3.432057058047806</v>
      </c>
      <c r="DT256" s="43">
        <f t="shared" si="3"/>
        <v>2.897861170165688</v>
      </c>
      <c r="DU256" s="42" t="e">
        <f t="shared" si="3"/>
        <v>#DIV/0!</v>
      </c>
      <c r="DV256" s="42">
        <f t="shared" si="3"/>
        <v>2.897861170165688</v>
      </c>
    </row>
    <row r="257" spans="2:126" x14ac:dyDescent="0.2">
      <c r="B257" s="93"/>
      <c r="C257" s="41" t="s">
        <v>13</v>
      </c>
      <c r="D257" s="43">
        <f t="shared" ref="D257:F257" si="4">STDEVA(D4:D255)</f>
        <v>3.3016352038153762</v>
      </c>
      <c r="E257" s="42">
        <f t="shared" si="4"/>
        <v>0</v>
      </c>
      <c r="F257" s="42">
        <f t="shared" si="4"/>
        <v>3.3016352038153762</v>
      </c>
      <c r="G257" s="43">
        <f t="shared" ref="G257:AJ257" si="5">STDEVA(G4:G255)</f>
        <v>3.31124698442841</v>
      </c>
      <c r="H257" s="42">
        <f t="shared" si="5"/>
        <v>0</v>
      </c>
      <c r="I257" s="42">
        <f t="shared" si="5"/>
        <v>3.31124698442841</v>
      </c>
      <c r="J257" s="43">
        <f t="shared" si="5"/>
        <v>3.3161999816915428</v>
      </c>
      <c r="K257" s="42">
        <f t="shared" si="5"/>
        <v>0</v>
      </c>
      <c r="L257" s="42">
        <f t="shared" si="5"/>
        <v>3.3161999816915428</v>
      </c>
      <c r="M257" s="43">
        <f t="shared" si="5"/>
        <v>3.3174845917282338</v>
      </c>
      <c r="N257" s="42">
        <f t="shared" si="5"/>
        <v>0</v>
      </c>
      <c r="O257" s="42">
        <f t="shared" si="5"/>
        <v>3.3174845917282338</v>
      </c>
      <c r="P257" s="43">
        <f t="shared" si="5"/>
        <v>3.3196961628837798</v>
      </c>
      <c r="Q257" s="42">
        <f t="shared" si="5"/>
        <v>0</v>
      </c>
      <c r="R257" s="42">
        <f t="shared" si="5"/>
        <v>3.3196961628837798</v>
      </c>
      <c r="S257" s="43">
        <f t="shared" si="5"/>
        <v>3.3153694169150025</v>
      </c>
      <c r="T257" s="42">
        <f t="shared" si="5"/>
        <v>0</v>
      </c>
      <c r="U257" s="42">
        <f t="shared" si="5"/>
        <v>3.3153694169150025</v>
      </c>
      <c r="V257" s="43">
        <f t="shared" si="5"/>
        <v>3.3141622310556089</v>
      </c>
      <c r="W257" s="42">
        <f t="shared" si="5"/>
        <v>0</v>
      </c>
      <c r="X257" s="42">
        <f t="shared" si="5"/>
        <v>3.3141622310556089</v>
      </c>
      <c r="Y257" s="43">
        <f t="shared" si="5"/>
        <v>3.3113308157157384</v>
      </c>
      <c r="Z257" s="42">
        <f t="shared" si="5"/>
        <v>0</v>
      </c>
      <c r="AA257" s="42">
        <f t="shared" si="5"/>
        <v>3.3113308157157384</v>
      </c>
      <c r="AB257" s="43">
        <f t="shared" si="5"/>
        <v>3.3091528608931271</v>
      </c>
      <c r="AC257" s="42">
        <f t="shared" si="5"/>
        <v>0</v>
      </c>
      <c r="AD257" s="42">
        <f t="shared" si="5"/>
        <v>3.3091528608931271</v>
      </c>
      <c r="AE257" s="43">
        <f t="shared" si="5"/>
        <v>3.3085696905971584</v>
      </c>
      <c r="AF257" s="42">
        <f t="shared" si="5"/>
        <v>0</v>
      </c>
      <c r="AG257" s="42">
        <f t="shared" si="5"/>
        <v>3.3085696905971584</v>
      </c>
      <c r="AH257" s="43">
        <f t="shared" si="5"/>
        <v>3.3074869174878376</v>
      </c>
      <c r="AI257" s="42">
        <f t="shared" si="5"/>
        <v>0</v>
      </c>
      <c r="AJ257" s="42">
        <f t="shared" si="5"/>
        <v>3.3074869174878376</v>
      </c>
      <c r="AK257" s="43">
        <f t="shared" ref="AK257:BN257" si="6">STDEVA(AK4:AK255)</f>
        <v>3.3099117650376542</v>
      </c>
      <c r="AL257" s="42">
        <f t="shared" si="6"/>
        <v>0</v>
      </c>
      <c r="AM257" s="42">
        <f t="shared" si="6"/>
        <v>3.3099117650376542</v>
      </c>
      <c r="AN257" s="43">
        <f t="shared" si="6"/>
        <v>3.3098103956876264</v>
      </c>
      <c r="AO257" s="42">
        <f t="shared" si="6"/>
        <v>0</v>
      </c>
      <c r="AP257" s="42">
        <f t="shared" si="6"/>
        <v>3.3098103956876264</v>
      </c>
      <c r="AQ257" s="43">
        <f t="shared" si="6"/>
        <v>3.310902109700852</v>
      </c>
      <c r="AR257" s="42">
        <f t="shared" si="6"/>
        <v>0</v>
      </c>
      <c r="AS257" s="42">
        <f t="shared" si="6"/>
        <v>3.310902109700852</v>
      </c>
      <c r="AT257" s="43">
        <f t="shared" si="6"/>
        <v>3.3158726286639473</v>
      </c>
      <c r="AU257" s="42">
        <f t="shared" si="6"/>
        <v>0</v>
      </c>
      <c r="AV257" s="42">
        <f t="shared" si="6"/>
        <v>3.3158726286639473</v>
      </c>
      <c r="AW257" s="43">
        <f t="shared" si="6"/>
        <v>3.3291493119508231</v>
      </c>
      <c r="AX257" s="42">
        <f t="shared" si="6"/>
        <v>0</v>
      </c>
      <c r="AY257" s="42">
        <f t="shared" si="6"/>
        <v>3.3291493119508231</v>
      </c>
      <c r="AZ257" s="43">
        <f t="shared" si="6"/>
        <v>3.3465905663261637</v>
      </c>
      <c r="BA257" s="42">
        <f t="shared" si="6"/>
        <v>0</v>
      </c>
      <c r="BB257" s="42">
        <f t="shared" si="6"/>
        <v>3.3465905663261637</v>
      </c>
      <c r="BC257" s="43">
        <f t="shared" si="6"/>
        <v>3.3796199088016885</v>
      </c>
      <c r="BD257" s="42">
        <f t="shared" si="6"/>
        <v>0</v>
      </c>
      <c r="BE257" s="42">
        <f t="shared" si="6"/>
        <v>3.3796199088016885</v>
      </c>
      <c r="BF257" s="43">
        <f t="shared" si="6"/>
        <v>3.4107256555700189</v>
      </c>
      <c r="BG257" s="42">
        <f t="shared" si="6"/>
        <v>0</v>
      </c>
      <c r="BH257" s="42">
        <f t="shared" si="6"/>
        <v>3.4107256555700189</v>
      </c>
      <c r="BI257" s="43">
        <f t="shared" si="6"/>
        <v>3.448862226600689</v>
      </c>
      <c r="BJ257" s="42">
        <f t="shared" si="6"/>
        <v>0</v>
      </c>
      <c r="BK257" s="42">
        <f t="shared" si="6"/>
        <v>3.448862226600689</v>
      </c>
      <c r="BL257" s="43">
        <f t="shared" si="6"/>
        <v>3.4929897442652211</v>
      </c>
      <c r="BM257" s="42">
        <f t="shared" si="6"/>
        <v>0</v>
      </c>
      <c r="BN257" s="42">
        <f t="shared" si="6"/>
        <v>3.4929897442652211</v>
      </c>
      <c r="BO257" s="43">
        <f t="shared" ref="BO257:DV257" si="7">STDEVA(BO4:BO255)</f>
        <v>3.5534753659140477</v>
      </c>
      <c r="BP257" s="42">
        <f t="shared" si="7"/>
        <v>0</v>
      </c>
      <c r="BQ257" s="42">
        <f t="shared" si="7"/>
        <v>3.5534753659140477</v>
      </c>
      <c r="BR257" s="43">
        <f t="shared" si="7"/>
        <v>3.6023206512380788</v>
      </c>
      <c r="BS257" s="42">
        <f t="shared" si="7"/>
        <v>0</v>
      </c>
      <c r="BT257" s="42">
        <f t="shared" si="7"/>
        <v>3.6023206512380788</v>
      </c>
      <c r="BU257" s="43">
        <f t="shared" si="7"/>
        <v>3.6502901669212702</v>
      </c>
      <c r="BV257" s="42">
        <f t="shared" si="7"/>
        <v>0</v>
      </c>
      <c r="BW257" s="42">
        <f t="shared" si="7"/>
        <v>3.6502901669212702</v>
      </c>
      <c r="BX257" s="43">
        <f t="shared" si="7"/>
        <v>3.731015764214094</v>
      </c>
      <c r="BY257" s="42">
        <f t="shared" si="7"/>
        <v>0</v>
      </c>
      <c r="BZ257" s="42">
        <f t="shared" si="7"/>
        <v>3.731015764214094</v>
      </c>
      <c r="CA257" s="43">
        <f t="shared" si="7"/>
        <v>3.8124303254119742</v>
      </c>
      <c r="CB257" s="42">
        <f t="shared" si="7"/>
        <v>0</v>
      </c>
      <c r="CC257" s="42">
        <f t="shared" si="7"/>
        <v>3.8124303254119742</v>
      </c>
      <c r="CD257" s="43">
        <f t="shared" si="7"/>
        <v>3.9027508053482642</v>
      </c>
      <c r="CE257" s="42">
        <f t="shared" si="7"/>
        <v>0</v>
      </c>
      <c r="CF257" s="42">
        <f t="shared" si="7"/>
        <v>3.9027508053482642</v>
      </c>
      <c r="CG257" s="43">
        <f t="shared" si="7"/>
        <v>4.0045043917449581</v>
      </c>
      <c r="CH257" s="42">
        <f t="shared" si="7"/>
        <v>0</v>
      </c>
      <c r="CI257" s="42">
        <f t="shared" si="7"/>
        <v>4.0045043917449581</v>
      </c>
      <c r="CJ257" s="43">
        <f t="shared" si="7"/>
        <v>4.0889425173413922</v>
      </c>
      <c r="CK257" s="42">
        <f t="shared" si="7"/>
        <v>0</v>
      </c>
      <c r="CL257" s="42">
        <f t="shared" si="7"/>
        <v>4.0889425173413922</v>
      </c>
      <c r="CM257" s="43">
        <f t="shared" si="7"/>
        <v>4.1872865148694247</v>
      </c>
      <c r="CN257" s="42">
        <f t="shared" si="7"/>
        <v>0</v>
      </c>
      <c r="CO257" s="42">
        <f t="shared" si="7"/>
        <v>4.1872865148694247</v>
      </c>
      <c r="CP257" s="43">
        <f t="shared" si="7"/>
        <v>4.2849370346155897</v>
      </c>
      <c r="CQ257" s="42">
        <f t="shared" si="7"/>
        <v>0</v>
      </c>
      <c r="CR257" s="42">
        <f t="shared" si="7"/>
        <v>4.2849370346155897</v>
      </c>
      <c r="CS257" s="43">
        <f t="shared" si="7"/>
        <v>4.3727841953466342</v>
      </c>
      <c r="CT257" s="42">
        <f t="shared" si="7"/>
        <v>0</v>
      </c>
      <c r="CU257" s="42">
        <f t="shared" si="7"/>
        <v>4.3727841953466342</v>
      </c>
      <c r="CV257" s="43">
        <f t="shared" si="7"/>
        <v>4.4660089374192893</v>
      </c>
      <c r="CW257" s="42">
        <f t="shared" si="7"/>
        <v>0</v>
      </c>
      <c r="CX257" s="42">
        <f t="shared" si="7"/>
        <v>4.4660089374192893</v>
      </c>
      <c r="CY257" s="43">
        <f t="shared" si="7"/>
        <v>4.5827663297191608</v>
      </c>
      <c r="CZ257" s="42">
        <f t="shared" si="7"/>
        <v>0</v>
      </c>
      <c r="DA257" s="42">
        <f t="shared" si="7"/>
        <v>4.5827663297191608</v>
      </c>
      <c r="DB257" s="43">
        <f t="shared" si="7"/>
        <v>4.6836967186011682</v>
      </c>
      <c r="DC257" s="42">
        <f t="shared" si="7"/>
        <v>0</v>
      </c>
      <c r="DD257" s="42">
        <f t="shared" si="7"/>
        <v>4.6836967186011682</v>
      </c>
      <c r="DE257" s="43">
        <f t="shared" si="7"/>
        <v>4.7877762171259617</v>
      </c>
      <c r="DF257" s="42">
        <f t="shared" si="7"/>
        <v>0</v>
      </c>
      <c r="DG257" s="42">
        <f t="shared" si="7"/>
        <v>4.7877762171259617</v>
      </c>
      <c r="DH257" s="43">
        <f t="shared" si="7"/>
        <v>4.8916031485013605</v>
      </c>
      <c r="DI257" s="42">
        <f t="shared" si="7"/>
        <v>0</v>
      </c>
      <c r="DJ257" s="42">
        <f t="shared" si="7"/>
        <v>4.8916031485013605</v>
      </c>
      <c r="DK257" s="43">
        <f t="shared" si="7"/>
        <v>4.9720168906600568</v>
      </c>
      <c r="DL257" s="42">
        <f t="shared" si="7"/>
        <v>0</v>
      </c>
      <c r="DM257" s="42">
        <f t="shared" si="7"/>
        <v>4.9720168906600568</v>
      </c>
      <c r="DN257" s="43">
        <f t="shared" si="7"/>
        <v>5.0572404324044449</v>
      </c>
      <c r="DO257" s="42">
        <f t="shared" si="7"/>
        <v>0</v>
      </c>
      <c r="DP257" s="42">
        <f t="shared" si="7"/>
        <v>5.0572404324044449</v>
      </c>
      <c r="DQ257" s="43">
        <f t="shared" si="7"/>
        <v>5.1273406648414035</v>
      </c>
      <c r="DR257" s="42">
        <f t="shared" si="7"/>
        <v>0</v>
      </c>
      <c r="DS257" s="42">
        <f t="shared" si="7"/>
        <v>5.1273406648414035</v>
      </c>
      <c r="DT257" s="43">
        <f t="shared" si="7"/>
        <v>5.2166004213811528</v>
      </c>
      <c r="DU257" s="42">
        <f t="shared" si="7"/>
        <v>0</v>
      </c>
      <c r="DV257" s="42">
        <f t="shared" si="7"/>
        <v>5.2166004213811528</v>
      </c>
    </row>
    <row r="258" spans="2:126" x14ac:dyDescent="0.2">
      <c r="B258" s="93"/>
      <c r="C258" s="41" t="s">
        <v>14</v>
      </c>
      <c r="D258" s="43">
        <f t="shared" ref="D258:F258" si="8">MAX(D4:D255)</f>
        <v>24.290432748038501</v>
      </c>
      <c r="E258" s="42">
        <f t="shared" si="8"/>
        <v>0</v>
      </c>
      <c r="F258" s="42">
        <f t="shared" si="8"/>
        <v>24.290432748038501</v>
      </c>
      <c r="G258" s="43">
        <f t="shared" ref="G258:AJ258" si="9">MAX(G4:G255)</f>
        <v>24.287289650681899</v>
      </c>
      <c r="H258" s="42">
        <f t="shared" si="9"/>
        <v>0</v>
      </c>
      <c r="I258" s="42">
        <f t="shared" si="9"/>
        <v>24.287289650681899</v>
      </c>
      <c r="J258" s="43">
        <f t="shared" si="9"/>
        <v>24.280085561473001</v>
      </c>
      <c r="K258" s="42">
        <f t="shared" si="9"/>
        <v>0</v>
      </c>
      <c r="L258" s="42">
        <f t="shared" si="9"/>
        <v>24.280085561473001</v>
      </c>
      <c r="M258" s="43">
        <f t="shared" si="9"/>
        <v>24.255889915738798</v>
      </c>
      <c r="N258" s="42">
        <f t="shared" si="9"/>
        <v>0</v>
      </c>
      <c r="O258" s="42">
        <f t="shared" si="9"/>
        <v>24.255889915738798</v>
      </c>
      <c r="P258" s="43">
        <f t="shared" si="9"/>
        <v>24.220728805676998</v>
      </c>
      <c r="Q258" s="42">
        <f t="shared" si="9"/>
        <v>0</v>
      </c>
      <c r="R258" s="42">
        <f t="shared" si="9"/>
        <v>24.220728805676998</v>
      </c>
      <c r="S258" s="43">
        <f t="shared" si="9"/>
        <v>24.1728598771485</v>
      </c>
      <c r="T258" s="42">
        <f t="shared" si="9"/>
        <v>0</v>
      </c>
      <c r="U258" s="42">
        <f t="shared" si="9"/>
        <v>24.1728598771485</v>
      </c>
      <c r="V258" s="43">
        <f t="shared" si="9"/>
        <v>24.1363391248372</v>
      </c>
      <c r="W258" s="42">
        <f t="shared" si="9"/>
        <v>0</v>
      </c>
      <c r="X258" s="42">
        <f t="shared" si="9"/>
        <v>24.1363391248372</v>
      </c>
      <c r="Y258" s="43">
        <f t="shared" si="9"/>
        <v>24.064350982032298</v>
      </c>
      <c r="Z258" s="42">
        <f t="shared" si="9"/>
        <v>0</v>
      </c>
      <c r="AA258" s="42">
        <f t="shared" si="9"/>
        <v>24.064350982032298</v>
      </c>
      <c r="AB258" s="43">
        <f t="shared" si="9"/>
        <v>23.978474167776099</v>
      </c>
      <c r="AC258" s="42">
        <f t="shared" si="9"/>
        <v>0</v>
      </c>
      <c r="AD258" s="42">
        <f t="shared" si="9"/>
        <v>23.978474167776099</v>
      </c>
      <c r="AE258" s="43">
        <f t="shared" si="9"/>
        <v>23.9085631782952</v>
      </c>
      <c r="AF258" s="42">
        <f t="shared" si="9"/>
        <v>0</v>
      </c>
      <c r="AG258" s="42">
        <f t="shared" si="9"/>
        <v>23.9085631782952</v>
      </c>
      <c r="AH258" s="43">
        <f t="shared" si="9"/>
        <v>23.727878683153499</v>
      </c>
      <c r="AI258" s="42">
        <f t="shared" si="9"/>
        <v>0</v>
      </c>
      <c r="AJ258" s="42">
        <f t="shared" si="9"/>
        <v>23.727878683153499</v>
      </c>
      <c r="AK258" s="43">
        <f t="shared" ref="AK258:BN258" si="10">MAX(AK4:AK255)</f>
        <v>23.673237611077401</v>
      </c>
      <c r="AL258" s="42">
        <f t="shared" si="10"/>
        <v>0</v>
      </c>
      <c r="AM258" s="42">
        <f t="shared" si="10"/>
        <v>23.673237611077401</v>
      </c>
      <c r="AN258" s="43">
        <f t="shared" si="10"/>
        <v>23.284811011676201</v>
      </c>
      <c r="AO258" s="42">
        <f t="shared" si="10"/>
        <v>0</v>
      </c>
      <c r="AP258" s="42">
        <f t="shared" si="10"/>
        <v>23.284811011676201</v>
      </c>
      <c r="AQ258" s="43">
        <f t="shared" si="10"/>
        <v>23.0292964533581</v>
      </c>
      <c r="AR258" s="42">
        <f t="shared" si="10"/>
        <v>0</v>
      </c>
      <c r="AS258" s="42">
        <f t="shared" si="10"/>
        <v>23.0292964533581</v>
      </c>
      <c r="AT258" s="43">
        <f t="shared" si="10"/>
        <v>23.029134570927098</v>
      </c>
      <c r="AU258" s="42">
        <f t="shared" si="10"/>
        <v>0</v>
      </c>
      <c r="AV258" s="42">
        <f t="shared" si="10"/>
        <v>23.029134570927098</v>
      </c>
      <c r="AW258" s="43">
        <f t="shared" si="10"/>
        <v>22.995584279697301</v>
      </c>
      <c r="AX258" s="42">
        <f t="shared" si="10"/>
        <v>0</v>
      </c>
      <c r="AY258" s="42">
        <f t="shared" si="10"/>
        <v>22.995584279697301</v>
      </c>
      <c r="AZ258" s="43">
        <f t="shared" si="10"/>
        <v>22.938721939599599</v>
      </c>
      <c r="BA258" s="42">
        <f t="shared" si="10"/>
        <v>0</v>
      </c>
      <c r="BB258" s="42">
        <f t="shared" si="10"/>
        <v>22.938721939599599</v>
      </c>
      <c r="BC258" s="43">
        <f t="shared" si="10"/>
        <v>22.892977034848101</v>
      </c>
      <c r="BD258" s="42">
        <f t="shared" si="10"/>
        <v>0</v>
      </c>
      <c r="BE258" s="42">
        <f t="shared" si="10"/>
        <v>22.892977034848101</v>
      </c>
      <c r="BF258" s="43">
        <f t="shared" si="10"/>
        <v>22.7208804371589</v>
      </c>
      <c r="BG258" s="42">
        <f t="shared" si="10"/>
        <v>0</v>
      </c>
      <c r="BH258" s="42">
        <f t="shared" si="10"/>
        <v>22.7208804371589</v>
      </c>
      <c r="BI258" s="43">
        <f t="shared" si="10"/>
        <v>22.716915149883299</v>
      </c>
      <c r="BJ258" s="42">
        <f t="shared" si="10"/>
        <v>0</v>
      </c>
      <c r="BK258" s="42">
        <f t="shared" si="10"/>
        <v>22.716915149883299</v>
      </c>
      <c r="BL258" s="43">
        <f t="shared" si="10"/>
        <v>22.683875364074598</v>
      </c>
      <c r="BM258" s="42">
        <f t="shared" si="10"/>
        <v>0</v>
      </c>
      <c r="BN258" s="42">
        <f t="shared" si="10"/>
        <v>22.683875364074598</v>
      </c>
      <c r="BO258" s="43">
        <f t="shared" ref="BO258:DV258" si="11">MAX(BO4:BO255)</f>
        <v>22.653742863436999</v>
      </c>
      <c r="BP258" s="42">
        <f t="shared" si="11"/>
        <v>0</v>
      </c>
      <c r="BQ258" s="42">
        <f t="shared" si="11"/>
        <v>22.653742863436999</v>
      </c>
      <c r="BR258" s="43">
        <f t="shared" si="11"/>
        <v>22.629622891806399</v>
      </c>
      <c r="BS258" s="42">
        <f t="shared" si="11"/>
        <v>0</v>
      </c>
      <c r="BT258" s="42">
        <f t="shared" si="11"/>
        <v>22.629622891806399</v>
      </c>
      <c r="BU258" s="43">
        <f t="shared" si="11"/>
        <v>22.386798864591199</v>
      </c>
      <c r="BV258" s="42">
        <f t="shared" si="11"/>
        <v>0</v>
      </c>
      <c r="BW258" s="42">
        <f t="shared" si="11"/>
        <v>22.386798864591199</v>
      </c>
      <c r="BX258" s="43">
        <f t="shared" si="11"/>
        <v>22.371440247780502</v>
      </c>
      <c r="BY258" s="42">
        <f t="shared" si="11"/>
        <v>0</v>
      </c>
      <c r="BZ258" s="42">
        <f t="shared" si="11"/>
        <v>22.371440247780502</v>
      </c>
      <c r="CA258" s="43">
        <f t="shared" si="11"/>
        <v>22.109684038272199</v>
      </c>
      <c r="CB258" s="42">
        <f t="shared" si="11"/>
        <v>0</v>
      </c>
      <c r="CC258" s="42">
        <f t="shared" si="11"/>
        <v>22.109684038272199</v>
      </c>
      <c r="CD258" s="43">
        <f t="shared" si="11"/>
        <v>21.9222657687389</v>
      </c>
      <c r="CE258" s="42">
        <f t="shared" si="11"/>
        <v>0</v>
      </c>
      <c r="CF258" s="42">
        <f t="shared" si="11"/>
        <v>21.9222657687389</v>
      </c>
      <c r="CG258" s="43">
        <f t="shared" si="11"/>
        <v>21.7747349801366</v>
      </c>
      <c r="CH258" s="42">
        <f t="shared" si="11"/>
        <v>0</v>
      </c>
      <c r="CI258" s="42">
        <f t="shared" si="11"/>
        <v>21.7747349801366</v>
      </c>
      <c r="CJ258" s="43">
        <f t="shared" si="11"/>
        <v>20.814598443018799</v>
      </c>
      <c r="CK258" s="42">
        <f t="shared" si="11"/>
        <v>0</v>
      </c>
      <c r="CL258" s="42">
        <f t="shared" si="11"/>
        <v>20.814598443018799</v>
      </c>
      <c r="CM258" s="43">
        <f t="shared" si="11"/>
        <v>20.194070990852101</v>
      </c>
      <c r="CN258" s="42">
        <f t="shared" si="11"/>
        <v>0</v>
      </c>
      <c r="CO258" s="42">
        <f t="shared" si="11"/>
        <v>20.194070990852101</v>
      </c>
      <c r="CP258" s="43">
        <f t="shared" si="11"/>
        <v>20.0333162845013</v>
      </c>
      <c r="CQ258" s="42">
        <f t="shared" si="11"/>
        <v>0</v>
      </c>
      <c r="CR258" s="42">
        <f t="shared" si="11"/>
        <v>20.0333162845013</v>
      </c>
      <c r="CS258" s="43">
        <f t="shared" si="11"/>
        <v>19.844755978673799</v>
      </c>
      <c r="CT258" s="42">
        <f t="shared" si="11"/>
        <v>0</v>
      </c>
      <c r="CU258" s="42">
        <f t="shared" si="11"/>
        <v>19.844755978673799</v>
      </c>
      <c r="CV258" s="43">
        <f t="shared" si="11"/>
        <v>19.407819493226601</v>
      </c>
      <c r="CW258" s="42">
        <f t="shared" si="11"/>
        <v>0</v>
      </c>
      <c r="CX258" s="42">
        <f t="shared" si="11"/>
        <v>19.407819493226601</v>
      </c>
      <c r="CY258" s="43">
        <f t="shared" si="11"/>
        <v>19.145449287773701</v>
      </c>
      <c r="CZ258" s="42">
        <f t="shared" si="11"/>
        <v>0</v>
      </c>
      <c r="DA258" s="42">
        <f t="shared" si="11"/>
        <v>19.145449287773701</v>
      </c>
      <c r="DB258" s="43">
        <f t="shared" si="11"/>
        <v>19.134149833658899</v>
      </c>
      <c r="DC258" s="42">
        <f t="shared" si="11"/>
        <v>0</v>
      </c>
      <c r="DD258" s="42">
        <f t="shared" si="11"/>
        <v>19.134149833658899</v>
      </c>
      <c r="DE258" s="43">
        <f t="shared" si="11"/>
        <v>19.106660022739199</v>
      </c>
      <c r="DF258" s="42">
        <f t="shared" si="11"/>
        <v>0</v>
      </c>
      <c r="DG258" s="42">
        <f t="shared" si="11"/>
        <v>19.106660022739199</v>
      </c>
      <c r="DH258" s="43">
        <f t="shared" si="11"/>
        <v>19.062270642682599</v>
      </c>
      <c r="DI258" s="42">
        <f t="shared" si="11"/>
        <v>0</v>
      </c>
      <c r="DJ258" s="42">
        <f t="shared" si="11"/>
        <v>19.062270642682599</v>
      </c>
      <c r="DK258" s="43">
        <f t="shared" si="11"/>
        <v>19.037463338877799</v>
      </c>
      <c r="DL258" s="42">
        <f t="shared" si="11"/>
        <v>0</v>
      </c>
      <c r="DM258" s="42">
        <f t="shared" si="11"/>
        <v>19.037463338877799</v>
      </c>
      <c r="DN258" s="43">
        <f t="shared" si="11"/>
        <v>18.941860444508599</v>
      </c>
      <c r="DO258" s="42">
        <f t="shared" si="11"/>
        <v>0</v>
      </c>
      <c r="DP258" s="42">
        <f t="shared" si="11"/>
        <v>18.941860444508599</v>
      </c>
      <c r="DQ258" s="43">
        <f t="shared" si="11"/>
        <v>18.9012229378902</v>
      </c>
      <c r="DR258" s="42">
        <f t="shared" si="11"/>
        <v>0</v>
      </c>
      <c r="DS258" s="42">
        <f t="shared" si="11"/>
        <v>18.9012229378902</v>
      </c>
      <c r="DT258" s="43">
        <f t="shared" si="11"/>
        <v>18.869604212431</v>
      </c>
      <c r="DU258" s="42">
        <f t="shared" si="11"/>
        <v>0</v>
      </c>
      <c r="DV258" s="42">
        <f t="shared" si="11"/>
        <v>18.869604212431</v>
      </c>
    </row>
    <row r="259" spans="2:126" x14ac:dyDescent="0.2">
      <c r="B259" s="93"/>
      <c r="C259" s="41" t="s">
        <v>15</v>
      </c>
      <c r="D259" s="43">
        <f t="shared" ref="D259:F259" si="12">MIN(D4:D255)</f>
        <v>7.4314478420466603</v>
      </c>
      <c r="E259" s="42">
        <f t="shared" si="12"/>
        <v>0</v>
      </c>
      <c r="F259" s="42">
        <f t="shared" si="12"/>
        <v>7.4314478420466603</v>
      </c>
      <c r="G259" s="43">
        <f t="shared" ref="G259:AJ259" si="13">MIN(G4:G255)</f>
        <v>7.4300575264836297</v>
      </c>
      <c r="H259" s="42">
        <f t="shared" si="13"/>
        <v>0</v>
      </c>
      <c r="I259" s="42">
        <f t="shared" si="13"/>
        <v>7.4300575264836297</v>
      </c>
      <c r="J259" s="43">
        <f t="shared" si="13"/>
        <v>7.4267180366943704</v>
      </c>
      <c r="K259" s="42">
        <f t="shared" si="13"/>
        <v>0</v>
      </c>
      <c r="L259" s="42">
        <f t="shared" si="13"/>
        <v>7.4267180366943704</v>
      </c>
      <c r="M259" s="43">
        <f t="shared" si="13"/>
        <v>7.4208525706578197</v>
      </c>
      <c r="N259" s="42">
        <f t="shared" si="13"/>
        <v>0</v>
      </c>
      <c r="O259" s="42">
        <f t="shared" si="13"/>
        <v>7.4208525706578197</v>
      </c>
      <c r="P259" s="43">
        <f t="shared" si="13"/>
        <v>7.3780234330382699</v>
      </c>
      <c r="Q259" s="42">
        <f t="shared" si="13"/>
        <v>0</v>
      </c>
      <c r="R259" s="42">
        <f t="shared" si="13"/>
        <v>7.3780234330382699</v>
      </c>
      <c r="S259" s="43">
        <f t="shared" si="13"/>
        <v>7.3439015340052203</v>
      </c>
      <c r="T259" s="42">
        <f t="shared" si="13"/>
        <v>0</v>
      </c>
      <c r="U259" s="42">
        <f t="shared" si="13"/>
        <v>7.3439015340052203</v>
      </c>
      <c r="V259" s="43">
        <f t="shared" si="13"/>
        <v>7.2548842341697499</v>
      </c>
      <c r="W259" s="42">
        <f t="shared" si="13"/>
        <v>0</v>
      </c>
      <c r="X259" s="42">
        <f t="shared" si="13"/>
        <v>7.2548842341697499</v>
      </c>
      <c r="Y259" s="43">
        <f t="shared" si="13"/>
        <v>7.13865920578424</v>
      </c>
      <c r="Z259" s="42">
        <f t="shared" si="13"/>
        <v>0</v>
      </c>
      <c r="AA259" s="42">
        <f t="shared" si="13"/>
        <v>7.13865920578424</v>
      </c>
      <c r="AB259" s="43">
        <f t="shared" si="13"/>
        <v>6.9582403351268001</v>
      </c>
      <c r="AC259" s="42">
        <f t="shared" si="13"/>
        <v>0</v>
      </c>
      <c r="AD259" s="42">
        <f t="shared" si="13"/>
        <v>6.9582403351268001</v>
      </c>
      <c r="AE259" s="43">
        <f t="shared" si="13"/>
        <v>6.7726376273863202</v>
      </c>
      <c r="AF259" s="42">
        <f t="shared" si="13"/>
        <v>0</v>
      </c>
      <c r="AG259" s="42">
        <f t="shared" si="13"/>
        <v>6.7726376273863202</v>
      </c>
      <c r="AH259" s="43">
        <f t="shared" si="13"/>
        <v>6.50400222230504</v>
      </c>
      <c r="AI259" s="42">
        <f t="shared" si="13"/>
        <v>0</v>
      </c>
      <c r="AJ259" s="42">
        <f t="shared" si="13"/>
        <v>6.50400222230504</v>
      </c>
      <c r="AK259" s="43">
        <f t="shared" ref="AK259:BN259" si="14">MIN(AK4:AK255)</f>
        <v>6.2570663557877699</v>
      </c>
      <c r="AL259" s="42">
        <f t="shared" si="14"/>
        <v>0</v>
      </c>
      <c r="AM259" s="42">
        <f t="shared" si="14"/>
        <v>6.2570663557877699</v>
      </c>
      <c r="AN259" s="43">
        <f t="shared" si="14"/>
        <v>5.8850791396989504</v>
      </c>
      <c r="AO259" s="42">
        <f t="shared" si="14"/>
        <v>0</v>
      </c>
      <c r="AP259" s="42">
        <f t="shared" si="14"/>
        <v>5.8850791396989504</v>
      </c>
      <c r="AQ259" s="43">
        <f t="shared" si="14"/>
        <v>5.6274801127512202</v>
      </c>
      <c r="AR259" s="42">
        <f t="shared" si="14"/>
        <v>0</v>
      </c>
      <c r="AS259" s="42">
        <f t="shared" si="14"/>
        <v>5.6274801127512202</v>
      </c>
      <c r="AT259" s="43">
        <f t="shared" si="14"/>
        <v>5.2244050972627898</v>
      </c>
      <c r="AU259" s="42">
        <f t="shared" si="14"/>
        <v>0</v>
      </c>
      <c r="AV259" s="42">
        <f t="shared" si="14"/>
        <v>5.2244050972627898</v>
      </c>
      <c r="AW259" s="43">
        <f t="shared" si="14"/>
        <v>4.82541289526299</v>
      </c>
      <c r="AX259" s="42">
        <f t="shared" si="14"/>
        <v>0</v>
      </c>
      <c r="AY259" s="42">
        <f t="shared" si="14"/>
        <v>4.82541289526299</v>
      </c>
      <c r="AZ259" s="43">
        <f t="shared" si="14"/>
        <v>4.45629031276275</v>
      </c>
      <c r="BA259" s="42">
        <f t="shared" si="14"/>
        <v>0</v>
      </c>
      <c r="BB259" s="42">
        <f t="shared" si="14"/>
        <v>4.45629031276275</v>
      </c>
      <c r="BC259" s="43">
        <f t="shared" si="14"/>
        <v>3.9859891268660599</v>
      </c>
      <c r="BD259" s="42">
        <f t="shared" si="14"/>
        <v>0</v>
      </c>
      <c r="BE259" s="42">
        <f t="shared" si="14"/>
        <v>3.9859891268660599</v>
      </c>
      <c r="BF259" s="43">
        <f t="shared" si="14"/>
        <v>3.540288927367</v>
      </c>
      <c r="BG259" s="42">
        <f t="shared" si="14"/>
        <v>0</v>
      </c>
      <c r="BH259" s="42">
        <f t="shared" si="14"/>
        <v>3.540288927367</v>
      </c>
      <c r="BI259" s="43">
        <f t="shared" si="14"/>
        <v>3.1501900716755702</v>
      </c>
      <c r="BJ259" s="42">
        <f t="shared" si="14"/>
        <v>0</v>
      </c>
      <c r="BK259" s="42">
        <f t="shared" si="14"/>
        <v>3.1501900716755702</v>
      </c>
      <c r="BL259" s="43">
        <f t="shared" si="14"/>
        <v>2.78479278264793</v>
      </c>
      <c r="BM259" s="42">
        <f t="shared" si="14"/>
        <v>0</v>
      </c>
      <c r="BN259" s="42">
        <f t="shared" si="14"/>
        <v>2.78479278264793</v>
      </c>
      <c r="BO259" s="43">
        <f t="shared" ref="BO259:DV259" si="15">MIN(BO4:BO255)</f>
        <v>2.3016380645200498</v>
      </c>
      <c r="BP259" s="42">
        <f t="shared" si="15"/>
        <v>0</v>
      </c>
      <c r="BQ259" s="42">
        <f t="shared" si="15"/>
        <v>2.3016380645200498</v>
      </c>
      <c r="BR259" s="43">
        <f t="shared" si="15"/>
        <v>1.6538761106937601</v>
      </c>
      <c r="BS259" s="42">
        <f t="shared" si="15"/>
        <v>0</v>
      </c>
      <c r="BT259" s="42">
        <f t="shared" si="15"/>
        <v>1.6538761106937601</v>
      </c>
      <c r="BU259" s="43">
        <f t="shared" si="15"/>
        <v>0.97886066047809805</v>
      </c>
      <c r="BV259" s="42">
        <f t="shared" si="15"/>
        <v>0</v>
      </c>
      <c r="BW259" s="42">
        <f t="shared" si="15"/>
        <v>0.97886066047809805</v>
      </c>
      <c r="BX259" s="43">
        <f t="shared" si="15"/>
        <v>0.213485561514596</v>
      </c>
      <c r="BY259" s="42">
        <f t="shared" si="15"/>
        <v>0</v>
      </c>
      <c r="BZ259" s="42">
        <f t="shared" si="15"/>
        <v>0.213485561514596</v>
      </c>
      <c r="CA259" s="43">
        <f t="shared" si="15"/>
        <v>-0.36738557463676103</v>
      </c>
      <c r="CB259" s="42">
        <f t="shared" si="15"/>
        <v>0</v>
      </c>
      <c r="CC259" s="42">
        <f t="shared" si="15"/>
        <v>-0.36738557463676103</v>
      </c>
      <c r="CD259" s="43">
        <f t="shared" si="15"/>
        <v>-1.0133224710263</v>
      </c>
      <c r="CE259" s="42">
        <f t="shared" si="15"/>
        <v>0</v>
      </c>
      <c r="CF259" s="42">
        <f t="shared" si="15"/>
        <v>-1.0133224710263</v>
      </c>
      <c r="CG259" s="43">
        <f t="shared" si="15"/>
        <v>-1.52375076967484</v>
      </c>
      <c r="CH259" s="42">
        <f t="shared" si="15"/>
        <v>0</v>
      </c>
      <c r="CI259" s="42">
        <f t="shared" si="15"/>
        <v>-1.52375076967484</v>
      </c>
      <c r="CJ259" s="43">
        <f t="shared" si="15"/>
        <v>-2.0726615006887101</v>
      </c>
      <c r="CK259" s="42">
        <f t="shared" si="15"/>
        <v>0</v>
      </c>
      <c r="CL259" s="42">
        <f t="shared" si="15"/>
        <v>-2.0726615006887101</v>
      </c>
      <c r="CM259" s="43">
        <f t="shared" si="15"/>
        <v>-2.5806715310711299</v>
      </c>
      <c r="CN259" s="42">
        <f t="shared" si="15"/>
        <v>0</v>
      </c>
      <c r="CO259" s="42">
        <f t="shared" si="15"/>
        <v>-2.5806715310711299</v>
      </c>
      <c r="CP259" s="43">
        <f t="shared" si="15"/>
        <v>-3.0538019249324599</v>
      </c>
      <c r="CQ259" s="42">
        <f t="shared" si="15"/>
        <v>0</v>
      </c>
      <c r="CR259" s="42">
        <f t="shared" si="15"/>
        <v>-3.0538019249324599</v>
      </c>
      <c r="CS259" s="43">
        <f t="shared" si="15"/>
        <v>-3.3823695159982998</v>
      </c>
      <c r="CT259" s="42">
        <f t="shared" si="15"/>
        <v>0</v>
      </c>
      <c r="CU259" s="42">
        <f t="shared" si="15"/>
        <v>-3.3823695159982998</v>
      </c>
      <c r="CV259" s="43">
        <f t="shared" si="15"/>
        <v>-3.7092925346434198</v>
      </c>
      <c r="CW259" s="42">
        <f t="shared" si="15"/>
        <v>0</v>
      </c>
      <c r="CX259" s="42">
        <f t="shared" si="15"/>
        <v>-3.7092925346434198</v>
      </c>
      <c r="CY259" s="43">
        <f t="shared" si="15"/>
        <v>-4.0027408985684598</v>
      </c>
      <c r="CZ259" s="42">
        <f t="shared" si="15"/>
        <v>0</v>
      </c>
      <c r="DA259" s="42">
        <f t="shared" si="15"/>
        <v>-4.0027408985684598</v>
      </c>
      <c r="DB259" s="43">
        <f t="shared" si="15"/>
        <v>-4.6813451721780801</v>
      </c>
      <c r="DC259" s="42">
        <f t="shared" si="15"/>
        <v>0</v>
      </c>
      <c r="DD259" s="42">
        <f t="shared" si="15"/>
        <v>-4.6813451721780801</v>
      </c>
      <c r="DE259" s="43">
        <f t="shared" si="15"/>
        <v>-5.0129723773600299</v>
      </c>
      <c r="DF259" s="42">
        <f t="shared" si="15"/>
        <v>0</v>
      </c>
      <c r="DG259" s="42">
        <f t="shared" si="15"/>
        <v>-5.0129723773600299</v>
      </c>
      <c r="DH259" s="43">
        <f t="shared" si="15"/>
        <v>-5.4664715113969802</v>
      </c>
      <c r="DI259" s="42">
        <f t="shared" si="15"/>
        <v>0</v>
      </c>
      <c r="DJ259" s="42">
        <f t="shared" si="15"/>
        <v>-5.4664715113969802</v>
      </c>
      <c r="DK259" s="43">
        <f t="shared" si="15"/>
        <v>-6.2695779567351702</v>
      </c>
      <c r="DL259" s="42">
        <f t="shared" si="15"/>
        <v>0</v>
      </c>
      <c r="DM259" s="42">
        <f t="shared" si="15"/>
        <v>-6.2695779567351702</v>
      </c>
      <c r="DN259" s="43">
        <f t="shared" si="15"/>
        <v>-6.8664811392686298</v>
      </c>
      <c r="DO259" s="42">
        <f t="shared" si="15"/>
        <v>0</v>
      </c>
      <c r="DP259" s="42">
        <f t="shared" si="15"/>
        <v>-6.8664811392686298</v>
      </c>
      <c r="DQ259" s="43">
        <f t="shared" si="15"/>
        <v>-7.8604287271900803</v>
      </c>
      <c r="DR259" s="42">
        <f t="shared" si="15"/>
        <v>0</v>
      </c>
      <c r="DS259" s="42">
        <f t="shared" si="15"/>
        <v>-7.8604287271900803</v>
      </c>
      <c r="DT259" s="43">
        <f t="shared" si="15"/>
        <v>-9.0389106171403704</v>
      </c>
      <c r="DU259" s="42">
        <f t="shared" si="15"/>
        <v>0</v>
      </c>
      <c r="DV259" s="42">
        <f t="shared" si="15"/>
        <v>-9.0389106171403704</v>
      </c>
    </row>
    <row r="260" spans="2:126" ht="17" thickBot="1" x14ac:dyDescent="0.25">
      <c r="B260" s="94"/>
      <c r="C260" s="44" t="s">
        <v>16</v>
      </c>
      <c r="D260" s="46">
        <f t="shared" ref="D260:F260" si="16">MEDIAN(D4:D255)</f>
        <v>14.933957203432751</v>
      </c>
      <c r="E260" s="45" t="e">
        <f t="shared" si="16"/>
        <v>#NUM!</v>
      </c>
      <c r="F260" s="45">
        <f t="shared" si="16"/>
        <v>14.933957203432751</v>
      </c>
      <c r="G260" s="46">
        <f t="shared" ref="G260:AJ260" si="17">MEDIAN(G4:G255)</f>
        <v>14.8939370184323</v>
      </c>
      <c r="H260" s="45" t="e">
        <f t="shared" si="17"/>
        <v>#NUM!</v>
      </c>
      <c r="I260" s="45">
        <f t="shared" si="17"/>
        <v>14.8939370184323</v>
      </c>
      <c r="J260" s="46">
        <f t="shared" si="17"/>
        <v>14.85495220757505</v>
      </c>
      <c r="K260" s="45" t="e">
        <f t="shared" si="17"/>
        <v>#NUM!</v>
      </c>
      <c r="L260" s="45">
        <f t="shared" si="17"/>
        <v>14.85495220757505</v>
      </c>
      <c r="M260" s="46">
        <f t="shared" si="17"/>
        <v>14.81797543087375</v>
      </c>
      <c r="N260" s="45" t="e">
        <f t="shared" si="17"/>
        <v>#NUM!</v>
      </c>
      <c r="O260" s="45">
        <f t="shared" si="17"/>
        <v>14.81797543087375</v>
      </c>
      <c r="P260" s="46">
        <f t="shared" si="17"/>
        <v>14.749756081914398</v>
      </c>
      <c r="Q260" s="45" t="e">
        <f t="shared" si="17"/>
        <v>#NUM!</v>
      </c>
      <c r="R260" s="45">
        <f t="shared" si="17"/>
        <v>14.749756081914398</v>
      </c>
      <c r="S260" s="46">
        <f t="shared" si="17"/>
        <v>14.69844748995585</v>
      </c>
      <c r="T260" s="45" t="e">
        <f t="shared" si="17"/>
        <v>#NUM!</v>
      </c>
      <c r="U260" s="45">
        <f t="shared" si="17"/>
        <v>14.69844748995585</v>
      </c>
      <c r="V260" s="46">
        <f t="shared" si="17"/>
        <v>14.614668529247052</v>
      </c>
      <c r="W260" s="45" t="e">
        <f t="shared" si="17"/>
        <v>#NUM!</v>
      </c>
      <c r="X260" s="45">
        <f t="shared" si="17"/>
        <v>14.614668529247052</v>
      </c>
      <c r="Y260" s="46">
        <f t="shared" si="17"/>
        <v>14.58005735590195</v>
      </c>
      <c r="Z260" s="45" t="e">
        <f t="shared" si="17"/>
        <v>#NUM!</v>
      </c>
      <c r="AA260" s="45">
        <f t="shared" si="17"/>
        <v>14.58005735590195</v>
      </c>
      <c r="AB260" s="46">
        <f t="shared" si="17"/>
        <v>14.543402547035949</v>
      </c>
      <c r="AC260" s="45" t="e">
        <f t="shared" si="17"/>
        <v>#NUM!</v>
      </c>
      <c r="AD260" s="45">
        <f t="shared" si="17"/>
        <v>14.543402547035949</v>
      </c>
      <c r="AE260" s="46">
        <f t="shared" si="17"/>
        <v>14.42728253053785</v>
      </c>
      <c r="AF260" s="45" t="e">
        <f t="shared" si="17"/>
        <v>#NUM!</v>
      </c>
      <c r="AG260" s="45">
        <f t="shared" si="17"/>
        <v>14.42728253053785</v>
      </c>
      <c r="AH260" s="46">
        <f t="shared" si="17"/>
        <v>14.3514779879347</v>
      </c>
      <c r="AI260" s="45" t="e">
        <f t="shared" si="17"/>
        <v>#NUM!</v>
      </c>
      <c r="AJ260" s="45">
        <f t="shared" si="17"/>
        <v>14.3514779879347</v>
      </c>
      <c r="AK260" s="46">
        <f t="shared" ref="AK260:BN260" si="18">MEDIAN(AK4:AK255)</f>
        <v>14.2588565401593</v>
      </c>
      <c r="AL260" s="45" t="e">
        <f t="shared" si="18"/>
        <v>#NUM!</v>
      </c>
      <c r="AM260" s="45">
        <f t="shared" si="18"/>
        <v>14.2588565401593</v>
      </c>
      <c r="AN260" s="46">
        <f t="shared" si="18"/>
        <v>14.174602482981999</v>
      </c>
      <c r="AO260" s="45" t="e">
        <f t="shared" si="18"/>
        <v>#NUM!</v>
      </c>
      <c r="AP260" s="45">
        <f t="shared" si="18"/>
        <v>14.174602482981999</v>
      </c>
      <c r="AQ260" s="46">
        <f t="shared" si="18"/>
        <v>13.929824265562051</v>
      </c>
      <c r="AR260" s="45" t="e">
        <f t="shared" si="18"/>
        <v>#NUM!</v>
      </c>
      <c r="AS260" s="45">
        <f t="shared" si="18"/>
        <v>13.929824265562051</v>
      </c>
      <c r="AT260" s="46">
        <f t="shared" si="18"/>
        <v>13.811229109015649</v>
      </c>
      <c r="AU260" s="45" t="e">
        <f t="shared" si="18"/>
        <v>#NUM!</v>
      </c>
      <c r="AV260" s="45">
        <f t="shared" si="18"/>
        <v>13.811229109015649</v>
      </c>
      <c r="AW260" s="46">
        <f t="shared" si="18"/>
        <v>13.6682880830835</v>
      </c>
      <c r="AX260" s="45" t="e">
        <f t="shared" si="18"/>
        <v>#NUM!</v>
      </c>
      <c r="AY260" s="45">
        <f t="shared" si="18"/>
        <v>13.6682880830835</v>
      </c>
      <c r="AZ260" s="46">
        <f t="shared" si="18"/>
        <v>13.502137803458201</v>
      </c>
      <c r="BA260" s="45" t="e">
        <f t="shared" si="18"/>
        <v>#NUM!</v>
      </c>
      <c r="BB260" s="45">
        <f t="shared" si="18"/>
        <v>13.502137803458201</v>
      </c>
      <c r="BC260" s="46">
        <f t="shared" si="18"/>
        <v>13.268525755135499</v>
      </c>
      <c r="BD260" s="45" t="e">
        <f t="shared" si="18"/>
        <v>#NUM!</v>
      </c>
      <c r="BE260" s="45">
        <f t="shared" si="18"/>
        <v>13.268525755135499</v>
      </c>
      <c r="BF260" s="46">
        <f t="shared" si="18"/>
        <v>13.009910069120199</v>
      </c>
      <c r="BG260" s="45" t="e">
        <f t="shared" si="18"/>
        <v>#NUM!</v>
      </c>
      <c r="BH260" s="45">
        <f t="shared" si="18"/>
        <v>13.009910069120199</v>
      </c>
      <c r="BI260" s="46">
        <f t="shared" si="18"/>
        <v>12.760521722711051</v>
      </c>
      <c r="BJ260" s="45" t="e">
        <f t="shared" si="18"/>
        <v>#NUM!</v>
      </c>
      <c r="BK260" s="45">
        <f t="shared" si="18"/>
        <v>12.760521722711051</v>
      </c>
      <c r="BL260" s="46">
        <f t="shared" si="18"/>
        <v>12.463462069890799</v>
      </c>
      <c r="BM260" s="45" t="e">
        <f t="shared" si="18"/>
        <v>#NUM!</v>
      </c>
      <c r="BN260" s="45">
        <f t="shared" si="18"/>
        <v>12.463462069890799</v>
      </c>
      <c r="BO260" s="46">
        <f t="shared" ref="BO260:DV260" si="19">MEDIAN(BO4:BO255)</f>
        <v>12.209528303952101</v>
      </c>
      <c r="BP260" s="45" t="e">
        <f t="shared" si="19"/>
        <v>#NUM!</v>
      </c>
      <c r="BQ260" s="45">
        <f t="shared" si="19"/>
        <v>12.209528303952101</v>
      </c>
      <c r="BR260" s="46">
        <f t="shared" si="19"/>
        <v>11.9907662704136</v>
      </c>
      <c r="BS260" s="45" t="e">
        <f t="shared" si="19"/>
        <v>#NUM!</v>
      </c>
      <c r="BT260" s="45">
        <f t="shared" si="19"/>
        <v>11.9907662704136</v>
      </c>
      <c r="BU260" s="46">
        <f t="shared" si="19"/>
        <v>11.802083875302099</v>
      </c>
      <c r="BV260" s="45" t="e">
        <f t="shared" si="19"/>
        <v>#NUM!</v>
      </c>
      <c r="BW260" s="45">
        <f t="shared" si="19"/>
        <v>11.802083875302099</v>
      </c>
      <c r="BX260" s="46">
        <f t="shared" si="19"/>
        <v>11.45212354618435</v>
      </c>
      <c r="BY260" s="45" t="e">
        <f t="shared" si="19"/>
        <v>#NUM!</v>
      </c>
      <c r="BZ260" s="45">
        <f t="shared" si="19"/>
        <v>11.45212354618435</v>
      </c>
      <c r="CA260" s="46">
        <f t="shared" si="19"/>
        <v>11.046762942067801</v>
      </c>
      <c r="CB260" s="45" t="e">
        <f t="shared" si="19"/>
        <v>#NUM!</v>
      </c>
      <c r="CC260" s="45">
        <f t="shared" si="19"/>
        <v>11.046762942067801</v>
      </c>
      <c r="CD260" s="46">
        <f t="shared" si="19"/>
        <v>10.663585242451699</v>
      </c>
      <c r="CE260" s="45" t="e">
        <f t="shared" si="19"/>
        <v>#NUM!</v>
      </c>
      <c r="CF260" s="45">
        <f t="shared" si="19"/>
        <v>10.663585242451699</v>
      </c>
      <c r="CG260" s="46">
        <f t="shared" si="19"/>
        <v>10.0154022195495</v>
      </c>
      <c r="CH260" s="45" t="e">
        <f t="shared" si="19"/>
        <v>#NUM!</v>
      </c>
      <c r="CI260" s="45">
        <f t="shared" si="19"/>
        <v>10.0154022195495</v>
      </c>
      <c r="CJ260" s="46">
        <f t="shared" si="19"/>
        <v>9.3858422043058241</v>
      </c>
      <c r="CK260" s="45" t="e">
        <f t="shared" si="19"/>
        <v>#NUM!</v>
      </c>
      <c r="CL260" s="45">
        <f t="shared" si="19"/>
        <v>9.3858422043058241</v>
      </c>
      <c r="CM260" s="46">
        <f t="shared" si="19"/>
        <v>8.9338995581943355</v>
      </c>
      <c r="CN260" s="45" t="e">
        <f t="shared" si="19"/>
        <v>#NUM!</v>
      </c>
      <c r="CO260" s="45">
        <f t="shared" si="19"/>
        <v>8.9338995581943355</v>
      </c>
      <c r="CP260" s="46">
        <f t="shared" si="19"/>
        <v>8.3894218253670552</v>
      </c>
      <c r="CQ260" s="45" t="e">
        <f t="shared" si="19"/>
        <v>#NUM!</v>
      </c>
      <c r="CR260" s="45">
        <f t="shared" si="19"/>
        <v>8.3894218253670552</v>
      </c>
      <c r="CS260" s="46">
        <f t="shared" si="19"/>
        <v>7.8790822404925294</v>
      </c>
      <c r="CT260" s="45" t="e">
        <f t="shared" si="19"/>
        <v>#NUM!</v>
      </c>
      <c r="CU260" s="45">
        <f t="shared" si="19"/>
        <v>7.8790822404925294</v>
      </c>
      <c r="CV260" s="46">
        <f t="shared" si="19"/>
        <v>7.2207838756644147</v>
      </c>
      <c r="CW260" s="45" t="e">
        <f t="shared" si="19"/>
        <v>#NUM!</v>
      </c>
      <c r="CX260" s="45">
        <f t="shared" si="19"/>
        <v>7.2207838756644147</v>
      </c>
      <c r="CY260" s="46">
        <f t="shared" si="19"/>
        <v>6.6097724540252205</v>
      </c>
      <c r="CZ260" s="45" t="e">
        <f t="shared" si="19"/>
        <v>#NUM!</v>
      </c>
      <c r="DA260" s="45">
        <f t="shared" si="19"/>
        <v>6.6097724540252205</v>
      </c>
      <c r="DB260" s="46">
        <f t="shared" si="19"/>
        <v>6.1108363543502699</v>
      </c>
      <c r="DC260" s="45" t="e">
        <f t="shared" si="19"/>
        <v>#NUM!</v>
      </c>
      <c r="DD260" s="45">
        <f t="shared" si="19"/>
        <v>6.1108363543502699</v>
      </c>
      <c r="DE260" s="46">
        <f t="shared" si="19"/>
        <v>5.6204524565430498</v>
      </c>
      <c r="DF260" s="45" t="e">
        <f t="shared" si="19"/>
        <v>#NUM!</v>
      </c>
      <c r="DG260" s="45">
        <f t="shared" si="19"/>
        <v>5.6204524565430498</v>
      </c>
      <c r="DH260" s="46">
        <f t="shared" si="19"/>
        <v>5.0570814098853551</v>
      </c>
      <c r="DI260" s="45" t="e">
        <f t="shared" si="19"/>
        <v>#NUM!</v>
      </c>
      <c r="DJ260" s="45">
        <f t="shared" si="19"/>
        <v>5.0570814098853551</v>
      </c>
      <c r="DK260" s="46">
        <f t="shared" si="19"/>
        <v>4.2713793380761151</v>
      </c>
      <c r="DL260" s="45" t="e">
        <f t="shared" si="19"/>
        <v>#NUM!</v>
      </c>
      <c r="DM260" s="45">
        <f t="shared" si="19"/>
        <v>4.2713793380761151</v>
      </c>
      <c r="DN260" s="46">
        <f t="shared" si="19"/>
        <v>3.716687843566385</v>
      </c>
      <c r="DO260" s="45" t="e">
        <f t="shared" si="19"/>
        <v>#NUM!</v>
      </c>
      <c r="DP260" s="45">
        <f t="shared" si="19"/>
        <v>3.716687843566385</v>
      </c>
      <c r="DQ260" s="46">
        <f t="shared" si="19"/>
        <v>3.1962053785262849</v>
      </c>
      <c r="DR260" s="45" t="e">
        <f t="shared" si="19"/>
        <v>#NUM!</v>
      </c>
      <c r="DS260" s="45">
        <f t="shared" si="19"/>
        <v>3.1962053785262849</v>
      </c>
      <c r="DT260" s="46">
        <f t="shared" si="19"/>
        <v>2.6490614134220403</v>
      </c>
      <c r="DU260" s="45" t="e">
        <f t="shared" si="19"/>
        <v>#NUM!</v>
      </c>
      <c r="DV260" s="45">
        <f t="shared" si="19"/>
        <v>2.6490614134220403</v>
      </c>
    </row>
    <row r="261" spans="2:126" x14ac:dyDescent="0.2">
      <c r="B261" s="95" t="s">
        <v>24</v>
      </c>
      <c r="C261" s="41" t="s">
        <v>12</v>
      </c>
      <c r="D261" s="31">
        <f t="shared" ref="D261:F261" si="2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16.058450474666895</v>
      </c>
      <c r="E261" s="47" t="e">
        <f t="shared" si="20"/>
        <v>#DIV/0!</v>
      </c>
      <c r="F261" s="47">
        <f t="shared" si="20"/>
        <v>16.058450474666895</v>
      </c>
      <c r="G261" s="31">
        <f t="shared" ref="G261:AJ261" si="2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16.007504459710745</v>
      </c>
      <c r="H261" s="47" t="e">
        <f t="shared" si="21"/>
        <v>#DIV/0!</v>
      </c>
      <c r="I261" s="47">
        <f t="shared" si="21"/>
        <v>16.007504459710745</v>
      </c>
      <c r="J261" s="31">
        <f t="shared" si="21"/>
        <v>15.959339041623808</v>
      </c>
      <c r="K261" s="47" t="e">
        <f t="shared" si="21"/>
        <v>#DIV/0!</v>
      </c>
      <c r="L261" s="47">
        <f t="shared" si="21"/>
        <v>15.959339041623808</v>
      </c>
      <c r="M261" s="31">
        <f t="shared" si="21"/>
        <v>15.904065979965804</v>
      </c>
      <c r="N261" s="47" t="e">
        <f t="shared" si="21"/>
        <v>#DIV/0!</v>
      </c>
      <c r="O261" s="47">
        <f t="shared" si="21"/>
        <v>15.904065979965804</v>
      </c>
      <c r="P261" s="31">
        <f t="shared" si="21"/>
        <v>15.845525891680474</v>
      </c>
      <c r="Q261" s="47" t="e">
        <f t="shared" si="21"/>
        <v>#DIV/0!</v>
      </c>
      <c r="R261" s="47">
        <f t="shared" si="21"/>
        <v>15.845525891680474</v>
      </c>
      <c r="S261" s="31">
        <f t="shared" si="21"/>
        <v>15.788269250923131</v>
      </c>
      <c r="T261" s="47" t="e">
        <f t="shared" si="21"/>
        <v>#DIV/0!</v>
      </c>
      <c r="U261" s="47">
        <f t="shared" si="21"/>
        <v>15.788269250923131</v>
      </c>
      <c r="V261" s="31">
        <f t="shared" si="21"/>
        <v>15.729983631831283</v>
      </c>
      <c r="W261" s="47" t="e">
        <f t="shared" si="21"/>
        <v>#DIV/0!</v>
      </c>
      <c r="X261" s="47">
        <f t="shared" si="21"/>
        <v>15.729983631831283</v>
      </c>
      <c r="Y261" s="31">
        <f t="shared" si="21"/>
        <v>15.673875686060919</v>
      </c>
      <c r="Z261" s="47" t="e">
        <f t="shared" si="21"/>
        <v>#DIV/0!</v>
      </c>
      <c r="AA261" s="47">
        <f t="shared" si="21"/>
        <v>15.673875686060919</v>
      </c>
      <c r="AB261" s="31">
        <f t="shared" si="21"/>
        <v>15.610289215070225</v>
      </c>
      <c r="AC261" s="47" t="e">
        <f t="shared" si="21"/>
        <v>#DIV/0!</v>
      </c>
      <c r="AD261" s="47">
        <f t="shared" si="21"/>
        <v>15.610289215070225</v>
      </c>
      <c r="AE261" s="31">
        <f t="shared" si="21"/>
        <v>15.539905244353751</v>
      </c>
      <c r="AF261" s="47" t="e">
        <f t="shared" si="21"/>
        <v>#DIV/0!</v>
      </c>
      <c r="AG261" s="47">
        <f t="shared" si="21"/>
        <v>15.539905244353751</v>
      </c>
      <c r="AH261" s="31">
        <f t="shared" si="21"/>
        <v>15.473693123090536</v>
      </c>
      <c r="AI261" s="47" t="e">
        <f t="shared" si="21"/>
        <v>#DIV/0!</v>
      </c>
      <c r="AJ261" s="47">
        <f t="shared" si="21"/>
        <v>15.473693123090536</v>
      </c>
      <c r="AK261" s="31">
        <f t="shared" ref="AK261:BN261" si="22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15.396078459693211</v>
      </c>
      <c r="AL261" s="47" t="e">
        <f t="shared" si="22"/>
        <v>#DIV/0!</v>
      </c>
      <c r="AM261" s="47">
        <f t="shared" si="22"/>
        <v>15.396078459693211</v>
      </c>
      <c r="AN261" s="31">
        <f t="shared" si="22"/>
        <v>15.304547448713855</v>
      </c>
      <c r="AO261" s="47" t="e">
        <f t="shared" si="22"/>
        <v>#DIV/0!</v>
      </c>
      <c r="AP261" s="47">
        <f t="shared" si="22"/>
        <v>15.304547448713855</v>
      </c>
      <c r="AQ261" s="31">
        <f t="shared" si="22"/>
        <v>15.187854942449363</v>
      </c>
      <c r="AR261" s="47" t="e">
        <f t="shared" si="22"/>
        <v>#DIV/0!</v>
      </c>
      <c r="AS261" s="47">
        <f t="shared" si="22"/>
        <v>15.187854942449363</v>
      </c>
      <c r="AT261" s="31">
        <f t="shared" si="22"/>
        <v>15.028551275857376</v>
      </c>
      <c r="AU261" s="47" t="e">
        <f t="shared" si="22"/>
        <v>#DIV/0!</v>
      </c>
      <c r="AV261" s="47">
        <f t="shared" si="22"/>
        <v>15.028551275857376</v>
      </c>
      <c r="AW261" s="31">
        <f t="shared" si="22"/>
        <v>14.861006979698644</v>
      </c>
      <c r="AX261" s="47" t="e">
        <f t="shared" si="22"/>
        <v>#DIV/0!</v>
      </c>
      <c r="AY261" s="47">
        <f t="shared" si="22"/>
        <v>14.861006979698644</v>
      </c>
      <c r="AZ261" s="31">
        <f t="shared" si="22"/>
        <v>14.655929942688589</v>
      </c>
      <c r="BA261" s="47" t="e">
        <f t="shared" si="22"/>
        <v>#DIV/0!</v>
      </c>
      <c r="BB261" s="47">
        <f t="shared" si="22"/>
        <v>14.655929942688589</v>
      </c>
      <c r="BC261" s="31">
        <f t="shared" si="22"/>
        <v>14.442764087084671</v>
      </c>
      <c r="BD261" s="47" t="e">
        <f t="shared" si="22"/>
        <v>#DIV/0!</v>
      </c>
      <c r="BE261" s="47">
        <f t="shared" si="22"/>
        <v>14.442764087084671</v>
      </c>
      <c r="BF261" s="31">
        <f t="shared" si="22"/>
        <v>14.228003231765587</v>
      </c>
      <c r="BG261" s="47" t="e">
        <f t="shared" si="22"/>
        <v>#DIV/0!</v>
      </c>
      <c r="BH261" s="47">
        <f t="shared" si="22"/>
        <v>14.228003231765587</v>
      </c>
      <c r="BI261" s="31">
        <f t="shared" si="22"/>
        <v>13.997073595998634</v>
      </c>
      <c r="BJ261" s="47" t="e">
        <f t="shared" si="22"/>
        <v>#DIV/0!</v>
      </c>
      <c r="BK261" s="47">
        <f t="shared" si="22"/>
        <v>13.997073595998634</v>
      </c>
      <c r="BL261" s="31">
        <f t="shared" si="22"/>
        <v>13.762682256087807</v>
      </c>
      <c r="BM261" s="47" t="e">
        <f t="shared" si="22"/>
        <v>#DIV/0!</v>
      </c>
      <c r="BN261" s="47">
        <f t="shared" si="22"/>
        <v>13.762682256087807</v>
      </c>
      <c r="BO261" s="31">
        <f t="shared" ref="BO261:DV261" si="23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13.489071480926183</v>
      </c>
      <c r="BP261" s="47" t="e">
        <f t="shared" si="23"/>
        <v>#DIV/0!</v>
      </c>
      <c r="BQ261" s="47">
        <f t="shared" si="23"/>
        <v>13.489071480926183</v>
      </c>
      <c r="BR261" s="31">
        <f t="shared" si="23"/>
        <v>13.161702431703267</v>
      </c>
      <c r="BS261" s="47" t="e">
        <f t="shared" si="23"/>
        <v>#DIV/0!</v>
      </c>
      <c r="BT261" s="47">
        <f t="shared" si="23"/>
        <v>13.161702431703267</v>
      </c>
      <c r="BU261" s="31">
        <f t="shared" si="23"/>
        <v>12.8040487744908</v>
      </c>
      <c r="BV261" s="47" t="e">
        <f t="shared" si="23"/>
        <v>#DIV/0!</v>
      </c>
      <c r="BW261" s="47">
        <f t="shared" si="23"/>
        <v>12.8040487744908</v>
      </c>
      <c r="BX261" s="31">
        <f t="shared" si="23"/>
        <v>12.4187395066175</v>
      </c>
      <c r="BY261" s="47" t="e">
        <f t="shared" si="23"/>
        <v>#DIV/0!</v>
      </c>
      <c r="BZ261" s="47">
        <f t="shared" si="23"/>
        <v>12.4187395066175</v>
      </c>
      <c r="CA261" s="31">
        <f t="shared" si="23"/>
        <v>11.993963051555101</v>
      </c>
      <c r="CB261" s="47" t="e">
        <f t="shared" si="23"/>
        <v>#DIV/0!</v>
      </c>
      <c r="CC261" s="47">
        <f t="shared" si="23"/>
        <v>11.993963051555101</v>
      </c>
      <c r="CD261" s="31">
        <f t="shared" si="23"/>
        <v>11.527992485215828</v>
      </c>
      <c r="CE261" s="47" t="e">
        <f t="shared" si="23"/>
        <v>#DIV/0!</v>
      </c>
      <c r="CF261" s="47">
        <f t="shared" si="23"/>
        <v>11.527992485215828</v>
      </c>
      <c r="CG261" s="31">
        <f t="shared" si="23"/>
        <v>11.024150490635591</v>
      </c>
      <c r="CH261" s="47" t="e">
        <f t="shared" si="23"/>
        <v>#DIV/0!</v>
      </c>
      <c r="CI261" s="47">
        <f t="shared" si="23"/>
        <v>11.024150490635591</v>
      </c>
      <c r="CJ261" s="31">
        <f t="shared" si="23"/>
        <v>10.462286128903216</v>
      </c>
      <c r="CK261" s="47" t="e">
        <f t="shared" si="23"/>
        <v>#DIV/0!</v>
      </c>
      <c r="CL261" s="47">
        <f t="shared" si="23"/>
        <v>10.462286128903216</v>
      </c>
      <c r="CM261" s="31">
        <f t="shared" si="23"/>
        <v>9.885297644294889</v>
      </c>
      <c r="CN261" s="47" t="e">
        <f t="shared" si="23"/>
        <v>#DIV/0!</v>
      </c>
      <c r="CO261" s="47">
        <f t="shared" si="23"/>
        <v>9.885297644294889</v>
      </c>
      <c r="CP261" s="31">
        <f t="shared" si="23"/>
        <v>9.2975177559014952</v>
      </c>
      <c r="CQ261" s="47" t="e">
        <f t="shared" si="23"/>
        <v>#DIV/0!</v>
      </c>
      <c r="CR261" s="47">
        <f t="shared" si="23"/>
        <v>9.2975177559014952</v>
      </c>
      <c r="CS261" s="31">
        <f t="shared" si="23"/>
        <v>8.6918079573658691</v>
      </c>
      <c r="CT261" s="47" t="e">
        <f t="shared" si="23"/>
        <v>#DIV/0!</v>
      </c>
      <c r="CU261" s="47">
        <f t="shared" si="23"/>
        <v>8.6918079573658691</v>
      </c>
      <c r="CV261" s="31">
        <f t="shared" si="23"/>
        <v>8.0976084829153994</v>
      </c>
      <c r="CW261" s="47" t="e">
        <f t="shared" si="23"/>
        <v>#DIV/0!</v>
      </c>
      <c r="CX261" s="47">
        <f t="shared" si="23"/>
        <v>8.0976084829153994</v>
      </c>
      <c r="CY261" s="31">
        <f t="shared" si="23"/>
        <v>7.5083720514929269</v>
      </c>
      <c r="CZ261" s="47" t="e">
        <f t="shared" si="23"/>
        <v>#DIV/0!</v>
      </c>
      <c r="DA261" s="47">
        <f t="shared" si="23"/>
        <v>7.5083720514929269</v>
      </c>
      <c r="DB261" s="31">
        <f t="shared" si="23"/>
        <v>6.9149152236441731</v>
      </c>
      <c r="DC261" s="47" t="e">
        <f t="shared" si="23"/>
        <v>#DIV/0!</v>
      </c>
      <c r="DD261" s="47">
        <f t="shared" si="23"/>
        <v>6.9149152236441731</v>
      </c>
      <c r="DE261" s="31">
        <f t="shared" si="23"/>
        <v>6.3190606556455329</v>
      </c>
      <c r="DF261" s="47" t="e">
        <f t="shared" si="23"/>
        <v>#DIV/0!</v>
      </c>
      <c r="DG261" s="47">
        <f t="shared" si="23"/>
        <v>6.3190606556455329</v>
      </c>
      <c r="DH261" s="31">
        <f t="shared" si="23"/>
        <v>5.7320867938213604</v>
      </c>
      <c r="DI261" s="47" t="e">
        <f t="shared" si="23"/>
        <v>#DIV/0!</v>
      </c>
      <c r="DJ261" s="47">
        <f t="shared" si="23"/>
        <v>5.7320867938213604</v>
      </c>
      <c r="DK261" s="31">
        <f t="shared" si="23"/>
        <v>5.1327195207857468</v>
      </c>
      <c r="DL261" s="47" t="e">
        <f t="shared" si="23"/>
        <v>#DIV/0!</v>
      </c>
      <c r="DM261" s="47">
        <f t="shared" si="23"/>
        <v>5.1327195207857468</v>
      </c>
      <c r="DN261" s="31">
        <f t="shared" si="23"/>
        <v>4.5627258409114022</v>
      </c>
      <c r="DO261" s="47" t="e">
        <f t="shared" si="23"/>
        <v>#DIV/0!</v>
      </c>
      <c r="DP261" s="47">
        <f t="shared" si="23"/>
        <v>4.5627258409114022</v>
      </c>
      <c r="DQ261" s="31">
        <f t="shared" si="23"/>
        <v>3.9908746976239056</v>
      </c>
      <c r="DR261" s="47" t="e">
        <f t="shared" si="23"/>
        <v>#DIV/0!</v>
      </c>
      <c r="DS261" s="47">
        <f t="shared" si="23"/>
        <v>3.9908746976239056</v>
      </c>
      <c r="DT261" s="31">
        <f t="shared" si="23"/>
        <v>3.4185444682172039</v>
      </c>
      <c r="DU261" s="47" t="e">
        <f t="shared" si="23"/>
        <v>#DIV/0!</v>
      </c>
      <c r="DV261" s="47">
        <f t="shared" si="23"/>
        <v>3.4185444682172039</v>
      </c>
    </row>
    <row r="262" spans="2:126" x14ac:dyDescent="0.2">
      <c r="B262" s="89"/>
      <c r="C262" s="41" t="s">
        <v>13</v>
      </c>
      <c r="D262" s="43">
        <f t="shared" ref="D262:F262" si="24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2.920512573122239</v>
      </c>
      <c r="E262" s="42" t="e">
        <f t="shared" si="24"/>
        <v>#DIV/0!</v>
      </c>
      <c r="F262" s="42">
        <f t="shared" si="24"/>
        <v>2.920512573122239</v>
      </c>
      <c r="G262" s="43">
        <f t="shared" ref="G262:AJ262" si="25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2.9307334086215988</v>
      </c>
      <c r="H262" s="42" t="e">
        <f t="shared" si="25"/>
        <v>#DIV/0!</v>
      </c>
      <c r="I262" s="42">
        <f t="shared" si="25"/>
        <v>2.9307334086215988</v>
      </c>
      <c r="J262" s="43">
        <f t="shared" si="25"/>
        <v>2.9346254065161368</v>
      </c>
      <c r="K262" s="42" t="e">
        <f t="shared" si="25"/>
        <v>#DIV/0!</v>
      </c>
      <c r="L262" s="42">
        <f t="shared" si="25"/>
        <v>2.9346254065161368</v>
      </c>
      <c r="M262" s="43">
        <f t="shared" si="25"/>
        <v>2.9388582170195399</v>
      </c>
      <c r="N262" s="42" t="e">
        <f t="shared" si="25"/>
        <v>#DIV/0!</v>
      </c>
      <c r="O262" s="42">
        <f t="shared" si="25"/>
        <v>2.9388582170195399</v>
      </c>
      <c r="P262" s="43">
        <f t="shared" si="25"/>
        <v>2.9462140732215336</v>
      </c>
      <c r="Q262" s="42" t="e">
        <f t="shared" si="25"/>
        <v>#DIV/0!</v>
      </c>
      <c r="R262" s="42">
        <f t="shared" si="25"/>
        <v>2.9462140732215336</v>
      </c>
      <c r="S262" s="43">
        <f t="shared" si="25"/>
        <v>2.9484420100915454</v>
      </c>
      <c r="T262" s="42" t="e">
        <f t="shared" si="25"/>
        <v>#DIV/0!</v>
      </c>
      <c r="U262" s="42">
        <f t="shared" si="25"/>
        <v>2.9484420100915454</v>
      </c>
      <c r="V262" s="43">
        <f t="shared" si="25"/>
        <v>2.9524814183956991</v>
      </c>
      <c r="W262" s="42" t="e">
        <f t="shared" si="25"/>
        <v>#DIV/0!</v>
      </c>
      <c r="X262" s="42">
        <f t="shared" si="25"/>
        <v>2.9524814183956991</v>
      </c>
      <c r="Y262" s="43">
        <f t="shared" si="25"/>
        <v>2.9545448903926936</v>
      </c>
      <c r="Z262" s="42" t="e">
        <f t="shared" si="25"/>
        <v>#DIV/0!</v>
      </c>
      <c r="AA262" s="42">
        <f t="shared" si="25"/>
        <v>2.9545448903926936</v>
      </c>
      <c r="AB262" s="43">
        <f t="shared" si="25"/>
        <v>2.953425218438142</v>
      </c>
      <c r="AC262" s="42" t="e">
        <f t="shared" si="25"/>
        <v>#DIV/0!</v>
      </c>
      <c r="AD262" s="42">
        <f t="shared" si="25"/>
        <v>2.953425218438142</v>
      </c>
      <c r="AE262" s="43">
        <f t="shared" si="25"/>
        <v>2.9549452218562275</v>
      </c>
      <c r="AF262" s="42" t="e">
        <f t="shared" si="25"/>
        <v>#DIV/0!</v>
      </c>
      <c r="AG262" s="42">
        <f t="shared" si="25"/>
        <v>2.9549452218562275</v>
      </c>
      <c r="AH262" s="43">
        <f t="shared" si="25"/>
        <v>2.9525277359515916</v>
      </c>
      <c r="AI262" s="42" t="e">
        <f t="shared" si="25"/>
        <v>#DIV/0!</v>
      </c>
      <c r="AJ262" s="42">
        <f t="shared" si="25"/>
        <v>2.9525277359515916</v>
      </c>
      <c r="AK262" s="43">
        <f t="shared" ref="AK262:BN262" si="26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2.9482253260782496</v>
      </c>
      <c r="AL262" s="42" t="e">
        <f t="shared" si="26"/>
        <v>#DIV/0!</v>
      </c>
      <c r="AM262" s="42">
        <f t="shared" si="26"/>
        <v>2.9482253260782496</v>
      </c>
      <c r="AN262" s="43">
        <f t="shared" si="26"/>
        <v>2.9415541228325526</v>
      </c>
      <c r="AO262" s="42" t="e">
        <f t="shared" si="26"/>
        <v>#DIV/0!</v>
      </c>
      <c r="AP262" s="42">
        <f t="shared" si="26"/>
        <v>2.9415541228325526</v>
      </c>
      <c r="AQ262" s="43">
        <f t="shared" si="26"/>
        <v>2.9336851224871139</v>
      </c>
      <c r="AR262" s="42" t="e">
        <f t="shared" si="26"/>
        <v>#DIV/0!</v>
      </c>
      <c r="AS262" s="42">
        <f t="shared" si="26"/>
        <v>2.9336851224871139</v>
      </c>
      <c r="AT262" s="43">
        <f t="shared" si="26"/>
        <v>2.9322395933954692</v>
      </c>
      <c r="AU262" s="42" t="e">
        <f t="shared" si="26"/>
        <v>#DIV/0!</v>
      </c>
      <c r="AV262" s="42">
        <f t="shared" si="26"/>
        <v>2.9322395933954692</v>
      </c>
      <c r="AW262" s="43">
        <f t="shared" si="26"/>
        <v>2.9395185189197375</v>
      </c>
      <c r="AX262" s="42" t="e">
        <f t="shared" si="26"/>
        <v>#DIV/0!</v>
      </c>
      <c r="AY262" s="42">
        <f t="shared" si="26"/>
        <v>2.9395185189197375</v>
      </c>
      <c r="AZ262" s="43">
        <f t="shared" si="26"/>
        <v>2.9641070971131223</v>
      </c>
      <c r="BA262" s="42" t="e">
        <f t="shared" si="26"/>
        <v>#DIV/0!</v>
      </c>
      <c r="BB262" s="42">
        <f t="shared" si="26"/>
        <v>2.9641070971131223</v>
      </c>
      <c r="BC262" s="43">
        <f t="shared" si="26"/>
        <v>3.0067414347870094</v>
      </c>
      <c r="BD262" s="42" t="e">
        <f t="shared" si="26"/>
        <v>#DIV/0!</v>
      </c>
      <c r="BE262" s="42">
        <f t="shared" si="26"/>
        <v>3.0067414347870094</v>
      </c>
      <c r="BF262" s="43">
        <f t="shared" si="26"/>
        <v>3.0465648237938301</v>
      </c>
      <c r="BG262" s="42" t="e">
        <f t="shared" si="26"/>
        <v>#DIV/0!</v>
      </c>
      <c r="BH262" s="42">
        <f t="shared" si="26"/>
        <v>3.0465648237938301</v>
      </c>
      <c r="BI262" s="43">
        <f t="shared" si="26"/>
        <v>3.0882799277091046</v>
      </c>
      <c r="BJ262" s="42" t="e">
        <f t="shared" si="26"/>
        <v>#DIV/0!</v>
      </c>
      <c r="BK262" s="42">
        <f t="shared" si="26"/>
        <v>3.0882799277091046</v>
      </c>
      <c r="BL262" s="43">
        <f t="shared" si="26"/>
        <v>3.1367391026006421</v>
      </c>
      <c r="BM262" s="42" t="e">
        <f t="shared" si="26"/>
        <v>#DIV/0!</v>
      </c>
      <c r="BN262" s="42">
        <f t="shared" si="26"/>
        <v>3.1367391026006421</v>
      </c>
      <c r="BO262" s="43">
        <f t="shared" ref="BO262:DV262" si="27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3.1910432321187581</v>
      </c>
      <c r="BP262" s="42" t="e">
        <f t="shared" si="27"/>
        <v>#DIV/0!</v>
      </c>
      <c r="BQ262" s="42">
        <f t="shared" si="27"/>
        <v>3.1910432321187581</v>
      </c>
      <c r="BR262" s="43">
        <f t="shared" si="27"/>
        <v>3.2252141289212615</v>
      </c>
      <c r="BS262" s="42" t="e">
        <f t="shared" si="27"/>
        <v>#DIV/0!</v>
      </c>
      <c r="BT262" s="42">
        <f t="shared" si="27"/>
        <v>3.2252141289212615</v>
      </c>
      <c r="BU262" s="43">
        <f t="shared" si="27"/>
        <v>3.2508318075802358</v>
      </c>
      <c r="BV262" s="42" t="e">
        <f t="shared" si="27"/>
        <v>#DIV/0!</v>
      </c>
      <c r="BW262" s="42">
        <f t="shared" si="27"/>
        <v>3.2508318075802358</v>
      </c>
      <c r="BX262" s="43">
        <f t="shared" si="27"/>
        <v>3.3165938679117746</v>
      </c>
      <c r="BY262" s="42" t="e">
        <f t="shared" si="27"/>
        <v>#DIV/0!</v>
      </c>
      <c r="BZ262" s="42">
        <f t="shared" si="27"/>
        <v>3.3165938679117746</v>
      </c>
      <c r="CA262" s="43">
        <f t="shared" si="27"/>
        <v>3.4024572892881704</v>
      </c>
      <c r="CB262" s="42" t="e">
        <f t="shared" si="27"/>
        <v>#DIV/0!</v>
      </c>
      <c r="CC262" s="42">
        <f t="shared" si="27"/>
        <v>3.4024572892881704</v>
      </c>
      <c r="CD262" s="43">
        <f t="shared" si="27"/>
        <v>3.4911792101515791</v>
      </c>
      <c r="CE262" s="42" t="e">
        <f t="shared" si="27"/>
        <v>#DIV/0!</v>
      </c>
      <c r="CF262" s="42">
        <f t="shared" si="27"/>
        <v>3.4911792101515791</v>
      </c>
      <c r="CG262" s="43">
        <f t="shared" si="27"/>
        <v>3.6111910831375149</v>
      </c>
      <c r="CH262" s="42" t="e">
        <f t="shared" si="27"/>
        <v>#DIV/0!</v>
      </c>
      <c r="CI262" s="42">
        <f t="shared" si="27"/>
        <v>3.6111910831375149</v>
      </c>
      <c r="CJ262" s="43">
        <f t="shared" si="27"/>
        <v>3.7312452088205128</v>
      </c>
      <c r="CK262" s="42" t="e">
        <f t="shared" si="27"/>
        <v>#DIV/0!</v>
      </c>
      <c r="CL262" s="42">
        <f t="shared" si="27"/>
        <v>3.7312452088205128</v>
      </c>
      <c r="CM262" s="43">
        <f t="shared" si="27"/>
        <v>3.8650176594155412</v>
      </c>
      <c r="CN262" s="42" t="e">
        <f t="shared" si="27"/>
        <v>#DIV/0!</v>
      </c>
      <c r="CO262" s="42">
        <f t="shared" si="27"/>
        <v>3.8650176594155412</v>
      </c>
      <c r="CP262" s="43">
        <f t="shared" si="27"/>
        <v>3.9946097305628832</v>
      </c>
      <c r="CQ262" s="42" t="e">
        <f t="shared" si="27"/>
        <v>#DIV/0!</v>
      </c>
      <c r="CR262" s="42">
        <f t="shared" si="27"/>
        <v>3.9946097305628832</v>
      </c>
      <c r="CS262" s="43">
        <f t="shared" si="27"/>
        <v>4.1086084710899788</v>
      </c>
      <c r="CT262" s="42" t="e">
        <f t="shared" si="27"/>
        <v>#DIV/0!</v>
      </c>
      <c r="CU262" s="42">
        <f t="shared" si="27"/>
        <v>4.1086084710899788</v>
      </c>
      <c r="CV262" s="43">
        <f t="shared" si="27"/>
        <v>4.2215463817328898</v>
      </c>
      <c r="CW262" s="42" t="e">
        <f t="shared" si="27"/>
        <v>#DIV/0!</v>
      </c>
      <c r="CX262" s="42">
        <f t="shared" si="27"/>
        <v>4.2215463817328898</v>
      </c>
      <c r="CY262" s="43">
        <f t="shared" si="27"/>
        <v>4.3612161548382442</v>
      </c>
      <c r="CZ262" s="42" t="e">
        <f t="shared" si="27"/>
        <v>#DIV/0!</v>
      </c>
      <c r="DA262" s="42">
        <f t="shared" si="27"/>
        <v>4.3612161548382442</v>
      </c>
      <c r="DB262" s="43">
        <f t="shared" si="27"/>
        <v>4.4966173855495324</v>
      </c>
      <c r="DC262" s="42" t="e">
        <f t="shared" si="27"/>
        <v>#DIV/0!</v>
      </c>
      <c r="DD262" s="42">
        <f t="shared" si="27"/>
        <v>4.4966173855495324</v>
      </c>
      <c r="DE262" s="43">
        <f t="shared" si="27"/>
        <v>4.6211008779184066</v>
      </c>
      <c r="DF262" s="42" t="e">
        <f t="shared" si="27"/>
        <v>#DIV/0!</v>
      </c>
      <c r="DG262" s="42">
        <f t="shared" si="27"/>
        <v>4.6211008779184066</v>
      </c>
      <c r="DH262" s="43">
        <f t="shared" si="27"/>
        <v>4.7488587965397926</v>
      </c>
      <c r="DI262" s="42" t="e">
        <f t="shared" si="27"/>
        <v>#DIV/0!</v>
      </c>
      <c r="DJ262" s="42">
        <f t="shared" si="27"/>
        <v>4.7488587965397926</v>
      </c>
      <c r="DK262" s="43">
        <f t="shared" si="27"/>
        <v>4.8659285609066227</v>
      </c>
      <c r="DL262" s="42" t="e">
        <f t="shared" si="27"/>
        <v>#DIV/0!</v>
      </c>
      <c r="DM262" s="42">
        <f t="shared" si="27"/>
        <v>4.8659285609066227</v>
      </c>
      <c r="DN262" s="43">
        <f t="shared" si="27"/>
        <v>4.9711900229229258</v>
      </c>
      <c r="DO262" s="42" t="e">
        <f t="shared" si="27"/>
        <v>#DIV/0!</v>
      </c>
      <c r="DP262" s="42">
        <f t="shared" si="27"/>
        <v>4.9711900229229258</v>
      </c>
      <c r="DQ262" s="43">
        <f t="shared" si="27"/>
        <v>5.0571286158334896</v>
      </c>
      <c r="DR262" s="42" t="e">
        <f t="shared" si="27"/>
        <v>#DIV/0!</v>
      </c>
      <c r="DS262" s="42">
        <f t="shared" si="27"/>
        <v>5.0571286158334896</v>
      </c>
      <c r="DT262" s="43">
        <f t="shared" si="27"/>
        <v>5.1696599798241936</v>
      </c>
      <c r="DU262" s="42" t="e">
        <f t="shared" si="27"/>
        <v>#DIV/0!</v>
      </c>
      <c r="DV262" s="42">
        <f t="shared" si="27"/>
        <v>5.1696599798241936</v>
      </c>
    </row>
    <row r="263" spans="2:126" x14ac:dyDescent="0.2">
      <c r="B263" s="89"/>
      <c r="C263" s="41" t="s">
        <v>14</v>
      </c>
      <c r="D263" s="43">
        <f t="shared" ref="D263:F263" si="28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23.561351647458501</v>
      </c>
      <c r="E263" s="42">
        <f t="shared" si="28"/>
        <v>0</v>
      </c>
      <c r="F263" s="42">
        <f t="shared" si="28"/>
        <v>23.561351647458501</v>
      </c>
      <c r="G263" s="43">
        <f t="shared" ref="G263:AJ263" si="29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23.513186174414798</v>
      </c>
      <c r="H263" s="42">
        <f t="shared" si="29"/>
        <v>0</v>
      </c>
      <c r="I263" s="42">
        <f t="shared" si="29"/>
        <v>23.513186174414798</v>
      </c>
      <c r="J263" s="43">
        <f t="shared" si="29"/>
        <v>23.505725667421199</v>
      </c>
      <c r="K263" s="42">
        <f t="shared" si="29"/>
        <v>0</v>
      </c>
      <c r="L263" s="42">
        <f t="shared" si="29"/>
        <v>23.505725667421199</v>
      </c>
      <c r="M263" s="43">
        <f t="shared" si="29"/>
        <v>23.398910293584098</v>
      </c>
      <c r="N263" s="42">
        <f t="shared" si="29"/>
        <v>0</v>
      </c>
      <c r="O263" s="42">
        <f t="shared" si="29"/>
        <v>23.398910293584098</v>
      </c>
      <c r="P263" s="43">
        <f t="shared" si="29"/>
        <v>23.357830109438499</v>
      </c>
      <c r="Q263" s="42">
        <f t="shared" si="29"/>
        <v>0</v>
      </c>
      <c r="R263" s="42">
        <f t="shared" si="29"/>
        <v>23.357830109438499</v>
      </c>
      <c r="S263" s="43">
        <f t="shared" si="29"/>
        <v>23.245659025764901</v>
      </c>
      <c r="T263" s="42">
        <f t="shared" si="29"/>
        <v>0</v>
      </c>
      <c r="U263" s="42">
        <f t="shared" si="29"/>
        <v>23.245659025764901</v>
      </c>
      <c r="V263" s="43">
        <f t="shared" si="29"/>
        <v>23.173846680211302</v>
      </c>
      <c r="W263" s="42">
        <f t="shared" si="29"/>
        <v>0</v>
      </c>
      <c r="X263" s="42">
        <f t="shared" si="29"/>
        <v>23.173846680211302</v>
      </c>
      <c r="Y263" s="43">
        <f t="shared" si="29"/>
        <v>23.142361520738099</v>
      </c>
      <c r="Z263" s="42">
        <f t="shared" si="29"/>
        <v>0</v>
      </c>
      <c r="AA263" s="42">
        <f t="shared" si="29"/>
        <v>23.142361520738099</v>
      </c>
      <c r="AB263" s="43">
        <f t="shared" si="29"/>
        <v>22.846318452233799</v>
      </c>
      <c r="AC263" s="42">
        <f t="shared" si="29"/>
        <v>0</v>
      </c>
      <c r="AD263" s="42">
        <f t="shared" si="29"/>
        <v>22.846318452233799</v>
      </c>
      <c r="AE263" s="43">
        <f t="shared" si="29"/>
        <v>22.746929863667901</v>
      </c>
      <c r="AF263" s="42">
        <f t="shared" si="29"/>
        <v>0</v>
      </c>
      <c r="AG263" s="42">
        <f t="shared" si="29"/>
        <v>22.746929863667901</v>
      </c>
      <c r="AH263" s="43">
        <f t="shared" si="29"/>
        <v>22.5641297440846</v>
      </c>
      <c r="AI263" s="42">
        <f t="shared" si="29"/>
        <v>0</v>
      </c>
      <c r="AJ263" s="42">
        <f t="shared" si="29"/>
        <v>22.5641297440846</v>
      </c>
      <c r="AK263" s="43">
        <f t="shared" ref="AK263:BN263" si="30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22.4272187255341</v>
      </c>
      <c r="AL263" s="42">
        <f t="shared" si="30"/>
        <v>0</v>
      </c>
      <c r="AM263" s="42">
        <f t="shared" si="30"/>
        <v>22.4272187255341</v>
      </c>
      <c r="AN263" s="43">
        <f t="shared" si="30"/>
        <v>22.425678670253301</v>
      </c>
      <c r="AO263" s="42">
        <f t="shared" si="30"/>
        <v>0</v>
      </c>
      <c r="AP263" s="42">
        <f t="shared" si="30"/>
        <v>22.425678670253301</v>
      </c>
      <c r="AQ263" s="43">
        <f t="shared" si="30"/>
        <v>22.364569538748299</v>
      </c>
      <c r="AR263" s="42">
        <f t="shared" si="30"/>
        <v>0</v>
      </c>
      <c r="AS263" s="42">
        <f t="shared" si="30"/>
        <v>22.364569538748299</v>
      </c>
      <c r="AT263" s="43">
        <f t="shared" si="30"/>
        <v>22.2394507567139</v>
      </c>
      <c r="AU263" s="42">
        <f t="shared" si="30"/>
        <v>0</v>
      </c>
      <c r="AV263" s="42">
        <f t="shared" si="30"/>
        <v>22.2394507567139</v>
      </c>
      <c r="AW263" s="43">
        <f t="shared" si="30"/>
        <v>22.183594947261199</v>
      </c>
      <c r="AX263" s="42">
        <f t="shared" si="30"/>
        <v>0</v>
      </c>
      <c r="AY263" s="42">
        <f t="shared" si="30"/>
        <v>22.183594947261199</v>
      </c>
      <c r="AZ263" s="43">
        <f t="shared" si="30"/>
        <v>22.066493135489601</v>
      </c>
      <c r="BA263" s="42">
        <f t="shared" si="30"/>
        <v>0</v>
      </c>
      <c r="BB263" s="42">
        <f t="shared" si="30"/>
        <v>22.066493135489601</v>
      </c>
      <c r="BC263" s="43">
        <f t="shared" si="30"/>
        <v>21.938462836925801</v>
      </c>
      <c r="BD263" s="42">
        <f t="shared" si="30"/>
        <v>0</v>
      </c>
      <c r="BE263" s="42">
        <f t="shared" si="30"/>
        <v>21.938462836925801</v>
      </c>
      <c r="BF263" s="43">
        <f t="shared" si="30"/>
        <v>21.9109746591961</v>
      </c>
      <c r="BG263" s="42">
        <f t="shared" si="30"/>
        <v>0</v>
      </c>
      <c r="BH263" s="42">
        <f t="shared" si="30"/>
        <v>21.9109746591961</v>
      </c>
      <c r="BI263" s="43">
        <f t="shared" si="30"/>
        <v>21.7603578577869</v>
      </c>
      <c r="BJ263" s="42">
        <f t="shared" si="30"/>
        <v>0</v>
      </c>
      <c r="BK263" s="42">
        <f t="shared" si="30"/>
        <v>21.7603578577869</v>
      </c>
      <c r="BL263" s="43">
        <f t="shared" si="30"/>
        <v>21.5834199186516</v>
      </c>
      <c r="BM263" s="42">
        <f t="shared" si="30"/>
        <v>0</v>
      </c>
      <c r="BN263" s="42">
        <f t="shared" si="30"/>
        <v>21.5834199186516</v>
      </c>
      <c r="BO263" s="43">
        <f t="shared" ref="BO263:DV263" si="31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21.491071462679301</v>
      </c>
      <c r="BP263" s="42">
        <f t="shared" si="31"/>
        <v>0</v>
      </c>
      <c r="BQ263" s="42">
        <f t="shared" si="31"/>
        <v>21.491071462679301</v>
      </c>
      <c r="BR263" s="43">
        <f t="shared" si="31"/>
        <v>21.3774132635595</v>
      </c>
      <c r="BS263" s="42">
        <f t="shared" si="31"/>
        <v>0</v>
      </c>
      <c r="BT263" s="42">
        <f t="shared" si="31"/>
        <v>21.3774132635595</v>
      </c>
      <c r="BU263" s="43">
        <f t="shared" si="31"/>
        <v>20.9394475158816</v>
      </c>
      <c r="BV263" s="42">
        <f t="shared" si="31"/>
        <v>0</v>
      </c>
      <c r="BW263" s="42">
        <f t="shared" si="31"/>
        <v>20.9394475158816</v>
      </c>
      <c r="BX263" s="43">
        <f t="shared" si="31"/>
        <v>20.755282650854902</v>
      </c>
      <c r="BY263" s="42">
        <f t="shared" si="31"/>
        <v>0</v>
      </c>
      <c r="BZ263" s="42">
        <f t="shared" si="31"/>
        <v>20.755282650854902</v>
      </c>
      <c r="CA263" s="43">
        <f t="shared" si="31"/>
        <v>20.6248245243813</v>
      </c>
      <c r="CB263" s="42">
        <f t="shared" si="31"/>
        <v>0</v>
      </c>
      <c r="CC263" s="42">
        <f t="shared" si="31"/>
        <v>20.6248245243813</v>
      </c>
      <c r="CD263" s="43">
        <f t="shared" si="31"/>
        <v>20.463488387279401</v>
      </c>
      <c r="CE263" s="42">
        <f t="shared" si="31"/>
        <v>0</v>
      </c>
      <c r="CF263" s="42">
        <f t="shared" si="31"/>
        <v>20.463488387279401</v>
      </c>
      <c r="CG263" s="43">
        <f t="shared" si="31"/>
        <v>20.454556483102401</v>
      </c>
      <c r="CH263" s="42">
        <f t="shared" si="31"/>
        <v>0</v>
      </c>
      <c r="CI263" s="42">
        <f t="shared" si="31"/>
        <v>20.454556483102401</v>
      </c>
      <c r="CJ263" s="43">
        <f t="shared" si="31"/>
        <v>20.358536966292501</v>
      </c>
      <c r="CK263" s="42">
        <f t="shared" si="31"/>
        <v>0</v>
      </c>
      <c r="CL263" s="42">
        <f t="shared" si="31"/>
        <v>20.358536966292501</v>
      </c>
      <c r="CM263" s="43">
        <f t="shared" si="31"/>
        <v>20.096839190394999</v>
      </c>
      <c r="CN263" s="42">
        <f t="shared" si="31"/>
        <v>0</v>
      </c>
      <c r="CO263" s="42">
        <f t="shared" si="31"/>
        <v>20.096839190394999</v>
      </c>
      <c r="CP263" s="43">
        <f t="shared" si="31"/>
        <v>20.0333162845013</v>
      </c>
      <c r="CQ263" s="42">
        <f t="shared" si="31"/>
        <v>0</v>
      </c>
      <c r="CR263" s="42">
        <f t="shared" si="31"/>
        <v>20.0333162845013</v>
      </c>
      <c r="CS263" s="43">
        <f t="shared" si="31"/>
        <v>19.844755978673799</v>
      </c>
      <c r="CT263" s="42">
        <f t="shared" si="31"/>
        <v>0</v>
      </c>
      <c r="CU263" s="42">
        <f t="shared" si="31"/>
        <v>19.844755978673799</v>
      </c>
      <c r="CV263" s="43">
        <f t="shared" si="31"/>
        <v>19.407819493226601</v>
      </c>
      <c r="CW263" s="42">
        <f t="shared" si="31"/>
        <v>0</v>
      </c>
      <c r="CX263" s="42">
        <f t="shared" si="31"/>
        <v>19.407819493226601</v>
      </c>
      <c r="CY263" s="43">
        <f t="shared" si="31"/>
        <v>18.879321975509502</v>
      </c>
      <c r="CZ263" s="42">
        <f t="shared" si="31"/>
        <v>0</v>
      </c>
      <c r="DA263" s="42">
        <f t="shared" si="31"/>
        <v>18.879321975509502</v>
      </c>
      <c r="DB263" s="43">
        <f t="shared" si="31"/>
        <v>18.564046128623598</v>
      </c>
      <c r="DC263" s="42">
        <f t="shared" si="31"/>
        <v>0</v>
      </c>
      <c r="DD263" s="42">
        <f t="shared" si="31"/>
        <v>18.564046128623598</v>
      </c>
      <c r="DE263" s="43">
        <f t="shared" si="31"/>
        <v>18.1718860700752</v>
      </c>
      <c r="DF263" s="42">
        <f t="shared" si="31"/>
        <v>0</v>
      </c>
      <c r="DG263" s="42">
        <f t="shared" si="31"/>
        <v>18.1718860700752</v>
      </c>
      <c r="DH263" s="43">
        <f t="shared" si="31"/>
        <v>17.775999140375401</v>
      </c>
      <c r="DI263" s="42">
        <f t="shared" si="31"/>
        <v>0</v>
      </c>
      <c r="DJ263" s="42">
        <f t="shared" si="31"/>
        <v>17.775999140375401</v>
      </c>
      <c r="DK263" s="43">
        <f t="shared" si="31"/>
        <v>17.306416508196499</v>
      </c>
      <c r="DL263" s="42">
        <f t="shared" si="31"/>
        <v>0</v>
      </c>
      <c r="DM263" s="42">
        <f t="shared" si="31"/>
        <v>17.306416508196499</v>
      </c>
      <c r="DN263" s="43">
        <f t="shared" si="31"/>
        <v>16.971257201789498</v>
      </c>
      <c r="DO263" s="42">
        <f t="shared" si="31"/>
        <v>0</v>
      </c>
      <c r="DP263" s="42">
        <f t="shared" si="31"/>
        <v>16.971257201789498</v>
      </c>
      <c r="DQ263" s="43">
        <f t="shared" si="31"/>
        <v>16.539355913403</v>
      </c>
      <c r="DR263" s="42">
        <f t="shared" si="31"/>
        <v>0</v>
      </c>
      <c r="DS263" s="42">
        <f t="shared" si="31"/>
        <v>16.539355913403</v>
      </c>
      <c r="DT263" s="43">
        <f t="shared" si="31"/>
        <v>16.1899394909215</v>
      </c>
      <c r="DU263" s="42">
        <f t="shared" si="31"/>
        <v>0</v>
      </c>
      <c r="DV263" s="42">
        <f t="shared" si="31"/>
        <v>16.1899394909215</v>
      </c>
    </row>
    <row r="264" spans="2:126" x14ac:dyDescent="0.2">
      <c r="B264" s="89"/>
      <c r="C264" s="41" t="s">
        <v>15</v>
      </c>
      <c r="D264" s="43">
        <f t="shared" ref="D264:F264" si="32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7.4314478420466603</v>
      </c>
      <c r="E264" s="42">
        <f t="shared" si="32"/>
        <v>0</v>
      </c>
      <c r="F264" s="42">
        <f t="shared" si="32"/>
        <v>7.4314478420466603</v>
      </c>
      <c r="G264" s="43">
        <f t="shared" ref="G264:AJ264" si="33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7.4300575264836297</v>
      </c>
      <c r="H264" s="42">
        <f t="shared" si="33"/>
        <v>0</v>
      </c>
      <c r="I264" s="42">
        <f t="shared" si="33"/>
        <v>7.4300575264836297</v>
      </c>
      <c r="J264" s="43">
        <f t="shared" si="33"/>
        <v>7.4267180366943704</v>
      </c>
      <c r="K264" s="42">
        <f t="shared" si="33"/>
        <v>0</v>
      </c>
      <c r="L264" s="42">
        <f t="shared" si="33"/>
        <v>7.4267180366943704</v>
      </c>
      <c r="M264" s="43">
        <f t="shared" si="33"/>
        <v>7.4208525706578197</v>
      </c>
      <c r="N264" s="42">
        <f t="shared" si="33"/>
        <v>0</v>
      </c>
      <c r="O264" s="42">
        <f t="shared" si="33"/>
        <v>7.4208525706578197</v>
      </c>
      <c r="P264" s="43">
        <f t="shared" si="33"/>
        <v>7.4138595771635298</v>
      </c>
      <c r="Q264" s="42">
        <f t="shared" si="33"/>
        <v>0</v>
      </c>
      <c r="R264" s="42">
        <f t="shared" si="33"/>
        <v>7.4138595771635298</v>
      </c>
      <c r="S264" s="43">
        <f t="shared" si="33"/>
        <v>7.4035270835953604</v>
      </c>
      <c r="T264" s="42">
        <f t="shared" si="33"/>
        <v>0</v>
      </c>
      <c r="U264" s="42">
        <f t="shared" si="33"/>
        <v>7.4035270835953604</v>
      </c>
      <c r="V264" s="43">
        <f t="shared" si="33"/>
        <v>7.3888909393985198</v>
      </c>
      <c r="W264" s="42">
        <f t="shared" si="33"/>
        <v>0</v>
      </c>
      <c r="X264" s="42">
        <f t="shared" si="33"/>
        <v>7.3888909393985198</v>
      </c>
      <c r="Y264" s="43">
        <f t="shared" si="33"/>
        <v>7.3761894634975604</v>
      </c>
      <c r="Z264" s="42">
        <f t="shared" si="33"/>
        <v>0</v>
      </c>
      <c r="AA264" s="42">
        <f t="shared" si="33"/>
        <v>7.3761894634975604</v>
      </c>
      <c r="AB264" s="43">
        <f t="shared" si="33"/>
        <v>7.3562941715780603</v>
      </c>
      <c r="AC264" s="42">
        <f t="shared" si="33"/>
        <v>0</v>
      </c>
      <c r="AD264" s="42">
        <f t="shared" si="33"/>
        <v>7.3562941715780603</v>
      </c>
      <c r="AE264" s="43">
        <f t="shared" si="33"/>
        <v>7.34194037140308</v>
      </c>
      <c r="AF264" s="42">
        <f t="shared" si="33"/>
        <v>0</v>
      </c>
      <c r="AG264" s="42">
        <f t="shared" si="33"/>
        <v>7.34194037140308</v>
      </c>
      <c r="AH264" s="43">
        <f t="shared" si="33"/>
        <v>7.3222699116383003</v>
      </c>
      <c r="AI264" s="42">
        <f t="shared" si="33"/>
        <v>0</v>
      </c>
      <c r="AJ264" s="42">
        <f t="shared" si="33"/>
        <v>7.3222699116383003</v>
      </c>
      <c r="AK264" s="43">
        <f t="shared" ref="AK264:BN264" si="34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7.2841061391866999</v>
      </c>
      <c r="AL264" s="42">
        <f t="shared" si="34"/>
        <v>0</v>
      </c>
      <c r="AM264" s="42">
        <f t="shared" si="34"/>
        <v>7.2841061391866999</v>
      </c>
      <c r="AN264" s="43">
        <f t="shared" si="34"/>
        <v>7.2179963912032896</v>
      </c>
      <c r="AO264" s="42">
        <f t="shared" si="34"/>
        <v>0</v>
      </c>
      <c r="AP264" s="42">
        <f t="shared" si="34"/>
        <v>7.2179963912032896</v>
      </c>
      <c r="AQ264" s="43">
        <f t="shared" si="34"/>
        <v>7.1337130859381004</v>
      </c>
      <c r="AR264" s="42">
        <f t="shared" si="34"/>
        <v>0</v>
      </c>
      <c r="AS264" s="42">
        <f t="shared" si="34"/>
        <v>7.1337130859381004</v>
      </c>
      <c r="AT264" s="43">
        <f t="shared" si="34"/>
        <v>7.0626093095761702</v>
      </c>
      <c r="AU264" s="42">
        <f t="shared" si="34"/>
        <v>0</v>
      </c>
      <c r="AV264" s="42">
        <f t="shared" si="34"/>
        <v>7.0626093095761702</v>
      </c>
      <c r="AW264" s="43">
        <f t="shared" si="34"/>
        <v>6.9981676481326902</v>
      </c>
      <c r="AX264" s="42">
        <f t="shared" si="34"/>
        <v>0</v>
      </c>
      <c r="AY264" s="42">
        <f t="shared" si="34"/>
        <v>6.9981676481326902</v>
      </c>
      <c r="AZ264" s="43">
        <f t="shared" si="34"/>
        <v>6.9142471356225697</v>
      </c>
      <c r="BA264" s="42">
        <f t="shared" si="34"/>
        <v>0</v>
      </c>
      <c r="BB264" s="42">
        <f t="shared" si="34"/>
        <v>6.9142471356225697</v>
      </c>
      <c r="BC264" s="43">
        <f t="shared" si="34"/>
        <v>6.8707377160514902</v>
      </c>
      <c r="BD264" s="42">
        <f t="shared" si="34"/>
        <v>0</v>
      </c>
      <c r="BE264" s="42">
        <f t="shared" si="34"/>
        <v>6.8707377160514902</v>
      </c>
      <c r="BF264" s="43">
        <f t="shared" si="34"/>
        <v>6.8146115910332199</v>
      </c>
      <c r="BG264" s="42">
        <f t="shared" si="34"/>
        <v>0</v>
      </c>
      <c r="BH264" s="42">
        <f t="shared" si="34"/>
        <v>6.8146115910332199</v>
      </c>
      <c r="BI264" s="43">
        <f t="shared" si="34"/>
        <v>6.75693505209947</v>
      </c>
      <c r="BJ264" s="42">
        <f t="shared" si="34"/>
        <v>0</v>
      </c>
      <c r="BK264" s="42">
        <f t="shared" si="34"/>
        <v>6.75693505209947</v>
      </c>
      <c r="BL264" s="43">
        <f t="shared" si="34"/>
        <v>6.6593023078230704</v>
      </c>
      <c r="BM264" s="42">
        <f t="shared" si="34"/>
        <v>0</v>
      </c>
      <c r="BN264" s="42">
        <f t="shared" si="34"/>
        <v>6.6593023078230704</v>
      </c>
      <c r="BO264" s="43">
        <f t="shared" ref="BO264:DV264" si="35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6.58209618623001</v>
      </c>
      <c r="BP264" s="42">
        <f t="shared" si="35"/>
        <v>0</v>
      </c>
      <c r="BQ264" s="42">
        <f t="shared" si="35"/>
        <v>6.58209618623001</v>
      </c>
      <c r="BR264" s="43">
        <f t="shared" si="35"/>
        <v>6.0191553393825403</v>
      </c>
      <c r="BS264" s="42">
        <f t="shared" si="35"/>
        <v>0</v>
      </c>
      <c r="BT264" s="42">
        <f t="shared" si="35"/>
        <v>6.0191553393825403</v>
      </c>
      <c r="BU264" s="43">
        <f t="shared" si="35"/>
        <v>5.1978275975858601</v>
      </c>
      <c r="BV264" s="42">
        <f t="shared" si="35"/>
        <v>0</v>
      </c>
      <c r="BW264" s="42">
        <f t="shared" si="35"/>
        <v>5.1978275975858601</v>
      </c>
      <c r="BX264" s="43">
        <f t="shared" si="35"/>
        <v>4.3869335540247096</v>
      </c>
      <c r="BY264" s="42">
        <f t="shared" si="35"/>
        <v>0</v>
      </c>
      <c r="BZ264" s="42">
        <f t="shared" si="35"/>
        <v>4.3869335540247096</v>
      </c>
      <c r="CA264" s="43">
        <f t="shared" si="35"/>
        <v>3.5955840092871401</v>
      </c>
      <c r="CB264" s="42">
        <f t="shared" si="35"/>
        <v>0</v>
      </c>
      <c r="CC264" s="42">
        <f t="shared" si="35"/>
        <v>3.5955840092871401</v>
      </c>
      <c r="CD264" s="43">
        <f t="shared" si="35"/>
        <v>2.8327850543687099</v>
      </c>
      <c r="CE264" s="42">
        <f t="shared" si="35"/>
        <v>0</v>
      </c>
      <c r="CF264" s="42">
        <f t="shared" si="35"/>
        <v>2.8327850543687099</v>
      </c>
      <c r="CG264" s="43">
        <f t="shared" si="35"/>
        <v>2.0180526320401002</v>
      </c>
      <c r="CH264" s="42">
        <f t="shared" si="35"/>
        <v>0</v>
      </c>
      <c r="CI264" s="42">
        <f t="shared" si="35"/>
        <v>2.0180526320401002</v>
      </c>
      <c r="CJ264" s="43">
        <f t="shared" si="35"/>
        <v>1.19387126950443</v>
      </c>
      <c r="CK264" s="42">
        <f t="shared" si="35"/>
        <v>0</v>
      </c>
      <c r="CL264" s="42">
        <f t="shared" si="35"/>
        <v>1.19387126950443</v>
      </c>
      <c r="CM264" s="43">
        <f t="shared" si="35"/>
        <v>0.45171683725047601</v>
      </c>
      <c r="CN264" s="42">
        <f t="shared" si="35"/>
        <v>0</v>
      </c>
      <c r="CO264" s="42">
        <f t="shared" si="35"/>
        <v>0.45171683725047601</v>
      </c>
      <c r="CP264" s="43">
        <f t="shared" si="35"/>
        <v>-0.40445038398954197</v>
      </c>
      <c r="CQ264" s="42">
        <f t="shared" si="35"/>
        <v>0</v>
      </c>
      <c r="CR264" s="42">
        <f t="shared" si="35"/>
        <v>-0.40445038398954197</v>
      </c>
      <c r="CS264" s="43">
        <f t="shared" si="35"/>
        <v>-0.89303958000069095</v>
      </c>
      <c r="CT264" s="42">
        <f t="shared" si="35"/>
        <v>0</v>
      </c>
      <c r="CU264" s="42">
        <f t="shared" si="35"/>
        <v>-0.89303958000069095</v>
      </c>
      <c r="CV264" s="43">
        <f t="shared" si="35"/>
        <v>-1.4237396586903299</v>
      </c>
      <c r="CW264" s="42">
        <f t="shared" si="35"/>
        <v>0</v>
      </c>
      <c r="CX264" s="42">
        <f t="shared" si="35"/>
        <v>-1.4237396586903299</v>
      </c>
      <c r="CY264" s="43">
        <f t="shared" si="35"/>
        <v>-2.2588381414970899</v>
      </c>
      <c r="CZ264" s="42">
        <f t="shared" si="35"/>
        <v>0</v>
      </c>
      <c r="DA264" s="42">
        <f t="shared" si="35"/>
        <v>-2.2588381414970899</v>
      </c>
      <c r="DB264" s="43">
        <f t="shared" si="35"/>
        <v>-3.3584513469917199</v>
      </c>
      <c r="DC264" s="42">
        <f t="shared" si="35"/>
        <v>0</v>
      </c>
      <c r="DD264" s="42">
        <f t="shared" si="35"/>
        <v>-3.3584513469917199</v>
      </c>
      <c r="DE264" s="43">
        <f t="shared" si="35"/>
        <v>-4.2144815103594402</v>
      </c>
      <c r="DF264" s="42">
        <f t="shared" si="35"/>
        <v>0</v>
      </c>
      <c r="DG264" s="42">
        <f t="shared" si="35"/>
        <v>-4.2144815103594402</v>
      </c>
      <c r="DH264" s="43">
        <f t="shared" si="35"/>
        <v>-5.1842584168656298</v>
      </c>
      <c r="DI264" s="42">
        <f t="shared" si="35"/>
        <v>0</v>
      </c>
      <c r="DJ264" s="42">
        <f t="shared" si="35"/>
        <v>-5.1842584168656298</v>
      </c>
      <c r="DK264" s="43">
        <f t="shared" si="35"/>
        <v>-6.2695779567351702</v>
      </c>
      <c r="DL264" s="42">
        <f t="shared" si="35"/>
        <v>0</v>
      </c>
      <c r="DM264" s="42">
        <f t="shared" si="35"/>
        <v>-6.2695779567351702</v>
      </c>
      <c r="DN264" s="43">
        <f t="shared" si="35"/>
        <v>-6.8664811392686298</v>
      </c>
      <c r="DO264" s="42">
        <f t="shared" si="35"/>
        <v>0</v>
      </c>
      <c r="DP264" s="42">
        <f t="shared" si="35"/>
        <v>-6.8664811392686298</v>
      </c>
      <c r="DQ264" s="43">
        <f t="shared" si="35"/>
        <v>-7.8604287271900803</v>
      </c>
      <c r="DR264" s="42">
        <f t="shared" si="35"/>
        <v>0</v>
      </c>
      <c r="DS264" s="42">
        <f t="shared" si="35"/>
        <v>-7.8604287271900803</v>
      </c>
      <c r="DT264" s="43">
        <f t="shared" si="35"/>
        <v>-9.0389106171403704</v>
      </c>
      <c r="DU264" s="42">
        <f t="shared" si="35"/>
        <v>0</v>
      </c>
      <c r="DV264" s="42">
        <f t="shared" si="35"/>
        <v>-9.0389106171403704</v>
      </c>
    </row>
    <row r="265" spans="2:126" ht="17" thickBot="1" x14ac:dyDescent="0.25">
      <c r="B265" s="90"/>
      <c r="C265" s="44" t="s">
        <v>16</v>
      </c>
      <c r="D265" s="46">
        <f t="shared" ref="D265:F265" si="36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16.0336821113927</v>
      </c>
      <c r="E265" s="45" t="e">
        <f t="shared" si="36"/>
        <v>#NUM!</v>
      </c>
      <c r="F265" s="45">
        <f t="shared" si="36"/>
        <v>16.0336821113927</v>
      </c>
      <c r="G265" s="46">
        <f t="shared" ref="G265:AJ265" si="37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15.990338643096649</v>
      </c>
      <c r="H265" s="45" t="e">
        <f t="shared" si="37"/>
        <v>#NUM!</v>
      </c>
      <c r="I265" s="45">
        <f t="shared" si="37"/>
        <v>15.990338643096649</v>
      </c>
      <c r="J265" s="46">
        <f t="shared" si="37"/>
        <v>15.943334880798801</v>
      </c>
      <c r="K265" s="45" t="e">
        <f t="shared" si="37"/>
        <v>#NUM!</v>
      </c>
      <c r="L265" s="45">
        <f t="shared" si="37"/>
        <v>15.943334880798801</v>
      </c>
      <c r="M265" s="46">
        <f t="shared" si="37"/>
        <v>15.9185830459874</v>
      </c>
      <c r="N265" s="45" t="e">
        <f t="shared" si="37"/>
        <v>#NUM!</v>
      </c>
      <c r="O265" s="45">
        <f t="shared" si="37"/>
        <v>15.9185830459874</v>
      </c>
      <c r="P265" s="46">
        <f t="shared" si="37"/>
        <v>15.835217923109351</v>
      </c>
      <c r="Q265" s="45" t="e">
        <f t="shared" si="37"/>
        <v>#NUM!</v>
      </c>
      <c r="R265" s="45">
        <f t="shared" si="37"/>
        <v>15.835217923109351</v>
      </c>
      <c r="S265" s="46">
        <f t="shared" si="37"/>
        <v>15.71135711740815</v>
      </c>
      <c r="T265" s="45" t="e">
        <f t="shared" si="37"/>
        <v>#NUM!</v>
      </c>
      <c r="U265" s="45">
        <f t="shared" si="37"/>
        <v>15.71135711740815</v>
      </c>
      <c r="V265" s="46">
        <f t="shared" si="37"/>
        <v>15.60260987769275</v>
      </c>
      <c r="W265" s="45" t="e">
        <f t="shared" si="37"/>
        <v>#NUM!</v>
      </c>
      <c r="X265" s="45">
        <f t="shared" si="37"/>
        <v>15.60260987769275</v>
      </c>
      <c r="Y265" s="46">
        <f t="shared" si="37"/>
        <v>15.503231797837451</v>
      </c>
      <c r="Z265" s="45" t="e">
        <f t="shared" si="37"/>
        <v>#NUM!</v>
      </c>
      <c r="AA265" s="45">
        <f t="shared" si="37"/>
        <v>15.503231797837451</v>
      </c>
      <c r="AB265" s="46">
        <f t="shared" si="37"/>
        <v>15.473292927689648</v>
      </c>
      <c r="AC265" s="45" t="e">
        <f t="shared" si="37"/>
        <v>#NUM!</v>
      </c>
      <c r="AD265" s="45">
        <f t="shared" si="37"/>
        <v>15.473292927689648</v>
      </c>
      <c r="AE265" s="46">
        <f t="shared" si="37"/>
        <v>15.43095043356125</v>
      </c>
      <c r="AF265" s="45" t="e">
        <f t="shared" si="37"/>
        <v>#NUM!</v>
      </c>
      <c r="AG265" s="45">
        <f t="shared" si="37"/>
        <v>15.43095043356125</v>
      </c>
      <c r="AH265" s="46">
        <f t="shared" si="37"/>
        <v>15.203618071227549</v>
      </c>
      <c r="AI265" s="45" t="e">
        <f t="shared" si="37"/>
        <v>#NUM!</v>
      </c>
      <c r="AJ265" s="45">
        <f t="shared" si="37"/>
        <v>15.203618071227549</v>
      </c>
      <c r="AK265" s="46">
        <f t="shared" ref="AK265:BN265" si="38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15.0871625196931</v>
      </c>
      <c r="AL265" s="45" t="e">
        <f t="shared" si="38"/>
        <v>#NUM!</v>
      </c>
      <c r="AM265" s="45">
        <f t="shared" si="38"/>
        <v>15.0871625196931</v>
      </c>
      <c r="AN265" s="46">
        <f t="shared" si="38"/>
        <v>14.9831702337446</v>
      </c>
      <c r="AO265" s="45" t="e">
        <f t="shared" si="38"/>
        <v>#NUM!</v>
      </c>
      <c r="AP265" s="45">
        <f t="shared" si="38"/>
        <v>14.9831702337446</v>
      </c>
      <c r="AQ265" s="46">
        <f t="shared" si="38"/>
        <v>14.897549982186399</v>
      </c>
      <c r="AR265" s="45" t="e">
        <f t="shared" si="38"/>
        <v>#NUM!</v>
      </c>
      <c r="AS265" s="45">
        <f t="shared" si="38"/>
        <v>14.897549982186399</v>
      </c>
      <c r="AT265" s="46">
        <f t="shared" si="38"/>
        <v>14.68632497317275</v>
      </c>
      <c r="AU265" s="45" t="e">
        <f t="shared" si="38"/>
        <v>#NUM!</v>
      </c>
      <c r="AV265" s="45">
        <f t="shared" si="38"/>
        <v>14.68632497317275</v>
      </c>
      <c r="AW265" s="46">
        <f t="shared" si="38"/>
        <v>14.51227638686345</v>
      </c>
      <c r="AX265" s="45" t="e">
        <f t="shared" si="38"/>
        <v>#NUM!</v>
      </c>
      <c r="AY265" s="45">
        <f t="shared" si="38"/>
        <v>14.51227638686345</v>
      </c>
      <c r="AZ265" s="46">
        <f t="shared" si="38"/>
        <v>14.284719273060549</v>
      </c>
      <c r="BA265" s="45" t="e">
        <f t="shared" si="38"/>
        <v>#NUM!</v>
      </c>
      <c r="BB265" s="45">
        <f t="shared" si="38"/>
        <v>14.284719273060549</v>
      </c>
      <c r="BC265" s="46">
        <f t="shared" si="38"/>
        <v>14.065865069030099</v>
      </c>
      <c r="BD265" s="45" t="e">
        <f t="shared" si="38"/>
        <v>#NUM!</v>
      </c>
      <c r="BE265" s="45">
        <f t="shared" si="38"/>
        <v>14.065865069030099</v>
      </c>
      <c r="BF265" s="46">
        <f t="shared" si="38"/>
        <v>13.885010049832001</v>
      </c>
      <c r="BG265" s="45" t="e">
        <f t="shared" si="38"/>
        <v>#NUM!</v>
      </c>
      <c r="BH265" s="45">
        <f t="shared" si="38"/>
        <v>13.885010049832001</v>
      </c>
      <c r="BI265" s="46">
        <f t="shared" si="38"/>
        <v>13.65135176554935</v>
      </c>
      <c r="BJ265" s="45" t="e">
        <f t="shared" si="38"/>
        <v>#NUM!</v>
      </c>
      <c r="BK265" s="45">
        <f t="shared" si="38"/>
        <v>13.65135176554935</v>
      </c>
      <c r="BL265" s="46">
        <f t="shared" si="38"/>
        <v>13.43528174300665</v>
      </c>
      <c r="BM265" s="45" t="e">
        <f t="shared" si="38"/>
        <v>#NUM!</v>
      </c>
      <c r="BN265" s="45">
        <f t="shared" si="38"/>
        <v>13.43528174300665</v>
      </c>
      <c r="BO265" s="46">
        <f t="shared" ref="BO265:DV265" si="39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13.20649089438295</v>
      </c>
      <c r="BP265" s="45" t="e">
        <f t="shared" si="39"/>
        <v>#NUM!</v>
      </c>
      <c r="BQ265" s="45">
        <f t="shared" si="39"/>
        <v>13.20649089438295</v>
      </c>
      <c r="BR265" s="46">
        <f t="shared" si="39"/>
        <v>12.89546237168215</v>
      </c>
      <c r="BS265" s="45" t="e">
        <f t="shared" si="39"/>
        <v>#NUM!</v>
      </c>
      <c r="BT265" s="45">
        <f t="shared" si="39"/>
        <v>12.89546237168215</v>
      </c>
      <c r="BU265" s="46">
        <f t="shared" si="39"/>
        <v>12.64681741030765</v>
      </c>
      <c r="BV265" s="45" t="e">
        <f t="shared" si="39"/>
        <v>#NUM!</v>
      </c>
      <c r="BW265" s="45">
        <f t="shared" si="39"/>
        <v>12.64681741030765</v>
      </c>
      <c r="BX265" s="46">
        <f t="shared" si="39"/>
        <v>12.4516708929324</v>
      </c>
      <c r="BY265" s="45" t="e">
        <f t="shared" si="39"/>
        <v>#NUM!</v>
      </c>
      <c r="BZ265" s="45">
        <f t="shared" si="39"/>
        <v>12.4516708929324</v>
      </c>
      <c r="CA265" s="46">
        <f t="shared" si="39"/>
        <v>12.0716212265819</v>
      </c>
      <c r="CB265" s="45" t="e">
        <f t="shared" si="39"/>
        <v>#NUM!</v>
      </c>
      <c r="CC265" s="45">
        <f t="shared" si="39"/>
        <v>12.0716212265819</v>
      </c>
      <c r="CD265" s="46">
        <f t="shared" si="39"/>
        <v>11.701120802990449</v>
      </c>
      <c r="CE265" s="45" t="e">
        <f t="shared" si="39"/>
        <v>#NUM!</v>
      </c>
      <c r="CF265" s="45">
        <f t="shared" si="39"/>
        <v>11.701120802990449</v>
      </c>
      <c r="CG265" s="46">
        <f t="shared" si="39"/>
        <v>11.282154895086251</v>
      </c>
      <c r="CH265" s="45" t="e">
        <f t="shared" si="39"/>
        <v>#NUM!</v>
      </c>
      <c r="CI265" s="45">
        <f t="shared" si="39"/>
        <v>11.282154895086251</v>
      </c>
      <c r="CJ265" s="46">
        <f t="shared" si="39"/>
        <v>10.7374045473934</v>
      </c>
      <c r="CK265" s="45" t="e">
        <f t="shared" si="39"/>
        <v>#NUM!</v>
      </c>
      <c r="CL265" s="45">
        <f t="shared" si="39"/>
        <v>10.7374045473934</v>
      </c>
      <c r="CM265" s="46">
        <f t="shared" si="39"/>
        <v>10.27486579430205</v>
      </c>
      <c r="CN265" s="45" t="e">
        <f t="shared" si="39"/>
        <v>#NUM!</v>
      </c>
      <c r="CO265" s="45">
        <f t="shared" si="39"/>
        <v>10.27486579430205</v>
      </c>
      <c r="CP265" s="46">
        <f t="shared" si="39"/>
        <v>9.6234856029363449</v>
      </c>
      <c r="CQ265" s="45" t="e">
        <f t="shared" si="39"/>
        <v>#NUM!</v>
      </c>
      <c r="CR265" s="45">
        <f t="shared" si="39"/>
        <v>9.6234856029363449</v>
      </c>
      <c r="CS265" s="46">
        <f t="shared" si="39"/>
        <v>8.8789231996456657</v>
      </c>
      <c r="CT265" s="45" t="e">
        <f t="shared" si="39"/>
        <v>#NUM!</v>
      </c>
      <c r="CU265" s="45">
        <f t="shared" si="39"/>
        <v>8.8789231996456657</v>
      </c>
      <c r="CV265" s="46">
        <f t="shared" si="39"/>
        <v>8.318765361974755</v>
      </c>
      <c r="CW265" s="45" t="e">
        <f t="shared" si="39"/>
        <v>#NUM!</v>
      </c>
      <c r="CX265" s="45">
        <f t="shared" si="39"/>
        <v>8.318765361974755</v>
      </c>
      <c r="CY265" s="46">
        <f t="shared" si="39"/>
        <v>7.6109633857389252</v>
      </c>
      <c r="CZ265" s="45" t="e">
        <f t="shared" si="39"/>
        <v>#NUM!</v>
      </c>
      <c r="DA265" s="45">
        <f t="shared" si="39"/>
        <v>7.6109633857389252</v>
      </c>
      <c r="DB265" s="46">
        <f t="shared" si="39"/>
        <v>6.9441505492018845</v>
      </c>
      <c r="DC265" s="45" t="e">
        <f t="shared" si="39"/>
        <v>#NUM!</v>
      </c>
      <c r="DD265" s="45">
        <f t="shared" si="39"/>
        <v>6.9441505492018845</v>
      </c>
      <c r="DE265" s="46">
        <f t="shared" si="39"/>
        <v>6.3223118378923697</v>
      </c>
      <c r="DF265" s="45" t="e">
        <f t="shared" si="39"/>
        <v>#NUM!</v>
      </c>
      <c r="DG265" s="45">
        <f t="shared" si="39"/>
        <v>6.3223118378923697</v>
      </c>
      <c r="DH265" s="46">
        <f t="shared" si="39"/>
        <v>5.7898757028098355</v>
      </c>
      <c r="DI265" s="45" t="e">
        <f t="shared" si="39"/>
        <v>#NUM!</v>
      </c>
      <c r="DJ265" s="45">
        <f t="shared" si="39"/>
        <v>5.7898757028098355</v>
      </c>
      <c r="DK265" s="46">
        <f t="shared" si="39"/>
        <v>5.1752240558733948</v>
      </c>
      <c r="DL265" s="45" t="e">
        <f t="shared" si="39"/>
        <v>#NUM!</v>
      </c>
      <c r="DM265" s="45">
        <f t="shared" si="39"/>
        <v>5.1752240558733948</v>
      </c>
      <c r="DN265" s="46">
        <f t="shared" si="39"/>
        <v>4.6883592110665804</v>
      </c>
      <c r="DO265" s="45" t="e">
        <f t="shared" si="39"/>
        <v>#NUM!</v>
      </c>
      <c r="DP265" s="45">
        <f t="shared" si="39"/>
        <v>4.6883592110665804</v>
      </c>
      <c r="DQ265" s="46">
        <f t="shared" si="39"/>
        <v>4.1149626003726105</v>
      </c>
      <c r="DR265" s="45" t="e">
        <f t="shared" si="39"/>
        <v>#NUM!</v>
      </c>
      <c r="DS265" s="45">
        <f t="shared" si="39"/>
        <v>4.1149626003726105</v>
      </c>
      <c r="DT265" s="46">
        <f t="shared" si="39"/>
        <v>3.45213210998502</v>
      </c>
      <c r="DU265" s="45" t="e">
        <f t="shared" si="39"/>
        <v>#NUM!</v>
      </c>
      <c r="DV265" s="45">
        <f t="shared" si="39"/>
        <v>3.45213210998502</v>
      </c>
    </row>
    <row r="266" spans="2:126" x14ac:dyDescent="0.2">
      <c r="B266" s="88" t="s">
        <v>25</v>
      </c>
      <c r="C266" s="41" t="s">
        <v>12</v>
      </c>
      <c r="D266" s="53">
        <f t="shared" ref="D266:F266" si="40">AVERAGE(D4,D25,D31,D35,D45,D51,D52,D61,D65,D75,D77,D83,D86,D92,D93,D96,D104,D109,D123,D124,D125,D128,D132,D134,D139,D143,D146,D151,D160,D164,D171,D181,D184,D185,D186,D195,D198,D201,D208,D209,D215,D216,D217,D223,D225,D232,D246,D247,D248,D250)</f>
        <v>13.49554117457027</v>
      </c>
      <c r="E266" s="42" t="e">
        <f t="shared" si="40"/>
        <v>#DIV/0!</v>
      </c>
      <c r="F266" s="54">
        <f t="shared" si="40"/>
        <v>13.49554117457027</v>
      </c>
      <c r="G266" s="53">
        <f t="shared" ref="G266:AJ266" si="41">AVERAGE(G4,G25,G31,G35,G45,G51,G52,G61,G65,G75,G77,G83,G86,G92,G93,G96,G104,G109,G123,G124,G125,G128,G132,G134,G139,G143,G146,G151,G160,G164,G171,G181,G184,G185,G186,G195,G198,G201,G208,G209,G215,G216,G217,G223,G225,G232,G246,G247,G248,G250)</f>
        <v>13.433372939845608</v>
      </c>
      <c r="H266" s="42" t="e">
        <f t="shared" si="41"/>
        <v>#DIV/0!</v>
      </c>
      <c r="I266" s="54">
        <f t="shared" si="41"/>
        <v>13.433372939845608</v>
      </c>
      <c r="J266" s="53">
        <f t="shared" si="41"/>
        <v>13.374124937393582</v>
      </c>
      <c r="K266" s="42" t="e">
        <f t="shared" si="41"/>
        <v>#DIV/0!</v>
      </c>
      <c r="L266" s="54">
        <f t="shared" si="41"/>
        <v>13.374124937393582</v>
      </c>
      <c r="M266" s="53">
        <f t="shared" si="41"/>
        <v>13.316581908045976</v>
      </c>
      <c r="N266" s="42" t="e">
        <f t="shared" si="41"/>
        <v>#DIV/0!</v>
      </c>
      <c r="O266" s="54">
        <f t="shared" si="41"/>
        <v>13.316581908045976</v>
      </c>
      <c r="P266" s="53">
        <f t="shared" si="41"/>
        <v>13.268001534892822</v>
      </c>
      <c r="Q266" s="42" t="e">
        <f t="shared" si="41"/>
        <v>#DIV/0!</v>
      </c>
      <c r="R266" s="54">
        <f t="shared" si="41"/>
        <v>13.268001534892822</v>
      </c>
      <c r="S266" s="53">
        <f t="shared" si="41"/>
        <v>13.212555774395783</v>
      </c>
      <c r="T266" s="42" t="e">
        <f t="shared" si="41"/>
        <v>#DIV/0!</v>
      </c>
      <c r="U266" s="54">
        <f t="shared" si="41"/>
        <v>13.212555774395783</v>
      </c>
      <c r="V266" s="53">
        <f t="shared" si="41"/>
        <v>13.151906000299546</v>
      </c>
      <c r="W266" s="42" t="e">
        <f t="shared" si="41"/>
        <v>#DIV/0!</v>
      </c>
      <c r="X266" s="54">
        <f t="shared" si="41"/>
        <v>13.151906000299546</v>
      </c>
      <c r="Y266" s="53">
        <f t="shared" si="41"/>
        <v>13.084146643778157</v>
      </c>
      <c r="Z266" s="42" t="e">
        <f t="shared" si="41"/>
        <v>#DIV/0!</v>
      </c>
      <c r="AA266" s="54">
        <f t="shared" si="41"/>
        <v>13.084146643778157</v>
      </c>
      <c r="AB266" s="53">
        <f t="shared" si="41"/>
        <v>13.013763992241365</v>
      </c>
      <c r="AC266" s="42" t="e">
        <f t="shared" si="41"/>
        <v>#DIV/0!</v>
      </c>
      <c r="AD266" s="54">
        <f t="shared" si="41"/>
        <v>13.013763992241365</v>
      </c>
      <c r="AE266" s="53">
        <f t="shared" si="41"/>
        <v>12.947714905175342</v>
      </c>
      <c r="AF266" s="42" t="e">
        <f t="shared" si="41"/>
        <v>#DIV/0!</v>
      </c>
      <c r="AG266" s="54">
        <f t="shared" si="41"/>
        <v>12.947714905175342</v>
      </c>
      <c r="AH266" s="53">
        <f t="shared" si="41"/>
        <v>12.878117241813285</v>
      </c>
      <c r="AI266" s="42" t="e">
        <f t="shared" si="41"/>
        <v>#DIV/0!</v>
      </c>
      <c r="AJ266" s="54">
        <f t="shared" si="41"/>
        <v>12.878117241813285</v>
      </c>
      <c r="AK266" s="53">
        <f t="shared" ref="AK266:BN266" si="4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12.780419435317395</v>
      </c>
      <c r="AL266" s="42" t="e">
        <f t="shared" si="42"/>
        <v>#DIV/0!</v>
      </c>
      <c r="AM266" s="54">
        <f t="shared" si="42"/>
        <v>12.780419435317395</v>
      </c>
      <c r="AN266" s="53">
        <f t="shared" si="42"/>
        <v>12.671940029667873</v>
      </c>
      <c r="AO266" s="42" t="e">
        <f t="shared" si="42"/>
        <v>#DIV/0!</v>
      </c>
      <c r="AP266" s="54">
        <f t="shared" si="42"/>
        <v>12.671940029667873</v>
      </c>
      <c r="AQ266" s="53">
        <f t="shared" si="42"/>
        <v>12.548539677458521</v>
      </c>
      <c r="AR266" s="42" t="e">
        <f t="shared" si="42"/>
        <v>#DIV/0!</v>
      </c>
      <c r="AS266" s="54">
        <f t="shared" si="42"/>
        <v>12.548539677458521</v>
      </c>
      <c r="AT266" s="53">
        <f t="shared" si="42"/>
        <v>12.383141389802629</v>
      </c>
      <c r="AU266" s="42" t="e">
        <f t="shared" si="42"/>
        <v>#DIV/0!</v>
      </c>
      <c r="AV266" s="54">
        <f t="shared" si="42"/>
        <v>12.383141389802629</v>
      </c>
      <c r="AW266" s="53">
        <f t="shared" si="42"/>
        <v>12.217791649493865</v>
      </c>
      <c r="AX266" s="42" t="e">
        <f t="shared" si="42"/>
        <v>#DIV/0!</v>
      </c>
      <c r="AY266" s="54">
        <f t="shared" si="42"/>
        <v>12.217791649493865</v>
      </c>
      <c r="AZ266" s="53">
        <f t="shared" si="42"/>
        <v>12.030812684085502</v>
      </c>
      <c r="BA266" s="42" t="e">
        <f t="shared" si="42"/>
        <v>#DIV/0!</v>
      </c>
      <c r="BB266" s="54">
        <f t="shared" si="42"/>
        <v>12.030812684085502</v>
      </c>
      <c r="BC266" s="53">
        <f t="shared" si="42"/>
        <v>11.836031184236822</v>
      </c>
      <c r="BD266" s="42" t="e">
        <f t="shared" si="42"/>
        <v>#DIV/0!</v>
      </c>
      <c r="BE266" s="54">
        <f t="shared" si="42"/>
        <v>11.836031184236822</v>
      </c>
      <c r="BF266" s="53">
        <f t="shared" si="42"/>
        <v>11.633647713209458</v>
      </c>
      <c r="BG266" s="42" t="e">
        <f t="shared" si="42"/>
        <v>#DIV/0!</v>
      </c>
      <c r="BH266" s="54">
        <f t="shared" si="42"/>
        <v>11.633647713209458</v>
      </c>
      <c r="BI266" s="53">
        <f t="shared" si="42"/>
        <v>11.390945308381117</v>
      </c>
      <c r="BJ266" s="42" t="e">
        <f t="shared" si="42"/>
        <v>#DIV/0!</v>
      </c>
      <c r="BK266" s="54">
        <f t="shared" si="42"/>
        <v>11.390945308381117</v>
      </c>
      <c r="BL266" s="53">
        <f t="shared" si="42"/>
        <v>11.130401170087568</v>
      </c>
      <c r="BM266" s="42" t="e">
        <f t="shared" si="42"/>
        <v>#DIV/0!</v>
      </c>
      <c r="BN266" s="54">
        <f t="shared" si="42"/>
        <v>11.130401170087568</v>
      </c>
      <c r="BO266" s="53">
        <f t="shared" ref="BO266:DV266" si="4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10.807184228178198</v>
      </c>
      <c r="BP266" s="42" t="e">
        <f t="shared" si="43"/>
        <v>#DIV/0!</v>
      </c>
      <c r="BQ266" s="54">
        <f t="shared" si="43"/>
        <v>10.807184228178198</v>
      </c>
      <c r="BR266" s="53">
        <f t="shared" si="43"/>
        <v>10.427736759444372</v>
      </c>
      <c r="BS266" s="42" t="e">
        <f t="shared" si="43"/>
        <v>#DIV/0!</v>
      </c>
      <c r="BT266" s="54">
        <f t="shared" si="43"/>
        <v>10.427736759444372</v>
      </c>
      <c r="BU266" s="53">
        <f t="shared" si="43"/>
        <v>10.025924545514172</v>
      </c>
      <c r="BV266" s="42" t="e">
        <f t="shared" si="43"/>
        <v>#DIV/0!</v>
      </c>
      <c r="BW266" s="54">
        <f t="shared" si="43"/>
        <v>10.025924545514172</v>
      </c>
      <c r="BX266" s="53">
        <f t="shared" si="43"/>
        <v>9.5881073537977901</v>
      </c>
      <c r="BY266" s="42" t="e">
        <f t="shared" si="43"/>
        <v>#DIV/0!</v>
      </c>
      <c r="BZ266" s="54">
        <f t="shared" si="43"/>
        <v>9.5881073537977901</v>
      </c>
      <c r="CA266" s="53">
        <f t="shared" si="43"/>
        <v>9.0578110179053066</v>
      </c>
      <c r="CB266" s="42" t="e">
        <f t="shared" si="43"/>
        <v>#DIV/0!</v>
      </c>
      <c r="CC266" s="54">
        <f t="shared" si="43"/>
        <v>9.0578110179053066</v>
      </c>
      <c r="CD266" s="53">
        <f t="shared" si="43"/>
        <v>8.5551044570511188</v>
      </c>
      <c r="CE266" s="42" t="e">
        <f t="shared" si="43"/>
        <v>#DIV/0!</v>
      </c>
      <c r="CF266" s="54">
        <f t="shared" si="43"/>
        <v>8.5551044570511188</v>
      </c>
      <c r="CG266" s="53">
        <f t="shared" si="43"/>
        <v>8.037258405738827</v>
      </c>
      <c r="CH266" s="42" t="e">
        <f t="shared" si="43"/>
        <v>#DIV/0!</v>
      </c>
      <c r="CI266" s="54">
        <f t="shared" si="43"/>
        <v>8.037258405738827</v>
      </c>
      <c r="CJ266" s="53">
        <f t="shared" si="43"/>
        <v>7.4859960348277443</v>
      </c>
      <c r="CK266" s="42" t="e">
        <f t="shared" si="43"/>
        <v>#DIV/0!</v>
      </c>
      <c r="CL266" s="54">
        <f t="shared" si="43"/>
        <v>7.4859960348277443</v>
      </c>
      <c r="CM266" s="53">
        <f t="shared" si="43"/>
        <v>6.9368885930495967</v>
      </c>
      <c r="CN266" s="42" t="e">
        <f t="shared" si="43"/>
        <v>#DIV/0!</v>
      </c>
      <c r="CO266" s="54">
        <f t="shared" si="43"/>
        <v>6.9368885930495967</v>
      </c>
      <c r="CP266" s="53">
        <f t="shared" si="43"/>
        <v>6.3776517794284988</v>
      </c>
      <c r="CQ266" s="42" t="e">
        <f t="shared" si="43"/>
        <v>#DIV/0!</v>
      </c>
      <c r="CR266" s="54">
        <f t="shared" si="43"/>
        <v>6.3776517794284988</v>
      </c>
      <c r="CS266" s="53">
        <f t="shared" si="43"/>
        <v>5.8306580653582998</v>
      </c>
      <c r="CT266" s="42" t="e">
        <f t="shared" si="43"/>
        <v>#DIV/0!</v>
      </c>
      <c r="CU266" s="54">
        <f t="shared" si="43"/>
        <v>5.8306580653582998</v>
      </c>
      <c r="CV266" s="53">
        <f t="shared" si="43"/>
        <v>5.2718864396146019</v>
      </c>
      <c r="CW266" s="42" t="e">
        <f t="shared" si="43"/>
        <v>#DIV/0!</v>
      </c>
      <c r="CX266" s="54">
        <f t="shared" si="43"/>
        <v>5.2718864396146019</v>
      </c>
      <c r="CY266" s="53">
        <f t="shared" si="43"/>
        <v>4.7393803821346356</v>
      </c>
      <c r="CZ266" s="42" t="e">
        <f t="shared" si="43"/>
        <v>#DIV/0!</v>
      </c>
      <c r="DA266" s="54">
        <f t="shared" si="43"/>
        <v>4.7393803821346356</v>
      </c>
      <c r="DB266" s="53">
        <f t="shared" si="43"/>
        <v>4.2204343478888688</v>
      </c>
      <c r="DC266" s="42" t="e">
        <f t="shared" si="43"/>
        <v>#DIV/0!</v>
      </c>
      <c r="DD266" s="54">
        <f t="shared" si="43"/>
        <v>4.2204343478888688</v>
      </c>
      <c r="DE266" s="53">
        <f t="shared" si="43"/>
        <v>3.7289916152949072</v>
      </c>
      <c r="DF266" s="42" t="e">
        <f t="shared" si="43"/>
        <v>#DIV/0!</v>
      </c>
      <c r="DG266" s="54">
        <f t="shared" si="43"/>
        <v>3.7289916152949072</v>
      </c>
      <c r="DH266" s="53">
        <f t="shared" si="43"/>
        <v>3.2408370931307968</v>
      </c>
      <c r="DI266" s="42" t="e">
        <f t="shared" si="43"/>
        <v>#DIV/0!</v>
      </c>
      <c r="DJ266" s="54">
        <f t="shared" si="43"/>
        <v>3.2408370931307968</v>
      </c>
      <c r="DK266" s="53">
        <f t="shared" si="43"/>
        <v>2.7849933147712198</v>
      </c>
      <c r="DL266" s="42" t="e">
        <f t="shared" si="43"/>
        <v>#DIV/0!</v>
      </c>
      <c r="DM266" s="54">
        <f t="shared" si="43"/>
        <v>2.7849933147712198</v>
      </c>
      <c r="DN266" s="53">
        <f t="shared" si="43"/>
        <v>2.3285706457209212</v>
      </c>
      <c r="DO266" s="42" t="e">
        <f t="shared" si="43"/>
        <v>#DIV/0!</v>
      </c>
      <c r="DP266" s="54">
        <f t="shared" si="43"/>
        <v>2.3285706457209212</v>
      </c>
      <c r="DQ266" s="53">
        <f t="shared" si="43"/>
        <v>1.8261749536656098</v>
      </c>
      <c r="DR266" s="42" t="e">
        <f t="shared" si="43"/>
        <v>#DIV/0!</v>
      </c>
      <c r="DS266" s="54">
        <f t="shared" si="43"/>
        <v>1.8261749536656098</v>
      </c>
      <c r="DT266" s="53">
        <f t="shared" si="43"/>
        <v>1.3169574776735991</v>
      </c>
      <c r="DU266" s="42" t="e">
        <f t="shared" si="43"/>
        <v>#DIV/0!</v>
      </c>
      <c r="DV266" s="54">
        <f t="shared" si="43"/>
        <v>1.3169574776735991</v>
      </c>
    </row>
    <row r="267" spans="2:126" x14ac:dyDescent="0.2">
      <c r="B267" s="89"/>
      <c r="C267" s="41" t="s">
        <v>13</v>
      </c>
      <c r="D267" s="43">
        <f t="shared" ref="D267:F267" si="44">STDEV(D4,D25,D31,D35,D45,D51,D52,D61,D65,D75,D77,D83,D86,D92,D93,D96,D104,D109,D123,D124,D125,D128,D132,D134,D139,D143,D146,D151,D160,D164,D171,D181,D184,D185,D186,D195,D198,D201,D208,D209,D215,D216,D217,D223,D225,D232,D246,D247,D248,D250)</f>
        <v>2.8290321281201889</v>
      </c>
      <c r="E267" s="42" t="e">
        <f t="shared" si="44"/>
        <v>#DIV/0!</v>
      </c>
      <c r="F267" s="42">
        <f t="shared" si="44"/>
        <v>2.8290321281201889</v>
      </c>
      <c r="G267" s="43">
        <f t="shared" ref="G267:AJ267" si="45">STDEV(G4,G25,G31,G35,G45,G51,G52,G61,G65,G75,G77,G83,G86,G92,G93,G96,G104,G109,G123,G124,G125,G128,G132,G134,G139,G143,G146,G151,G160,G164,G171,G181,G184,G185,G186,G195,G198,G201,G208,G209,G215,G216,G217,G223,G225,G232,G246,G247,G248,G250)</f>
        <v>2.8388857170928654</v>
      </c>
      <c r="H267" s="42" t="e">
        <f t="shared" si="45"/>
        <v>#DIV/0!</v>
      </c>
      <c r="I267" s="42">
        <f t="shared" si="45"/>
        <v>2.8388857170928654</v>
      </c>
      <c r="J267" s="43">
        <f t="shared" si="45"/>
        <v>2.8415315703494599</v>
      </c>
      <c r="K267" s="42" t="e">
        <f t="shared" si="45"/>
        <v>#DIV/0!</v>
      </c>
      <c r="L267" s="42">
        <f t="shared" si="45"/>
        <v>2.8415315703494599</v>
      </c>
      <c r="M267" s="43">
        <f t="shared" si="45"/>
        <v>2.8451631448207144</v>
      </c>
      <c r="N267" s="42" t="e">
        <f t="shared" si="45"/>
        <v>#DIV/0!</v>
      </c>
      <c r="O267" s="42">
        <f t="shared" si="45"/>
        <v>2.8451631448207144</v>
      </c>
      <c r="P267" s="43">
        <f t="shared" si="45"/>
        <v>2.8507686098087399</v>
      </c>
      <c r="Q267" s="42" t="e">
        <f t="shared" si="45"/>
        <v>#DIV/0!</v>
      </c>
      <c r="R267" s="42">
        <f t="shared" si="45"/>
        <v>2.8507686098087399</v>
      </c>
      <c r="S267" s="43">
        <f t="shared" si="45"/>
        <v>2.8372421491541959</v>
      </c>
      <c r="T267" s="42" t="e">
        <f t="shared" si="45"/>
        <v>#DIV/0!</v>
      </c>
      <c r="U267" s="42">
        <f t="shared" si="45"/>
        <v>2.8372421491541959</v>
      </c>
      <c r="V267" s="43">
        <f t="shared" si="45"/>
        <v>2.8195510928987275</v>
      </c>
      <c r="W267" s="42" t="e">
        <f t="shared" si="45"/>
        <v>#DIV/0!</v>
      </c>
      <c r="X267" s="42">
        <f t="shared" si="45"/>
        <v>2.8195510928987275</v>
      </c>
      <c r="Y267" s="43">
        <f t="shared" si="45"/>
        <v>2.7985320917747916</v>
      </c>
      <c r="Z267" s="42" t="e">
        <f t="shared" si="45"/>
        <v>#DIV/0!</v>
      </c>
      <c r="AA267" s="42">
        <f t="shared" si="45"/>
        <v>2.7985320917747916</v>
      </c>
      <c r="AB267" s="43">
        <f t="shared" si="45"/>
        <v>2.7787706446215172</v>
      </c>
      <c r="AC267" s="42" t="e">
        <f t="shared" si="45"/>
        <v>#DIV/0!</v>
      </c>
      <c r="AD267" s="42">
        <f t="shared" si="45"/>
        <v>2.7787706446215172</v>
      </c>
      <c r="AE267" s="43">
        <f t="shared" si="45"/>
        <v>2.7693554072291362</v>
      </c>
      <c r="AF267" s="42" t="e">
        <f t="shared" si="45"/>
        <v>#DIV/0!</v>
      </c>
      <c r="AG267" s="42">
        <f t="shared" si="45"/>
        <v>2.7693554072291362</v>
      </c>
      <c r="AH267" s="43">
        <f t="shared" si="45"/>
        <v>2.7712121468947037</v>
      </c>
      <c r="AI267" s="42" t="e">
        <f t="shared" si="45"/>
        <v>#DIV/0!</v>
      </c>
      <c r="AJ267" s="42">
        <f t="shared" si="45"/>
        <v>2.7712121468947037</v>
      </c>
      <c r="AK267" s="43">
        <f t="shared" ref="AK267:BN267" si="46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2.7693749344153398</v>
      </c>
      <c r="AL267" s="42" t="e">
        <f t="shared" si="46"/>
        <v>#DIV/0!</v>
      </c>
      <c r="AM267" s="42">
        <f t="shared" si="46"/>
        <v>2.7693749344153398</v>
      </c>
      <c r="AN267" s="43">
        <f t="shared" si="46"/>
        <v>2.7682043492112998</v>
      </c>
      <c r="AO267" s="42" t="e">
        <f t="shared" si="46"/>
        <v>#DIV/0!</v>
      </c>
      <c r="AP267" s="42">
        <f t="shared" si="46"/>
        <v>2.7682043492112998</v>
      </c>
      <c r="AQ267" s="43">
        <f t="shared" si="46"/>
        <v>2.7831200073690932</v>
      </c>
      <c r="AR267" s="42" t="e">
        <f t="shared" si="46"/>
        <v>#DIV/0!</v>
      </c>
      <c r="AS267" s="42">
        <f t="shared" si="46"/>
        <v>2.7831200073690932</v>
      </c>
      <c r="AT267" s="43">
        <f t="shared" si="46"/>
        <v>2.8008786988904113</v>
      </c>
      <c r="AU267" s="42" t="e">
        <f t="shared" si="46"/>
        <v>#DIV/0!</v>
      </c>
      <c r="AV267" s="42">
        <f t="shared" si="46"/>
        <v>2.8008786988904113</v>
      </c>
      <c r="AW267" s="43">
        <f t="shared" si="46"/>
        <v>2.8327150248690902</v>
      </c>
      <c r="AX267" s="42" t="e">
        <f t="shared" si="46"/>
        <v>#DIV/0!</v>
      </c>
      <c r="AY267" s="42">
        <f t="shared" si="46"/>
        <v>2.8327150248690902</v>
      </c>
      <c r="AZ267" s="43">
        <f t="shared" si="46"/>
        <v>2.8752287169298625</v>
      </c>
      <c r="BA267" s="42" t="e">
        <f t="shared" si="46"/>
        <v>#DIV/0!</v>
      </c>
      <c r="BB267" s="42">
        <f t="shared" si="46"/>
        <v>2.8752287169298625</v>
      </c>
      <c r="BC267" s="43">
        <f t="shared" si="46"/>
        <v>2.8865133570424666</v>
      </c>
      <c r="BD267" s="42" t="e">
        <f t="shared" si="46"/>
        <v>#DIV/0!</v>
      </c>
      <c r="BE267" s="42">
        <f t="shared" si="46"/>
        <v>2.8865133570424666</v>
      </c>
      <c r="BF267" s="43">
        <f t="shared" si="46"/>
        <v>2.898109208695042</v>
      </c>
      <c r="BG267" s="42" t="e">
        <f t="shared" si="46"/>
        <v>#DIV/0!</v>
      </c>
      <c r="BH267" s="42">
        <f t="shared" si="46"/>
        <v>2.898109208695042</v>
      </c>
      <c r="BI267" s="43">
        <f t="shared" si="46"/>
        <v>2.9133807698144087</v>
      </c>
      <c r="BJ267" s="42" t="e">
        <f t="shared" si="46"/>
        <v>#DIV/0!</v>
      </c>
      <c r="BK267" s="42">
        <f t="shared" si="46"/>
        <v>2.9133807698144087</v>
      </c>
      <c r="BL267" s="43">
        <f t="shared" si="46"/>
        <v>2.9231406523035761</v>
      </c>
      <c r="BM267" s="42" t="e">
        <f t="shared" si="46"/>
        <v>#DIV/0!</v>
      </c>
      <c r="BN267" s="42">
        <f t="shared" si="46"/>
        <v>2.9231406523035761</v>
      </c>
      <c r="BO267" s="43">
        <f t="shared" ref="BO267:DV267" si="47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2.949541663416813</v>
      </c>
      <c r="BP267" s="42" t="e">
        <f t="shared" si="47"/>
        <v>#DIV/0!</v>
      </c>
      <c r="BQ267" s="42">
        <f t="shared" si="47"/>
        <v>2.949541663416813</v>
      </c>
      <c r="BR267" s="43">
        <f t="shared" si="47"/>
        <v>3.0321938778721167</v>
      </c>
      <c r="BS267" s="42" t="e">
        <f t="shared" si="47"/>
        <v>#DIV/0!</v>
      </c>
      <c r="BT267" s="42">
        <f t="shared" si="47"/>
        <v>3.0321938778721167</v>
      </c>
      <c r="BU267" s="43">
        <f t="shared" si="47"/>
        <v>3.1301193384206321</v>
      </c>
      <c r="BV267" s="42" t="e">
        <f t="shared" si="47"/>
        <v>#DIV/0!</v>
      </c>
      <c r="BW267" s="42">
        <f t="shared" si="47"/>
        <v>3.1301193384206321</v>
      </c>
      <c r="BX267" s="43">
        <f t="shared" si="47"/>
        <v>3.2291925775603478</v>
      </c>
      <c r="BY267" s="42" t="e">
        <f t="shared" si="47"/>
        <v>#DIV/0!</v>
      </c>
      <c r="BZ267" s="42">
        <f t="shared" si="47"/>
        <v>3.2291925775603478</v>
      </c>
      <c r="CA267" s="43">
        <f t="shared" si="47"/>
        <v>3.3081055883218826</v>
      </c>
      <c r="CB267" s="42" t="e">
        <f t="shared" si="47"/>
        <v>#DIV/0!</v>
      </c>
      <c r="CC267" s="42">
        <f t="shared" si="47"/>
        <v>3.3081055883218826</v>
      </c>
      <c r="CD267" s="43">
        <f t="shared" si="47"/>
        <v>3.4218425037080773</v>
      </c>
      <c r="CE267" s="42" t="e">
        <f t="shared" si="47"/>
        <v>#DIV/0!</v>
      </c>
      <c r="CF267" s="42">
        <f t="shared" si="47"/>
        <v>3.4218425037080773</v>
      </c>
      <c r="CG267" s="43">
        <f t="shared" si="47"/>
        <v>3.5247751748102973</v>
      </c>
      <c r="CH267" s="42" t="e">
        <f t="shared" si="47"/>
        <v>#DIV/0!</v>
      </c>
      <c r="CI267" s="42">
        <f t="shared" si="47"/>
        <v>3.5247751748102973</v>
      </c>
      <c r="CJ267" s="43">
        <f t="shared" si="47"/>
        <v>3.6376237875334563</v>
      </c>
      <c r="CK267" s="42" t="e">
        <f t="shared" si="47"/>
        <v>#DIV/0!</v>
      </c>
      <c r="CL267" s="42">
        <f t="shared" si="47"/>
        <v>3.6376237875334563</v>
      </c>
      <c r="CM267" s="43">
        <f t="shared" si="47"/>
        <v>3.7540550109758923</v>
      </c>
      <c r="CN267" s="42" t="e">
        <f t="shared" si="47"/>
        <v>#DIV/0!</v>
      </c>
      <c r="CO267" s="42">
        <f t="shared" si="47"/>
        <v>3.7540550109758923</v>
      </c>
      <c r="CP267" s="43">
        <f t="shared" si="47"/>
        <v>3.8710356286383281</v>
      </c>
      <c r="CQ267" s="42" t="e">
        <f t="shared" si="47"/>
        <v>#DIV/0!</v>
      </c>
      <c r="CR267" s="42">
        <f t="shared" si="47"/>
        <v>3.8710356286383281</v>
      </c>
      <c r="CS267" s="43">
        <f t="shared" si="47"/>
        <v>3.9861553575388764</v>
      </c>
      <c r="CT267" s="42" t="e">
        <f t="shared" si="47"/>
        <v>#DIV/0!</v>
      </c>
      <c r="CU267" s="42">
        <f t="shared" si="47"/>
        <v>3.9861553575388764</v>
      </c>
      <c r="CV267" s="43">
        <f t="shared" si="47"/>
        <v>4.130381267688187</v>
      </c>
      <c r="CW267" s="42" t="e">
        <f t="shared" si="47"/>
        <v>#DIV/0!</v>
      </c>
      <c r="CX267" s="42">
        <f t="shared" si="47"/>
        <v>4.130381267688187</v>
      </c>
      <c r="CY267" s="43">
        <f t="shared" si="47"/>
        <v>4.2515733596486953</v>
      </c>
      <c r="CZ267" s="42" t="e">
        <f t="shared" si="47"/>
        <v>#DIV/0!</v>
      </c>
      <c r="DA267" s="42">
        <f t="shared" si="47"/>
        <v>4.2515733596486953</v>
      </c>
      <c r="DB267" s="43">
        <f t="shared" si="47"/>
        <v>4.3803674341907559</v>
      </c>
      <c r="DC267" s="42" t="e">
        <f t="shared" si="47"/>
        <v>#DIV/0!</v>
      </c>
      <c r="DD267" s="42">
        <f t="shared" si="47"/>
        <v>4.3803674341907559</v>
      </c>
      <c r="DE267" s="43">
        <f t="shared" si="47"/>
        <v>4.4863326390384133</v>
      </c>
      <c r="DF267" s="42" t="e">
        <f t="shared" si="47"/>
        <v>#DIV/0!</v>
      </c>
      <c r="DG267" s="42">
        <f t="shared" si="47"/>
        <v>4.4863326390384133</v>
      </c>
      <c r="DH267" s="43">
        <f t="shared" si="47"/>
        <v>4.5834675284755102</v>
      </c>
      <c r="DI267" s="42" t="e">
        <f t="shared" si="47"/>
        <v>#DIV/0!</v>
      </c>
      <c r="DJ267" s="42">
        <f t="shared" si="47"/>
        <v>4.5834675284755102</v>
      </c>
      <c r="DK267" s="43">
        <f t="shared" si="47"/>
        <v>4.6360353667400949</v>
      </c>
      <c r="DL267" s="42" t="e">
        <f t="shared" si="47"/>
        <v>#DIV/0!</v>
      </c>
      <c r="DM267" s="42">
        <f t="shared" si="47"/>
        <v>4.6360353667400949</v>
      </c>
      <c r="DN267" s="43">
        <f t="shared" si="47"/>
        <v>4.7058713526875611</v>
      </c>
      <c r="DO267" s="42" t="e">
        <f t="shared" si="47"/>
        <v>#DIV/0!</v>
      </c>
      <c r="DP267" s="42">
        <f t="shared" si="47"/>
        <v>4.7058713526875611</v>
      </c>
      <c r="DQ267" s="43">
        <f t="shared" si="47"/>
        <v>4.7900829029335616</v>
      </c>
      <c r="DR267" s="42" t="e">
        <f t="shared" si="47"/>
        <v>#DIV/0!</v>
      </c>
      <c r="DS267" s="42">
        <f t="shared" si="47"/>
        <v>4.7900829029335616</v>
      </c>
      <c r="DT267" s="43">
        <f t="shared" si="47"/>
        <v>4.8748728573397333</v>
      </c>
      <c r="DU267" s="42" t="e">
        <f t="shared" si="47"/>
        <v>#DIV/0!</v>
      </c>
      <c r="DV267" s="42">
        <f t="shared" si="47"/>
        <v>4.8748728573397333</v>
      </c>
    </row>
    <row r="268" spans="2:126" x14ac:dyDescent="0.2">
      <c r="B268" s="89"/>
      <c r="C268" s="41" t="s">
        <v>14</v>
      </c>
      <c r="D268" s="43">
        <f t="shared" ref="D268:F268" si="48">MAX(D4,D25,D31,D35,D45,D51,D52,D61,D65,D75,D77,D83,D86,D92,D93,D96,D104,D109,D123,D124,D125,D128,D132,D134,D139,D143,D146,D151,D160,D164,D171,D181,D184,D185,D186,D195,D198,D201,D208,D209,D215,D216,D217,D223,D225,D232,D246,D247,D248,D250)</f>
        <v>20.267233829593199</v>
      </c>
      <c r="E268" s="42">
        <f t="shared" si="48"/>
        <v>0</v>
      </c>
      <c r="F268" s="42">
        <f t="shared" si="48"/>
        <v>20.267233829593199</v>
      </c>
      <c r="G268" s="43">
        <f t="shared" ref="G268:AJ268" si="49">MAX(G4,G25,G31,G35,G45,G51,G52,G61,G65,G75,G77,G83,G86,G92,G93,G96,G104,G109,G123,G124,G125,G128,G132,G134,G139,G143,G146,G151,G160,G164,G171,G181,G184,G185,G186,G195,G198,G201,G208,G209,G215,G216,G217,G223,G225,G232,G246,G247,G248,G250)</f>
        <v>20.2489421537427</v>
      </c>
      <c r="H268" s="42">
        <f t="shared" si="49"/>
        <v>0</v>
      </c>
      <c r="I268" s="42">
        <f t="shared" si="49"/>
        <v>20.2489421537427</v>
      </c>
      <c r="J268" s="43">
        <f t="shared" si="49"/>
        <v>20.1700632893746</v>
      </c>
      <c r="K268" s="42">
        <f t="shared" si="49"/>
        <v>0</v>
      </c>
      <c r="L268" s="42">
        <f t="shared" si="49"/>
        <v>20.1700632893746</v>
      </c>
      <c r="M268" s="43">
        <f t="shared" si="49"/>
        <v>20.1381076612236</v>
      </c>
      <c r="N268" s="42">
        <f t="shared" si="49"/>
        <v>0</v>
      </c>
      <c r="O268" s="42">
        <f t="shared" si="49"/>
        <v>20.1381076612236</v>
      </c>
      <c r="P268" s="43">
        <f t="shared" si="49"/>
        <v>20.060786031075299</v>
      </c>
      <c r="Q268" s="42">
        <f t="shared" si="49"/>
        <v>0</v>
      </c>
      <c r="R268" s="42">
        <f t="shared" si="49"/>
        <v>20.060786031075299</v>
      </c>
      <c r="S268" s="43">
        <f t="shared" si="49"/>
        <v>19.9093428932139</v>
      </c>
      <c r="T268" s="42">
        <f t="shared" si="49"/>
        <v>0</v>
      </c>
      <c r="U268" s="42">
        <f t="shared" si="49"/>
        <v>19.9093428932139</v>
      </c>
      <c r="V268" s="43">
        <f t="shared" si="49"/>
        <v>19.7872550263424</v>
      </c>
      <c r="W268" s="42">
        <f t="shared" si="49"/>
        <v>0</v>
      </c>
      <c r="X268" s="42">
        <f t="shared" si="49"/>
        <v>19.7872550263424</v>
      </c>
      <c r="Y268" s="43">
        <f t="shared" si="49"/>
        <v>19.6648809337714</v>
      </c>
      <c r="Z268" s="42">
        <f t="shared" si="49"/>
        <v>0</v>
      </c>
      <c r="AA268" s="42">
        <f t="shared" si="49"/>
        <v>19.6648809337714</v>
      </c>
      <c r="AB268" s="43">
        <f t="shared" si="49"/>
        <v>19.371632810937999</v>
      </c>
      <c r="AC268" s="42">
        <f t="shared" si="49"/>
        <v>0</v>
      </c>
      <c r="AD268" s="42">
        <f t="shared" si="49"/>
        <v>19.371632810937999</v>
      </c>
      <c r="AE268" s="43">
        <f t="shared" si="49"/>
        <v>19.2081141137053</v>
      </c>
      <c r="AF268" s="42">
        <f t="shared" si="49"/>
        <v>0</v>
      </c>
      <c r="AG268" s="42">
        <f t="shared" si="49"/>
        <v>19.2081141137053</v>
      </c>
      <c r="AH268" s="43">
        <f t="shared" si="49"/>
        <v>19.0830538989564</v>
      </c>
      <c r="AI268" s="42">
        <f t="shared" si="49"/>
        <v>0</v>
      </c>
      <c r="AJ268" s="42">
        <f t="shared" si="49"/>
        <v>19.0830538989564</v>
      </c>
      <c r="AK268" s="43">
        <f t="shared" ref="AK268:BN268" si="50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18.985774361743001</v>
      </c>
      <c r="AL268" s="42">
        <f t="shared" si="50"/>
        <v>0</v>
      </c>
      <c r="AM268" s="42">
        <f t="shared" si="50"/>
        <v>18.985774361743001</v>
      </c>
      <c r="AN268" s="43">
        <f t="shared" si="50"/>
        <v>18.827105045025</v>
      </c>
      <c r="AO268" s="42">
        <f t="shared" si="50"/>
        <v>0</v>
      </c>
      <c r="AP268" s="42">
        <f t="shared" si="50"/>
        <v>18.827105045025</v>
      </c>
      <c r="AQ268" s="43">
        <f t="shared" si="50"/>
        <v>18.732696587674301</v>
      </c>
      <c r="AR268" s="42">
        <f t="shared" si="50"/>
        <v>0</v>
      </c>
      <c r="AS268" s="42">
        <f t="shared" si="50"/>
        <v>18.732696587674301</v>
      </c>
      <c r="AT268" s="43">
        <f t="shared" si="50"/>
        <v>18.529823093790899</v>
      </c>
      <c r="AU268" s="42">
        <f t="shared" si="50"/>
        <v>0</v>
      </c>
      <c r="AV268" s="42">
        <f t="shared" si="50"/>
        <v>18.529823093790899</v>
      </c>
      <c r="AW268" s="43">
        <f t="shared" si="50"/>
        <v>18.3498217239048</v>
      </c>
      <c r="AX268" s="42">
        <f t="shared" si="50"/>
        <v>0</v>
      </c>
      <c r="AY268" s="42">
        <f t="shared" si="50"/>
        <v>18.3498217239048</v>
      </c>
      <c r="AZ268" s="43">
        <f t="shared" si="50"/>
        <v>18.1360542640159</v>
      </c>
      <c r="BA268" s="42">
        <f t="shared" si="50"/>
        <v>0</v>
      </c>
      <c r="BB268" s="42">
        <f t="shared" si="50"/>
        <v>18.1360542640159</v>
      </c>
      <c r="BC268" s="43">
        <f t="shared" si="50"/>
        <v>17.742427950838302</v>
      </c>
      <c r="BD268" s="42">
        <f t="shared" si="50"/>
        <v>0</v>
      </c>
      <c r="BE268" s="42">
        <f t="shared" si="50"/>
        <v>17.742427950838302</v>
      </c>
      <c r="BF268" s="43">
        <f t="shared" si="50"/>
        <v>17.3729852398092</v>
      </c>
      <c r="BG268" s="42">
        <f t="shared" si="50"/>
        <v>0</v>
      </c>
      <c r="BH268" s="42">
        <f t="shared" si="50"/>
        <v>17.3729852398092</v>
      </c>
      <c r="BI268" s="43">
        <f t="shared" si="50"/>
        <v>17.014160687800601</v>
      </c>
      <c r="BJ268" s="42">
        <f t="shared" si="50"/>
        <v>0</v>
      </c>
      <c r="BK268" s="42">
        <f t="shared" si="50"/>
        <v>17.014160687800601</v>
      </c>
      <c r="BL268" s="43">
        <f t="shared" si="50"/>
        <v>16.406594792841201</v>
      </c>
      <c r="BM268" s="42">
        <f t="shared" si="50"/>
        <v>0</v>
      </c>
      <c r="BN268" s="42">
        <f t="shared" si="50"/>
        <v>16.406594792841201</v>
      </c>
      <c r="BO268" s="43">
        <f t="shared" ref="BO268:DV268" si="51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15.9650686008431</v>
      </c>
      <c r="BP268" s="42">
        <f t="shared" si="51"/>
        <v>0</v>
      </c>
      <c r="BQ268" s="42">
        <f t="shared" si="51"/>
        <v>15.9650686008431</v>
      </c>
      <c r="BR268" s="43">
        <f t="shared" si="51"/>
        <v>15.693072230362599</v>
      </c>
      <c r="BS268" s="42">
        <f t="shared" si="51"/>
        <v>0</v>
      </c>
      <c r="BT268" s="42">
        <f t="shared" si="51"/>
        <v>15.693072230362599</v>
      </c>
      <c r="BU268" s="43">
        <f t="shared" si="51"/>
        <v>15.3302449506191</v>
      </c>
      <c r="BV268" s="42">
        <f t="shared" si="51"/>
        <v>0</v>
      </c>
      <c r="BW268" s="42">
        <f t="shared" si="51"/>
        <v>15.3302449506191</v>
      </c>
      <c r="BX268" s="43">
        <f t="shared" si="51"/>
        <v>15.122378678216901</v>
      </c>
      <c r="BY268" s="42">
        <f t="shared" si="51"/>
        <v>0</v>
      </c>
      <c r="BZ268" s="42">
        <f t="shared" si="51"/>
        <v>15.122378678216901</v>
      </c>
      <c r="CA268" s="43">
        <f t="shared" si="51"/>
        <v>14.814356476741199</v>
      </c>
      <c r="CB268" s="42">
        <f t="shared" si="51"/>
        <v>0</v>
      </c>
      <c r="CC268" s="42">
        <f t="shared" si="51"/>
        <v>14.814356476741199</v>
      </c>
      <c r="CD268" s="43">
        <f t="shared" si="51"/>
        <v>14.7447228397616</v>
      </c>
      <c r="CE268" s="42">
        <f t="shared" si="51"/>
        <v>0</v>
      </c>
      <c r="CF268" s="42">
        <f t="shared" si="51"/>
        <v>14.7447228397616</v>
      </c>
      <c r="CG268" s="43">
        <f t="shared" si="51"/>
        <v>14.6066364269586</v>
      </c>
      <c r="CH268" s="42">
        <f t="shared" si="51"/>
        <v>0</v>
      </c>
      <c r="CI268" s="42">
        <f t="shared" si="51"/>
        <v>14.6066364269586</v>
      </c>
      <c r="CJ268" s="43">
        <f t="shared" si="51"/>
        <v>14.474186751114001</v>
      </c>
      <c r="CK268" s="42">
        <f t="shared" si="51"/>
        <v>0</v>
      </c>
      <c r="CL268" s="42">
        <f t="shared" si="51"/>
        <v>14.474186751114001</v>
      </c>
      <c r="CM268" s="43">
        <f t="shared" si="51"/>
        <v>14.3641689223612</v>
      </c>
      <c r="CN268" s="42">
        <f t="shared" si="51"/>
        <v>0</v>
      </c>
      <c r="CO268" s="42">
        <f t="shared" si="51"/>
        <v>14.3641689223612</v>
      </c>
      <c r="CP268" s="43">
        <f t="shared" si="51"/>
        <v>14.139812737497</v>
      </c>
      <c r="CQ268" s="42">
        <f t="shared" si="51"/>
        <v>0</v>
      </c>
      <c r="CR268" s="42">
        <f t="shared" si="51"/>
        <v>14.139812737497</v>
      </c>
      <c r="CS268" s="43">
        <f t="shared" si="51"/>
        <v>13.9427124592399</v>
      </c>
      <c r="CT268" s="42">
        <f t="shared" si="51"/>
        <v>0</v>
      </c>
      <c r="CU268" s="42">
        <f t="shared" si="51"/>
        <v>13.9427124592399</v>
      </c>
      <c r="CV268" s="43">
        <f t="shared" si="51"/>
        <v>13.684990153200999</v>
      </c>
      <c r="CW268" s="42">
        <f t="shared" si="51"/>
        <v>0</v>
      </c>
      <c r="CX268" s="42">
        <f t="shared" si="51"/>
        <v>13.684990153200999</v>
      </c>
      <c r="CY268" s="43">
        <f t="shared" si="51"/>
        <v>13.4166711253503</v>
      </c>
      <c r="CZ268" s="42">
        <f t="shared" si="51"/>
        <v>0</v>
      </c>
      <c r="DA268" s="42">
        <f t="shared" si="51"/>
        <v>13.4166711253503</v>
      </c>
      <c r="DB268" s="43">
        <f t="shared" si="51"/>
        <v>13.0695323058069</v>
      </c>
      <c r="DC268" s="42">
        <f t="shared" si="51"/>
        <v>0</v>
      </c>
      <c r="DD268" s="42">
        <f t="shared" si="51"/>
        <v>13.0695323058069</v>
      </c>
      <c r="DE268" s="43">
        <f t="shared" si="51"/>
        <v>12.7942161900042</v>
      </c>
      <c r="DF268" s="42">
        <f t="shared" si="51"/>
        <v>0</v>
      </c>
      <c r="DG268" s="42">
        <f t="shared" si="51"/>
        <v>12.7942161900042</v>
      </c>
      <c r="DH268" s="43">
        <f t="shared" si="51"/>
        <v>12.167955838249499</v>
      </c>
      <c r="DI268" s="42">
        <f t="shared" si="51"/>
        <v>0</v>
      </c>
      <c r="DJ268" s="42">
        <f t="shared" si="51"/>
        <v>12.167955838249499</v>
      </c>
      <c r="DK268" s="43">
        <f t="shared" si="51"/>
        <v>11.737106179115001</v>
      </c>
      <c r="DL268" s="42">
        <f t="shared" si="51"/>
        <v>0</v>
      </c>
      <c r="DM268" s="42">
        <f t="shared" si="51"/>
        <v>11.737106179115001</v>
      </c>
      <c r="DN268" s="43">
        <f t="shared" si="51"/>
        <v>11.3484688249111</v>
      </c>
      <c r="DO268" s="42">
        <f t="shared" si="51"/>
        <v>0</v>
      </c>
      <c r="DP268" s="42">
        <f t="shared" si="51"/>
        <v>11.3484688249111</v>
      </c>
      <c r="DQ268" s="43">
        <f t="shared" si="51"/>
        <v>11.0021036045282</v>
      </c>
      <c r="DR268" s="42">
        <f t="shared" si="51"/>
        <v>0</v>
      </c>
      <c r="DS268" s="42">
        <f t="shared" si="51"/>
        <v>11.0021036045282</v>
      </c>
      <c r="DT268" s="43">
        <f t="shared" si="51"/>
        <v>10.846935682361501</v>
      </c>
      <c r="DU268" s="42">
        <f t="shared" si="51"/>
        <v>0</v>
      </c>
      <c r="DV268" s="42">
        <f t="shared" si="51"/>
        <v>10.846935682361501</v>
      </c>
    </row>
    <row r="269" spans="2:126" x14ac:dyDescent="0.2">
      <c r="B269" s="89"/>
      <c r="C269" s="41" t="s">
        <v>15</v>
      </c>
      <c r="D269" s="43">
        <f t="shared" ref="D269:F269" si="52">MIN(D4,D25,D31,D35,D45,D51,D52,D61,D65,D75,D77,D83,D86,D92,D93,D96,D104,D109,D123,D124,D125,D128,D132,D134,D139,D143,D146,D151,D160,D164,D171,D181,D184,D185,D186,D195,D198,D201,D208,D209,D215,D216,D217,D223,D225,D232,D246,D247,D248,D250)</f>
        <v>7.9207936942823496</v>
      </c>
      <c r="E269" s="42">
        <f t="shared" si="52"/>
        <v>0</v>
      </c>
      <c r="F269" s="42">
        <f t="shared" si="52"/>
        <v>7.9207936942823496</v>
      </c>
      <c r="G269" s="43">
        <f t="shared" ref="G269:AJ269" si="53">MIN(G4,G25,G31,G35,G45,G51,G52,G61,G65,G75,G77,G83,G86,G92,G93,G96,G104,G109,G123,G124,G125,G128,G132,G134,G139,G143,G146,G151,G160,G164,G171,G181,G184,G185,G186,G195,G198,G201,G208,G209,G215,G216,G217,G223,G225,G232,G246,G247,G248,G250)</f>
        <v>7.8410427093836201</v>
      </c>
      <c r="H269" s="42">
        <f t="shared" si="53"/>
        <v>0</v>
      </c>
      <c r="I269" s="42">
        <f t="shared" si="53"/>
        <v>7.8410427093836201</v>
      </c>
      <c r="J269" s="43">
        <f t="shared" si="53"/>
        <v>7.7791796722720203</v>
      </c>
      <c r="K269" s="42">
        <f t="shared" si="53"/>
        <v>0</v>
      </c>
      <c r="L269" s="42">
        <f t="shared" si="53"/>
        <v>7.7791796722720203</v>
      </c>
      <c r="M269" s="43">
        <f t="shared" si="53"/>
        <v>7.7367148863095201</v>
      </c>
      <c r="N269" s="42">
        <f t="shared" si="53"/>
        <v>0</v>
      </c>
      <c r="O269" s="42">
        <f t="shared" si="53"/>
        <v>7.7367148863095201</v>
      </c>
      <c r="P269" s="43">
        <f t="shared" si="53"/>
        <v>7.6957043588760197</v>
      </c>
      <c r="Q269" s="42">
        <f t="shared" si="53"/>
        <v>0</v>
      </c>
      <c r="R269" s="42">
        <f t="shared" si="53"/>
        <v>7.6957043588760197</v>
      </c>
      <c r="S269" s="43">
        <f t="shared" si="53"/>
        <v>7.6640797071783302</v>
      </c>
      <c r="T269" s="42">
        <f t="shared" si="53"/>
        <v>0</v>
      </c>
      <c r="U269" s="42">
        <f t="shared" si="53"/>
        <v>7.6640797071783302</v>
      </c>
      <c r="V269" s="43">
        <f t="shared" si="53"/>
        <v>7.6334356381306403</v>
      </c>
      <c r="W269" s="42">
        <f t="shared" si="53"/>
        <v>0</v>
      </c>
      <c r="X269" s="42">
        <f t="shared" si="53"/>
        <v>7.6334356381306403</v>
      </c>
      <c r="Y269" s="43">
        <f t="shared" si="53"/>
        <v>7.6042026169849697</v>
      </c>
      <c r="Z269" s="42">
        <f t="shared" si="53"/>
        <v>0</v>
      </c>
      <c r="AA269" s="42">
        <f t="shared" si="53"/>
        <v>7.6042026169849697</v>
      </c>
      <c r="AB269" s="43">
        <f t="shared" si="53"/>
        <v>7.5846902572430999</v>
      </c>
      <c r="AC269" s="42">
        <f t="shared" si="53"/>
        <v>0</v>
      </c>
      <c r="AD269" s="42">
        <f t="shared" si="53"/>
        <v>7.5846902572430999</v>
      </c>
      <c r="AE269" s="43">
        <f t="shared" si="53"/>
        <v>7.56025558687928</v>
      </c>
      <c r="AF269" s="42">
        <f t="shared" si="53"/>
        <v>0</v>
      </c>
      <c r="AG269" s="42">
        <f t="shared" si="53"/>
        <v>7.56025558687928</v>
      </c>
      <c r="AH269" s="43">
        <f t="shared" si="53"/>
        <v>7.5129788056646296</v>
      </c>
      <c r="AI269" s="42">
        <f t="shared" si="53"/>
        <v>0</v>
      </c>
      <c r="AJ269" s="42">
        <f t="shared" si="53"/>
        <v>7.5129788056646296</v>
      </c>
      <c r="AK269" s="43">
        <f t="shared" ref="AK269:BN269" si="54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7.4934260424918397</v>
      </c>
      <c r="AL269" s="42">
        <f t="shared" si="54"/>
        <v>0</v>
      </c>
      <c r="AM269" s="42">
        <f t="shared" si="54"/>
        <v>7.4934260424918397</v>
      </c>
      <c r="AN269" s="43">
        <f t="shared" si="54"/>
        <v>7.4731025193226399</v>
      </c>
      <c r="AO269" s="42">
        <f t="shared" si="54"/>
        <v>0</v>
      </c>
      <c r="AP269" s="42">
        <f t="shared" si="54"/>
        <v>7.4731025193226399</v>
      </c>
      <c r="AQ269" s="43">
        <f t="shared" si="54"/>
        <v>7.4546170391774904</v>
      </c>
      <c r="AR269" s="42">
        <f t="shared" si="54"/>
        <v>0</v>
      </c>
      <c r="AS269" s="42">
        <f t="shared" si="54"/>
        <v>7.4546170391774904</v>
      </c>
      <c r="AT269" s="43">
        <f t="shared" si="54"/>
        <v>7.4187866472291102</v>
      </c>
      <c r="AU269" s="42">
        <f t="shared" si="54"/>
        <v>0</v>
      </c>
      <c r="AV269" s="42">
        <f t="shared" si="54"/>
        <v>7.4187866472291102</v>
      </c>
      <c r="AW269" s="43">
        <f t="shared" si="54"/>
        <v>7.3944793428433204</v>
      </c>
      <c r="AX269" s="42">
        <f t="shared" si="54"/>
        <v>0</v>
      </c>
      <c r="AY269" s="42">
        <f t="shared" si="54"/>
        <v>7.3944793428433204</v>
      </c>
      <c r="AZ269" s="43">
        <f t="shared" si="54"/>
        <v>7.34069757184729</v>
      </c>
      <c r="BA269" s="42">
        <f t="shared" si="54"/>
        <v>0</v>
      </c>
      <c r="BB269" s="42">
        <f t="shared" si="54"/>
        <v>7.34069757184729</v>
      </c>
      <c r="BC269" s="43">
        <f t="shared" si="54"/>
        <v>6.6203677163641403</v>
      </c>
      <c r="BD269" s="42">
        <f t="shared" si="54"/>
        <v>0</v>
      </c>
      <c r="BE269" s="42">
        <f t="shared" si="54"/>
        <v>6.6203677163641403</v>
      </c>
      <c r="BF269" s="43">
        <f t="shared" si="54"/>
        <v>6.0356655987682197</v>
      </c>
      <c r="BG269" s="42">
        <f t="shared" si="54"/>
        <v>0</v>
      </c>
      <c r="BH269" s="42">
        <f t="shared" si="54"/>
        <v>6.0356655987682197</v>
      </c>
      <c r="BI269" s="43">
        <f t="shared" si="54"/>
        <v>5.4168283582981296</v>
      </c>
      <c r="BJ269" s="42">
        <f t="shared" si="54"/>
        <v>0</v>
      </c>
      <c r="BK269" s="42">
        <f t="shared" si="54"/>
        <v>5.4168283582981296</v>
      </c>
      <c r="BL269" s="43">
        <f t="shared" si="54"/>
        <v>4.9481865439849697</v>
      </c>
      <c r="BM269" s="42">
        <f t="shared" si="54"/>
        <v>0</v>
      </c>
      <c r="BN269" s="42">
        <f t="shared" si="54"/>
        <v>4.9481865439849697</v>
      </c>
      <c r="BO269" s="43">
        <f t="shared" ref="BO269:DV269" si="55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4.38226611734519</v>
      </c>
      <c r="BP269" s="42">
        <f t="shared" si="55"/>
        <v>0</v>
      </c>
      <c r="BQ269" s="42">
        <f t="shared" si="55"/>
        <v>4.38226611734519</v>
      </c>
      <c r="BR269" s="43">
        <f t="shared" si="55"/>
        <v>3.5010243784521902</v>
      </c>
      <c r="BS269" s="42">
        <f t="shared" si="55"/>
        <v>0</v>
      </c>
      <c r="BT269" s="42">
        <f t="shared" si="55"/>
        <v>3.5010243784521902</v>
      </c>
      <c r="BU269" s="43">
        <f t="shared" si="55"/>
        <v>2.9142647016806902</v>
      </c>
      <c r="BV269" s="42">
        <f t="shared" si="55"/>
        <v>0</v>
      </c>
      <c r="BW269" s="42">
        <f t="shared" si="55"/>
        <v>2.9142647016806902</v>
      </c>
      <c r="BX269" s="43">
        <f t="shared" si="55"/>
        <v>2.09461843017242</v>
      </c>
      <c r="BY269" s="42">
        <f t="shared" si="55"/>
        <v>0</v>
      </c>
      <c r="BZ269" s="42">
        <f t="shared" si="55"/>
        <v>2.09461843017242</v>
      </c>
      <c r="CA269" s="43">
        <f t="shared" si="55"/>
        <v>1.4032682720025</v>
      </c>
      <c r="CB269" s="42">
        <f t="shared" si="55"/>
        <v>0</v>
      </c>
      <c r="CC269" s="42">
        <f t="shared" si="55"/>
        <v>1.4032682720025</v>
      </c>
      <c r="CD269" s="43">
        <f t="shared" si="55"/>
        <v>0.81957389651624601</v>
      </c>
      <c r="CE269" s="42">
        <f t="shared" si="55"/>
        <v>0</v>
      </c>
      <c r="CF269" s="42">
        <f t="shared" si="55"/>
        <v>0.81957389651624601</v>
      </c>
      <c r="CG269" s="43">
        <f t="shared" si="55"/>
        <v>0.26294683117075501</v>
      </c>
      <c r="CH269" s="42">
        <f t="shared" si="55"/>
        <v>0</v>
      </c>
      <c r="CI269" s="42">
        <f t="shared" si="55"/>
        <v>0.26294683117075501</v>
      </c>
      <c r="CJ269" s="43">
        <f t="shared" si="55"/>
        <v>-0.48259512360041701</v>
      </c>
      <c r="CK269" s="42">
        <f t="shared" si="55"/>
        <v>0</v>
      </c>
      <c r="CL269" s="42">
        <f t="shared" si="55"/>
        <v>-0.48259512360041701</v>
      </c>
      <c r="CM269" s="43">
        <f t="shared" si="55"/>
        <v>-1.2755934322276301</v>
      </c>
      <c r="CN269" s="42">
        <f t="shared" si="55"/>
        <v>0</v>
      </c>
      <c r="CO269" s="42">
        <f t="shared" si="55"/>
        <v>-1.2755934322276301</v>
      </c>
      <c r="CP269" s="43">
        <f t="shared" si="55"/>
        <v>-1.97294436191581</v>
      </c>
      <c r="CQ269" s="42">
        <f t="shared" si="55"/>
        <v>0</v>
      </c>
      <c r="CR269" s="42">
        <f t="shared" si="55"/>
        <v>-1.97294436191581</v>
      </c>
      <c r="CS269" s="43">
        <f t="shared" si="55"/>
        <v>-2.6443948440080298</v>
      </c>
      <c r="CT269" s="42">
        <f t="shared" si="55"/>
        <v>0</v>
      </c>
      <c r="CU269" s="42">
        <f t="shared" si="55"/>
        <v>-2.6443948440080298</v>
      </c>
      <c r="CV269" s="43">
        <f t="shared" si="55"/>
        <v>-3.3225690284569702</v>
      </c>
      <c r="CW269" s="42">
        <f t="shared" si="55"/>
        <v>0</v>
      </c>
      <c r="CX269" s="42">
        <f t="shared" si="55"/>
        <v>-3.3225690284569702</v>
      </c>
      <c r="CY269" s="43">
        <f t="shared" si="55"/>
        <v>-3.9456489040868199</v>
      </c>
      <c r="CZ269" s="42">
        <f t="shared" si="55"/>
        <v>0</v>
      </c>
      <c r="DA269" s="42">
        <f t="shared" si="55"/>
        <v>-3.9456489040868199</v>
      </c>
      <c r="DB269" s="43">
        <f t="shared" si="55"/>
        <v>-4.6813451721780801</v>
      </c>
      <c r="DC269" s="42">
        <f t="shared" si="55"/>
        <v>0</v>
      </c>
      <c r="DD269" s="42">
        <f t="shared" si="55"/>
        <v>-4.6813451721780801</v>
      </c>
      <c r="DE269" s="43">
        <f t="shared" si="55"/>
        <v>-5.0129723773600299</v>
      </c>
      <c r="DF269" s="42">
        <f t="shared" si="55"/>
        <v>0</v>
      </c>
      <c r="DG269" s="42">
        <f t="shared" si="55"/>
        <v>-5.0129723773600299</v>
      </c>
      <c r="DH269" s="43">
        <f t="shared" si="55"/>
        <v>-5.4664715113969802</v>
      </c>
      <c r="DI269" s="42">
        <f t="shared" si="55"/>
        <v>0</v>
      </c>
      <c r="DJ269" s="42">
        <f t="shared" si="55"/>
        <v>-5.4664715113969802</v>
      </c>
      <c r="DK269" s="43">
        <f t="shared" si="55"/>
        <v>-5.9671125262364697</v>
      </c>
      <c r="DL269" s="42">
        <f t="shared" si="55"/>
        <v>0</v>
      </c>
      <c r="DM269" s="42">
        <f t="shared" si="55"/>
        <v>-5.9671125262364697</v>
      </c>
      <c r="DN269" s="43">
        <f t="shared" si="55"/>
        <v>-6.5202172432719596</v>
      </c>
      <c r="DO269" s="42">
        <f t="shared" si="55"/>
        <v>0</v>
      </c>
      <c r="DP269" s="42">
        <f t="shared" si="55"/>
        <v>-6.5202172432719596</v>
      </c>
      <c r="DQ269" s="43">
        <f t="shared" si="55"/>
        <v>-7.3461031185303902</v>
      </c>
      <c r="DR269" s="42">
        <f t="shared" si="55"/>
        <v>0</v>
      </c>
      <c r="DS269" s="42">
        <f t="shared" si="55"/>
        <v>-7.3461031185303902</v>
      </c>
      <c r="DT269" s="43">
        <f t="shared" si="55"/>
        <v>-8.2061168450547495</v>
      </c>
      <c r="DU269" s="42">
        <f t="shared" si="55"/>
        <v>0</v>
      </c>
      <c r="DV269" s="42">
        <f t="shared" si="55"/>
        <v>-8.2061168450547495</v>
      </c>
    </row>
    <row r="270" spans="2:126" ht="17" thickBot="1" x14ac:dyDescent="0.25">
      <c r="B270" s="90"/>
      <c r="C270" s="44" t="s">
        <v>16</v>
      </c>
      <c r="D270" s="46">
        <f t="shared" ref="D270:F270" si="56">MEDIAN(D4,D25,D31,D35,D45,D51,D52,D61,D65,D75,D77,D83,D86,D92,D93,D96,D104,D109,D123,D124,D125,D128,D132,D134,D139,D143,D146,D151,D160,D164,D171,D181,D184,D185,D186,D195,D198,D201,D208,D209,D215,D216,D217,D223,D225,D232,D246,D247,D248,D250)</f>
        <v>13.264006145694701</v>
      </c>
      <c r="E270" s="45" t="e">
        <f t="shared" si="56"/>
        <v>#NUM!</v>
      </c>
      <c r="F270" s="45">
        <f t="shared" si="56"/>
        <v>13.264006145694701</v>
      </c>
      <c r="G270" s="46">
        <f t="shared" ref="G270:AJ270" si="57">MEDIAN(G4,G25,G31,G35,G45,G51,G52,G61,G65,G75,G77,G83,G86,G92,G93,G96,G104,G109,G123,G124,G125,G128,G132,G134,G139,G143,G146,G151,G160,G164,G171,G181,G184,G185,G186,G195,G198,G201,G208,G209,G215,G216,G217,G223,G225,G232,G246,G247,G248,G250)</f>
        <v>13.218258794433151</v>
      </c>
      <c r="H270" s="45" t="e">
        <f t="shared" si="57"/>
        <v>#NUM!</v>
      </c>
      <c r="I270" s="45">
        <f t="shared" si="57"/>
        <v>13.218258794433151</v>
      </c>
      <c r="J270" s="46">
        <f t="shared" si="57"/>
        <v>13.1436552150808</v>
      </c>
      <c r="K270" s="45" t="e">
        <f t="shared" si="57"/>
        <v>#NUM!</v>
      </c>
      <c r="L270" s="45">
        <f t="shared" si="57"/>
        <v>13.1436552150808</v>
      </c>
      <c r="M270" s="46">
        <f t="shared" si="57"/>
        <v>13.11688566866305</v>
      </c>
      <c r="N270" s="45" t="e">
        <f t="shared" si="57"/>
        <v>#NUM!</v>
      </c>
      <c r="O270" s="45">
        <f t="shared" si="57"/>
        <v>13.11688566866305</v>
      </c>
      <c r="P270" s="46">
        <f t="shared" si="57"/>
        <v>13.108813244543601</v>
      </c>
      <c r="Q270" s="45" t="e">
        <f t="shared" si="57"/>
        <v>#NUM!</v>
      </c>
      <c r="R270" s="45">
        <f t="shared" si="57"/>
        <v>13.108813244543601</v>
      </c>
      <c r="S270" s="46">
        <f t="shared" si="57"/>
        <v>13.097846629946549</v>
      </c>
      <c r="T270" s="45" t="e">
        <f t="shared" si="57"/>
        <v>#NUM!</v>
      </c>
      <c r="U270" s="45">
        <f t="shared" si="57"/>
        <v>13.097846629946549</v>
      </c>
      <c r="V270" s="46">
        <f t="shared" si="57"/>
        <v>13.04510042642025</v>
      </c>
      <c r="W270" s="45" t="e">
        <f t="shared" si="57"/>
        <v>#NUM!</v>
      </c>
      <c r="X270" s="45">
        <f t="shared" si="57"/>
        <v>13.04510042642025</v>
      </c>
      <c r="Y270" s="46">
        <f t="shared" si="57"/>
        <v>13.00583505514285</v>
      </c>
      <c r="Z270" s="45" t="e">
        <f t="shared" si="57"/>
        <v>#NUM!</v>
      </c>
      <c r="AA270" s="45">
        <f t="shared" si="57"/>
        <v>13.00583505514285</v>
      </c>
      <c r="AB270" s="46">
        <f t="shared" si="57"/>
        <v>12.9432271923</v>
      </c>
      <c r="AC270" s="45" t="e">
        <f t="shared" si="57"/>
        <v>#NUM!</v>
      </c>
      <c r="AD270" s="45">
        <f t="shared" si="57"/>
        <v>12.9432271923</v>
      </c>
      <c r="AE270" s="46">
        <f t="shared" si="57"/>
        <v>12.923142886380699</v>
      </c>
      <c r="AF270" s="45" t="e">
        <f t="shared" si="57"/>
        <v>#NUM!</v>
      </c>
      <c r="AG270" s="45">
        <f t="shared" si="57"/>
        <v>12.923142886380699</v>
      </c>
      <c r="AH270" s="46">
        <f t="shared" si="57"/>
        <v>12.904665156413451</v>
      </c>
      <c r="AI270" s="45" t="e">
        <f t="shared" si="57"/>
        <v>#NUM!</v>
      </c>
      <c r="AJ270" s="45">
        <f t="shared" si="57"/>
        <v>12.904665156413451</v>
      </c>
      <c r="AK270" s="46">
        <f t="shared" ref="AK270:BN270" si="58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12.879717706820749</v>
      </c>
      <c r="AL270" s="45" t="e">
        <f t="shared" si="58"/>
        <v>#NUM!</v>
      </c>
      <c r="AM270" s="45">
        <f t="shared" si="58"/>
        <v>12.879717706820749</v>
      </c>
      <c r="AN270" s="46">
        <f t="shared" si="58"/>
        <v>12.599530892086699</v>
      </c>
      <c r="AO270" s="45" t="e">
        <f t="shared" si="58"/>
        <v>#NUM!</v>
      </c>
      <c r="AP270" s="45">
        <f t="shared" si="58"/>
        <v>12.599530892086699</v>
      </c>
      <c r="AQ270" s="46">
        <f t="shared" si="58"/>
        <v>12.5203698925902</v>
      </c>
      <c r="AR270" s="45" t="e">
        <f t="shared" si="58"/>
        <v>#NUM!</v>
      </c>
      <c r="AS270" s="45">
        <f t="shared" si="58"/>
        <v>12.5203698925902</v>
      </c>
      <c r="AT270" s="46">
        <f t="shared" si="58"/>
        <v>12.342272789934</v>
      </c>
      <c r="AU270" s="45" t="e">
        <f t="shared" si="58"/>
        <v>#NUM!</v>
      </c>
      <c r="AV270" s="45">
        <f t="shared" si="58"/>
        <v>12.342272789934</v>
      </c>
      <c r="AW270" s="46">
        <f t="shared" si="58"/>
        <v>12.1585239157359</v>
      </c>
      <c r="AX270" s="45" t="e">
        <f t="shared" si="58"/>
        <v>#NUM!</v>
      </c>
      <c r="AY270" s="45">
        <f t="shared" si="58"/>
        <v>12.1585239157359</v>
      </c>
      <c r="AZ270" s="46">
        <f t="shared" si="58"/>
        <v>12.0339907177855</v>
      </c>
      <c r="BA270" s="45" t="e">
        <f t="shared" si="58"/>
        <v>#NUM!</v>
      </c>
      <c r="BB270" s="45">
        <f t="shared" si="58"/>
        <v>12.0339907177855</v>
      </c>
      <c r="BC270" s="46">
        <f t="shared" si="58"/>
        <v>11.75896328036845</v>
      </c>
      <c r="BD270" s="45" t="e">
        <f t="shared" si="58"/>
        <v>#NUM!</v>
      </c>
      <c r="BE270" s="45">
        <f t="shared" si="58"/>
        <v>11.75896328036845</v>
      </c>
      <c r="BF270" s="46">
        <f t="shared" si="58"/>
        <v>11.39034838605405</v>
      </c>
      <c r="BG270" s="45" t="e">
        <f t="shared" si="58"/>
        <v>#NUM!</v>
      </c>
      <c r="BH270" s="45">
        <f t="shared" si="58"/>
        <v>11.39034838605405</v>
      </c>
      <c r="BI270" s="46">
        <f t="shared" si="58"/>
        <v>10.831022908502501</v>
      </c>
      <c r="BJ270" s="45" t="e">
        <f t="shared" si="58"/>
        <v>#NUM!</v>
      </c>
      <c r="BK270" s="45">
        <f t="shared" si="58"/>
        <v>10.831022908502501</v>
      </c>
      <c r="BL270" s="46">
        <f t="shared" si="58"/>
        <v>10.512936459330749</v>
      </c>
      <c r="BM270" s="45" t="e">
        <f t="shared" si="58"/>
        <v>#NUM!</v>
      </c>
      <c r="BN270" s="45">
        <f t="shared" si="58"/>
        <v>10.512936459330749</v>
      </c>
      <c r="BO270" s="46">
        <f t="shared" ref="BO270:DV270" si="59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10.30520809672795</v>
      </c>
      <c r="BP270" s="45" t="e">
        <f t="shared" si="59"/>
        <v>#NUM!</v>
      </c>
      <c r="BQ270" s="45">
        <f t="shared" si="59"/>
        <v>10.30520809672795</v>
      </c>
      <c r="BR270" s="46">
        <f t="shared" si="59"/>
        <v>10.149430316254801</v>
      </c>
      <c r="BS270" s="45" t="e">
        <f t="shared" si="59"/>
        <v>#NUM!</v>
      </c>
      <c r="BT270" s="45">
        <f t="shared" si="59"/>
        <v>10.149430316254801</v>
      </c>
      <c r="BU270" s="46">
        <f t="shared" si="59"/>
        <v>9.6418461347930311</v>
      </c>
      <c r="BV270" s="45" t="e">
        <f t="shared" si="59"/>
        <v>#NUM!</v>
      </c>
      <c r="BW270" s="45">
        <f t="shared" si="59"/>
        <v>9.6418461347930311</v>
      </c>
      <c r="BX270" s="46">
        <f t="shared" si="59"/>
        <v>9.093245556451464</v>
      </c>
      <c r="BY270" s="45" t="e">
        <f t="shared" si="59"/>
        <v>#NUM!</v>
      </c>
      <c r="BZ270" s="45">
        <f t="shared" si="59"/>
        <v>9.093245556451464</v>
      </c>
      <c r="CA270" s="46">
        <f t="shared" si="59"/>
        <v>8.5144555761783742</v>
      </c>
      <c r="CB270" s="45" t="e">
        <f t="shared" si="59"/>
        <v>#NUM!</v>
      </c>
      <c r="CC270" s="45">
        <f t="shared" si="59"/>
        <v>8.5144555761783742</v>
      </c>
      <c r="CD270" s="46">
        <f t="shared" si="59"/>
        <v>8.1873178935390403</v>
      </c>
      <c r="CE270" s="45" t="e">
        <f t="shared" si="59"/>
        <v>#NUM!</v>
      </c>
      <c r="CF270" s="45">
        <f t="shared" si="59"/>
        <v>8.1873178935390403</v>
      </c>
      <c r="CG270" s="46">
        <f t="shared" si="59"/>
        <v>7.9138514020758555</v>
      </c>
      <c r="CH270" s="45" t="e">
        <f t="shared" si="59"/>
        <v>#NUM!</v>
      </c>
      <c r="CI270" s="45">
        <f t="shared" si="59"/>
        <v>7.9138514020758555</v>
      </c>
      <c r="CJ270" s="46">
        <f t="shared" si="59"/>
        <v>7.5852992755785547</v>
      </c>
      <c r="CK270" s="45" t="e">
        <f t="shared" si="59"/>
        <v>#NUM!</v>
      </c>
      <c r="CL270" s="45">
        <f t="shared" si="59"/>
        <v>7.5852992755785547</v>
      </c>
      <c r="CM270" s="46">
        <f t="shared" si="59"/>
        <v>6.9337426620824001</v>
      </c>
      <c r="CN270" s="45" t="e">
        <f t="shared" si="59"/>
        <v>#NUM!</v>
      </c>
      <c r="CO270" s="45">
        <f t="shared" si="59"/>
        <v>6.9337426620824001</v>
      </c>
      <c r="CP270" s="46">
        <f t="shared" si="59"/>
        <v>6.3305384845211403</v>
      </c>
      <c r="CQ270" s="45" t="e">
        <f t="shared" si="59"/>
        <v>#NUM!</v>
      </c>
      <c r="CR270" s="45">
        <f t="shared" si="59"/>
        <v>6.3305384845211403</v>
      </c>
      <c r="CS270" s="46">
        <f t="shared" si="59"/>
        <v>6.0062386543145294</v>
      </c>
      <c r="CT270" s="45" t="e">
        <f t="shared" si="59"/>
        <v>#NUM!</v>
      </c>
      <c r="CU270" s="45">
        <f t="shared" si="59"/>
        <v>6.0062386543145294</v>
      </c>
      <c r="CV270" s="46">
        <f t="shared" si="59"/>
        <v>5.2916592344933999</v>
      </c>
      <c r="CW270" s="45" t="e">
        <f t="shared" si="59"/>
        <v>#NUM!</v>
      </c>
      <c r="CX270" s="45">
        <f t="shared" si="59"/>
        <v>5.2916592344933999</v>
      </c>
      <c r="CY270" s="46">
        <f t="shared" si="59"/>
        <v>4.4256560381929502</v>
      </c>
      <c r="CZ270" s="45" t="e">
        <f t="shared" si="59"/>
        <v>#NUM!</v>
      </c>
      <c r="DA270" s="45">
        <f t="shared" si="59"/>
        <v>4.4256560381929502</v>
      </c>
      <c r="DB270" s="46">
        <f t="shared" si="59"/>
        <v>3.8724651320659849</v>
      </c>
      <c r="DC270" s="45" t="e">
        <f t="shared" si="59"/>
        <v>#NUM!</v>
      </c>
      <c r="DD270" s="45">
        <f t="shared" si="59"/>
        <v>3.8724651320659849</v>
      </c>
      <c r="DE270" s="46">
        <f t="shared" si="59"/>
        <v>3.33315127355295</v>
      </c>
      <c r="DF270" s="45" t="e">
        <f t="shared" si="59"/>
        <v>#NUM!</v>
      </c>
      <c r="DG270" s="45">
        <f t="shared" si="59"/>
        <v>3.33315127355295</v>
      </c>
      <c r="DH270" s="46">
        <f t="shared" si="59"/>
        <v>2.8290533139382452</v>
      </c>
      <c r="DI270" s="45" t="e">
        <f t="shared" si="59"/>
        <v>#NUM!</v>
      </c>
      <c r="DJ270" s="45">
        <f t="shared" si="59"/>
        <v>2.8290533139382452</v>
      </c>
      <c r="DK270" s="46">
        <f t="shared" si="59"/>
        <v>2.4807221614267299</v>
      </c>
      <c r="DL270" s="45" t="e">
        <f t="shared" si="59"/>
        <v>#NUM!</v>
      </c>
      <c r="DM270" s="45">
        <f t="shared" si="59"/>
        <v>2.4807221614267299</v>
      </c>
      <c r="DN270" s="46">
        <f t="shared" si="59"/>
        <v>2.1027122019259803</v>
      </c>
      <c r="DO270" s="45" t="e">
        <f t="shared" si="59"/>
        <v>#NUM!</v>
      </c>
      <c r="DP270" s="45">
        <f t="shared" si="59"/>
        <v>2.1027122019259803</v>
      </c>
      <c r="DQ270" s="46">
        <f t="shared" si="59"/>
        <v>1.7043452563233199</v>
      </c>
      <c r="DR270" s="45" t="e">
        <f t="shared" si="59"/>
        <v>#NUM!</v>
      </c>
      <c r="DS270" s="45">
        <f t="shared" si="59"/>
        <v>1.7043452563233199</v>
      </c>
      <c r="DT270" s="46">
        <f t="shared" si="59"/>
        <v>1.2531758688442949</v>
      </c>
      <c r="DU270" s="45" t="e">
        <f t="shared" si="59"/>
        <v>#NUM!</v>
      </c>
      <c r="DV270" s="45">
        <f t="shared" si="59"/>
        <v>1.2531758688442949</v>
      </c>
    </row>
    <row r="271" spans="2:126" x14ac:dyDescent="0.2">
      <c r="B271" s="88" t="s">
        <v>26</v>
      </c>
      <c r="C271" s="41" t="s">
        <v>12</v>
      </c>
      <c r="D271" s="43">
        <f t="shared" ref="D271:F271" si="60">AVERAGE(D5,D15,D18,D21,D22,D27,D28,D29,D34,D43,D46,D48,D50,D54,D71,D72,D78,D79,D82,D84,D90,D97,D102,D103,D107,D108,D110,D113,D114,D115,D116,D121,D135,D137,D138,D140,D141,D142,D155,D169,D170,D174,D178,D180,D182,D205,D207,D221,D226,D231)</f>
        <v>13.631754034236549</v>
      </c>
      <c r="E271" s="42" t="e">
        <f t="shared" si="60"/>
        <v>#DIV/0!</v>
      </c>
      <c r="F271" s="42">
        <f t="shared" si="60"/>
        <v>13.631754034236549</v>
      </c>
      <c r="G271" s="43">
        <f t="shared" ref="G271:AJ271" si="61">AVERAGE(G5,G15,G18,G21,G22,G27,G28,G29,G34,G43,G46,G48,G50,G54,G71,G72,G78,G79,G82,G84,G90,G97,G102,G103,G107,G108,G110,G113,G114,G115,G116,G121,G135,G137,G138,G140,G141,G142,G155,G169,G170,G174,G178,G180,G182,G205,G207,G221,G226,G231)</f>
        <v>13.595375279344626</v>
      </c>
      <c r="H271" s="42" t="e">
        <f t="shared" si="61"/>
        <v>#DIV/0!</v>
      </c>
      <c r="I271" s="42">
        <f t="shared" si="61"/>
        <v>13.595375279344626</v>
      </c>
      <c r="J271" s="43">
        <f t="shared" si="61"/>
        <v>13.553452709288445</v>
      </c>
      <c r="K271" s="42" t="e">
        <f t="shared" si="61"/>
        <v>#DIV/0!</v>
      </c>
      <c r="L271" s="42">
        <f t="shared" si="61"/>
        <v>13.553452709288445</v>
      </c>
      <c r="M271" s="43">
        <f t="shared" si="61"/>
        <v>13.51742960140184</v>
      </c>
      <c r="N271" s="42" t="e">
        <f t="shared" si="61"/>
        <v>#DIV/0!</v>
      </c>
      <c r="O271" s="42">
        <f t="shared" si="61"/>
        <v>13.51742960140184</v>
      </c>
      <c r="P271" s="43">
        <f t="shared" si="61"/>
        <v>13.469402889085009</v>
      </c>
      <c r="Q271" s="42" t="e">
        <f t="shared" si="61"/>
        <v>#DIV/0!</v>
      </c>
      <c r="R271" s="42">
        <f t="shared" si="61"/>
        <v>13.469402889085009</v>
      </c>
      <c r="S271" s="43">
        <f t="shared" si="61"/>
        <v>13.428508064722289</v>
      </c>
      <c r="T271" s="42" t="e">
        <f t="shared" si="61"/>
        <v>#DIV/0!</v>
      </c>
      <c r="U271" s="42">
        <f t="shared" si="61"/>
        <v>13.428508064722289</v>
      </c>
      <c r="V271" s="43">
        <f t="shared" si="61"/>
        <v>13.389530343517599</v>
      </c>
      <c r="W271" s="42" t="e">
        <f t="shared" si="61"/>
        <v>#DIV/0!</v>
      </c>
      <c r="X271" s="42">
        <f t="shared" si="61"/>
        <v>13.389530343517599</v>
      </c>
      <c r="Y271" s="43">
        <f t="shared" si="61"/>
        <v>13.337745047936647</v>
      </c>
      <c r="Z271" s="42" t="e">
        <f t="shared" si="61"/>
        <v>#DIV/0!</v>
      </c>
      <c r="AA271" s="42">
        <f t="shared" si="61"/>
        <v>13.337745047936647</v>
      </c>
      <c r="AB271" s="43">
        <f t="shared" si="61"/>
        <v>13.278693456943795</v>
      </c>
      <c r="AC271" s="42" t="e">
        <f t="shared" si="61"/>
        <v>#DIV/0!</v>
      </c>
      <c r="AD271" s="42">
        <f t="shared" si="61"/>
        <v>13.278693456943795</v>
      </c>
      <c r="AE271" s="43">
        <f t="shared" si="61"/>
        <v>13.209665025672622</v>
      </c>
      <c r="AF271" s="42" t="e">
        <f t="shared" si="61"/>
        <v>#DIV/0!</v>
      </c>
      <c r="AG271" s="42">
        <f t="shared" si="61"/>
        <v>13.209665025672622</v>
      </c>
      <c r="AH271" s="43">
        <f t="shared" si="61"/>
        <v>13.129521712712524</v>
      </c>
      <c r="AI271" s="42" t="e">
        <f t="shared" si="61"/>
        <v>#DIV/0!</v>
      </c>
      <c r="AJ271" s="42">
        <f t="shared" si="61"/>
        <v>13.129521712712524</v>
      </c>
      <c r="AK271" s="43">
        <f t="shared" ref="AK271:BN271" si="62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13.015248111180101</v>
      </c>
      <c r="AL271" s="42" t="e">
        <f t="shared" si="62"/>
        <v>#DIV/0!</v>
      </c>
      <c r="AM271" s="42">
        <f t="shared" si="62"/>
        <v>13.015248111180101</v>
      </c>
      <c r="AN271" s="43">
        <f t="shared" si="62"/>
        <v>12.902913939243629</v>
      </c>
      <c r="AO271" s="42" t="e">
        <f t="shared" si="62"/>
        <v>#DIV/0!</v>
      </c>
      <c r="AP271" s="42">
        <f t="shared" si="62"/>
        <v>12.902913939243629</v>
      </c>
      <c r="AQ271" s="43">
        <f t="shared" si="62"/>
        <v>12.772681613701774</v>
      </c>
      <c r="AR271" s="42" t="e">
        <f t="shared" si="62"/>
        <v>#DIV/0!</v>
      </c>
      <c r="AS271" s="42">
        <f t="shared" si="62"/>
        <v>12.772681613701774</v>
      </c>
      <c r="AT271" s="43">
        <f t="shared" si="62"/>
        <v>12.611322215199657</v>
      </c>
      <c r="AU271" s="42" t="e">
        <f t="shared" si="62"/>
        <v>#DIV/0!</v>
      </c>
      <c r="AV271" s="42">
        <f t="shared" si="62"/>
        <v>12.611322215199657</v>
      </c>
      <c r="AW271" s="43">
        <f t="shared" si="62"/>
        <v>12.451530844916157</v>
      </c>
      <c r="AX271" s="42" t="e">
        <f t="shared" si="62"/>
        <v>#DIV/0!</v>
      </c>
      <c r="AY271" s="42">
        <f t="shared" si="62"/>
        <v>12.451530844916157</v>
      </c>
      <c r="AZ271" s="43">
        <f t="shared" si="62"/>
        <v>12.265884463683719</v>
      </c>
      <c r="BA271" s="42" t="e">
        <f t="shared" si="62"/>
        <v>#DIV/0!</v>
      </c>
      <c r="BB271" s="42">
        <f t="shared" si="62"/>
        <v>12.265884463683719</v>
      </c>
      <c r="BC271" s="43">
        <f t="shared" si="62"/>
        <v>12.066516790040826</v>
      </c>
      <c r="BD271" s="42" t="e">
        <f t="shared" si="62"/>
        <v>#DIV/0!</v>
      </c>
      <c r="BE271" s="42">
        <f t="shared" si="62"/>
        <v>12.066516790040826</v>
      </c>
      <c r="BF271" s="43">
        <f t="shared" si="62"/>
        <v>11.854903387612035</v>
      </c>
      <c r="BG271" s="42" t="e">
        <f t="shared" si="62"/>
        <v>#DIV/0!</v>
      </c>
      <c r="BH271" s="42">
        <f t="shared" si="62"/>
        <v>11.854903387612035</v>
      </c>
      <c r="BI271" s="43">
        <f t="shared" si="62"/>
        <v>11.628796659024973</v>
      </c>
      <c r="BJ271" s="42" t="e">
        <f t="shared" si="62"/>
        <v>#DIV/0!</v>
      </c>
      <c r="BK271" s="42">
        <f t="shared" si="62"/>
        <v>11.628796659024973</v>
      </c>
      <c r="BL271" s="43">
        <f t="shared" si="62"/>
        <v>11.359414796151862</v>
      </c>
      <c r="BM271" s="42" t="e">
        <f t="shared" si="62"/>
        <v>#DIV/0!</v>
      </c>
      <c r="BN271" s="42">
        <f t="shared" si="62"/>
        <v>11.359414796151862</v>
      </c>
      <c r="BO271" s="43">
        <f t="shared" ref="BO271:DV271" si="63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11.074646863361053</v>
      </c>
      <c r="BP271" s="42" t="e">
        <f t="shared" si="63"/>
        <v>#DIV/0!</v>
      </c>
      <c r="BQ271" s="42">
        <f t="shared" si="63"/>
        <v>11.074646863361053</v>
      </c>
      <c r="BR271" s="43">
        <f t="shared" si="63"/>
        <v>10.774625888732187</v>
      </c>
      <c r="BS271" s="42" t="e">
        <f t="shared" si="63"/>
        <v>#DIV/0!</v>
      </c>
      <c r="BT271" s="42">
        <f t="shared" si="63"/>
        <v>10.774625888732187</v>
      </c>
      <c r="BU271" s="43">
        <f t="shared" si="63"/>
        <v>10.460861970210495</v>
      </c>
      <c r="BV271" s="42" t="e">
        <f t="shared" si="63"/>
        <v>#DIV/0!</v>
      </c>
      <c r="BW271" s="42">
        <f t="shared" si="63"/>
        <v>10.460861970210495</v>
      </c>
      <c r="BX271" s="43">
        <f t="shared" si="63"/>
        <v>10.112659137541034</v>
      </c>
      <c r="BY271" s="42" t="e">
        <f t="shared" si="63"/>
        <v>#DIV/0!</v>
      </c>
      <c r="BZ271" s="42">
        <f t="shared" si="63"/>
        <v>10.112659137541034</v>
      </c>
      <c r="CA271" s="43">
        <f t="shared" si="63"/>
        <v>9.7480948105794347</v>
      </c>
      <c r="CB271" s="42" t="e">
        <f t="shared" si="63"/>
        <v>#DIV/0!</v>
      </c>
      <c r="CC271" s="42">
        <f t="shared" si="63"/>
        <v>9.7480948105794347</v>
      </c>
      <c r="CD271" s="43">
        <f t="shared" si="63"/>
        <v>9.3601432333760375</v>
      </c>
      <c r="CE271" s="42" t="e">
        <f t="shared" si="63"/>
        <v>#DIV/0!</v>
      </c>
      <c r="CF271" s="42">
        <f t="shared" si="63"/>
        <v>9.3601432333760375</v>
      </c>
      <c r="CG271" s="43">
        <f t="shared" si="63"/>
        <v>8.9566219400603124</v>
      </c>
      <c r="CH271" s="42" t="e">
        <f t="shared" si="63"/>
        <v>#DIV/0!</v>
      </c>
      <c r="CI271" s="42">
        <f t="shared" si="63"/>
        <v>8.9566219400603124</v>
      </c>
      <c r="CJ271" s="43">
        <f t="shared" si="63"/>
        <v>8.5406997929842081</v>
      </c>
      <c r="CK271" s="42" t="e">
        <f t="shared" si="63"/>
        <v>#DIV/0!</v>
      </c>
      <c r="CL271" s="42">
        <f t="shared" si="63"/>
        <v>8.5406997929842081</v>
      </c>
      <c r="CM271" s="43">
        <f t="shared" si="63"/>
        <v>8.0756661252832309</v>
      </c>
      <c r="CN271" s="42" t="e">
        <f t="shared" si="63"/>
        <v>#DIV/0!</v>
      </c>
      <c r="CO271" s="42">
        <f t="shared" si="63"/>
        <v>8.0756661252832309</v>
      </c>
      <c r="CP271" s="43">
        <f t="shared" si="63"/>
        <v>7.6240772949099131</v>
      </c>
      <c r="CQ271" s="42" t="e">
        <f t="shared" si="63"/>
        <v>#DIV/0!</v>
      </c>
      <c r="CR271" s="42">
        <f t="shared" si="63"/>
        <v>7.6240772949099131</v>
      </c>
      <c r="CS271" s="43">
        <f t="shared" si="63"/>
        <v>7.1731556101160354</v>
      </c>
      <c r="CT271" s="42" t="e">
        <f t="shared" si="63"/>
        <v>#DIV/0!</v>
      </c>
      <c r="CU271" s="42">
        <f t="shared" si="63"/>
        <v>7.1731556101160354</v>
      </c>
      <c r="CV271" s="43">
        <f t="shared" si="63"/>
        <v>6.7171286332344353</v>
      </c>
      <c r="CW271" s="42" t="e">
        <f t="shared" si="63"/>
        <v>#DIV/0!</v>
      </c>
      <c r="CX271" s="42">
        <f t="shared" si="63"/>
        <v>6.7171286332344353</v>
      </c>
      <c r="CY271" s="43">
        <f t="shared" si="63"/>
        <v>6.2461105144596445</v>
      </c>
      <c r="CZ271" s="42" t="e">
        <f t="shared" si="63"/>
        <v>#DIV/0!</v>
      </c>
      <c r="DA271" s="42">
        <f t="shared" si="63"/>
        <v>6.2461105144596445</v>
      </c>
      <c r="DB271" s="43">
        <f t="shared" si="63"/>
        <v>5.7316590354909556</v>
      </c>
      <c r="DC271" s="42" t="e">
        <f t="shared" si="63"/>
        <v>#DIV/0!</v>
      </c>
      <c r="DD271" s="42">
        <f t="shared" si="63"/>
        <v>5.7316590354909556</v>
      </c>
      <c r="DE271" s="43">
        <f t="shared" si="63"/>
        <v>5.2383668155050671</v>
      </c>
      <c r="DF271" s="42" t="e">
        <f t="shared" si="63"/>
        <v>#DIV/0!</v>
      </c>
      <c r="DG271" s="42">
        <f t="shared" si="63"/>
        <v>5.2383668155050671</v>
      </c>
      <c r="DH271" s="43">
        <f t="shared" si="63"/>
        <v>4.7319182679397009</v>
      </c>
      <c r="DI271" s="42" t="e">
        <f t="shared" si="63"/>
        <v>#DIV/0!</v>
      </c>
      <c r="DJ271" s="42">
        <f t="shared" si="63"/>
        <v>4.7319182679397009</v>
      </c>
      <c r="DK271" s="43">
        <f t="shared" si="63"/>
        <v>4.2695054250706503</v>
      </c>
      <c r="DL271" s="42" t="e">
        <f t="shared" si="63"/>
        <v>#DIV/0!</v>
      </c>
      <c r="DM271" s="42">
        <f t="shared" si="63"/>
        <v>4.2695054250706503</v>
      </c>
      <c r="DN271" s="43">
        <f t="shared" si="63"/>
        <v>3.7880420000815018</v>
      </c>
      <c r="DO271" s="42" t="e">
        <f t="shared" si="63"/>
        <v>#DIV/0!</v>
      </c>
      <c r="DP271" s="42">
        <f t="shared" si="63"/>
        <v>3.7880420000815018</v>
      </c>
      <c r="DQ271" s="43">
        <f t="shared" si="63"/>
        <v>3.3391335381186629</v>
      </c>
      <c r="DR271" s="42" t="e">
        <f t="shared" si="63"/>
        <v>#DIV/0!</v>
      </c>
      <c r="DS271" s="42">
        <f t="shared" si="63"/>
        <v>3.3391335381186629</v>
      </c>
      <c r="DT271" s="43">
        <f t="shared" si="63"/>
        <v>2.8958876365811608</v>
      </c>
      <c r="DU271" s="42" t="e">
        <f t="shared" si="63"/>
        <v>#DIV/0!</v>
      </c>
      <c r="DV271" s="42">
        <f t="shared" si="63"/>
        <v>2.8958876365811608</v>
      </c>
    </row>
    <row r="272" spans="2:126" x14ac:dyDescent="0.2">
      <c r="B272" s="89"/>
      <c r="C272" s="41" t="s">
        <v>13</v>
      </c>
      <c r="D272" s="43">
        <f t="shared" ref="D272:F272" si="64">STDEV(D5,D15,D18,D21,D22,D27,D28,D29,D34,D43,D46,D48,D50,D54,D71,D72,D78,D79,D82,D84,D90,D97,D102,D103,D107,D108,D110,D113,D114,D115,D116,D121,D135,D137,D138,D140,D141,D142,D155,D169,D170,D174,D178,D180,D182,D205,D207,D221,D226,D231)</f>
        <v>3.7255630170443101</v>
      </c>
      <c r="E272" s="42" t="e">
        <f t="shared" si="64"/>
        <v>#DIV/0!</v>
      </c>
      <c r="F272" s="42">
        <f t="shared" si="64"/>
        <v>3.7255630170443101</v>
      </c>
      <c r="G272" s="43">
        <f t="shared" ref="G272:AJ272" si="65">STDEV(G5,G15,G18,G21,G22,G27,G28,G29,G34,G43,G46,G48,G50,G54,G71,G72,G78,G79,G82,G84,G90,G97,G102,G103,G107,G108,G110,G113,G114,G115,G116,G121,G135,G137,G138,G140,G141,G142,G155,G169,G170,G174,G178,G180,G182,G205,G207,G221,G226,G231)</f>
        <v>3.7378618042030212</v>
      </c>
      <c r="H272" s="42" t="e">
        <f t="shared" si="65"/>
        <v>#DIV/0!</v>
      </c>
      <c r="I272" s="42">
        <f t="shared" si="65"/>
        <v>3.7378618042030212</v>
      </c>
      <c r="J272" s="43">
        <f t="shared" si="65"/>
        <v>3.7465323496801908</v>
      </c>
      <c r="K272" s="42" t="e">
        <f t="shared" si="65"/>
        <v>#DIV/0!</v>
      </c>
      <c r="L272" s="42">
        <f t="shared" si="65"/>
        <v>3.7465323496801908</v>
      </c>
      <c r="M272" s="43">
        <f t="shared" si="65"/>
        <v>3.7457696281762489</v>
      </c>
      <c r="N272" s="42" t="e">
        <f t="shared" si="65"/>
        <v>#DIV/0!</v>
      </c>
      <c r="O272" s="42">
        <f t="shared" si="65"/>
        <v>3.7457696281762489</v>
      </c>
      <c r="P272" s="43">
        <f t="shared" si="65"/>
        <v>3.7420695668440604</v>
      </c>
      <c r="Q272" s="42" t="e">
        <f t="shared" si="65"/>
        <v>#DIV/0!</v>
      </c>
      <c r="R272" s="42">
        <f t="shared" si="65"/>
        <v>3.7420695668440604</v>
      </c>
      <c r="S272" s="43">
        <f t="shared" si="65"/>
        <v>3.7342606356320878</v>
      </c>
      <c r="T272" s="42" t="e">
        <f t="shared" si="65"/>
        <v>#DIV/0!</v>
      </c>
      <c r="U272" s="42">
        <f t="shared" si="65"/>
        <v>3.7342606356320878</v>
      </c>
      <c r="V272" s="43">
        <f t="shared" si="65"/>
        <v>3.7385416623681484</v>
      </c>
      <c r="W272" s="42" t="e">
        <f t="shared" si="65"/>
        <v>#DIV/0!</v>
      </c>
      <c r="X272" s="42">
        <f t="shared" si="65"/>
        <v>3.7385416623681484</v>
      </c>
      <c r="Y272" s="43">
        <f t="shared" si="65"/>
        <v>3.732950224980347</v>
      </c>
      <c r="Z272" s="42" t="e">
        <f t="shared" si="65"/>
        <v>#DIV/0!</v>
      </c>
      <c r="AA272" s="42">
        <f t="shared" si="65"/>
        <v>3.732950224980347</v>
      </c>
      <c r="AB272" s="43">
        <f t="shared" si="65"/>
        <v>3.7392247448916045</v>
      </c>
      <c r="AC272" s="42" t="e">
        <f t="shared" si="65"/>
        <v>#DIV/0!</v>
      </c>
      <c r="AD272" s="42">
        <f t="shared" si="65"/>
        <v>3.7392247448916045</v>
      </c>
      <c r="AE272" s="43">
        <f t="shared" si="65"/>
        <v>3.7422781057430643</v>
      </c>
      <c r="AF272" s="42" t="e">
        <f t="shared" si="65"/>
        <v>#DIV/0!</v>
      </c>
      <c r="AG272" s="42">
        <f t="shared" si="65"/>
        <v>3.7422781057430643</v>
      </c>
      <c r="AH272" s="43">
        <f t="shared" si="65"/>
        <v>3.735221220147086</v>
      </c>
      <c r="AI272" s="42" t="e">
        <f t="shared" si="65"/>
        <v>#DIV/0!</v>
      </c>
      <c r="AJ272" s="42">
        <f t="shared" si="65"/>
        <v>3.735221220147086</v>
      </c>
      <c r="AK272" s="43">
        <f t="shared" ref="AK272:BN272" si="66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3.7353839961497397</v>
      </c>
      <c r="AL272" s="42" t="e">
        <f t="shared" si="66"/>
        <v>#DIV/0!</v>
      </c>
      <c r="AM272" s="42">
        <f t="shared" si="66"/>
        <v>3.7353839961497397</v>
      </c>
      <c r="AN272" s="43">
        <f t="shared" si="66"/>
        <v>3.7365228948461242</v>
      </c>
      <c r="AO272" s="42" t="e">
        <f t="shared" si="66"/>
        <v>#DIV/0!</v>
      </c>
      <c r="AP272" s="42">
        <f t="shared" si="66"/>
        <v>3.7365228948461242</v>
      </c>
      <c r="AQ272" s="43">
        <f t="shared" si="66"/>
        <v>3.7412591627449721</v>
      </c>
      <c r="AR272" s="42" t="e">
        <f t="shared" si="66"/>
        <v>#DIV/0!</v>
      </c>
      <c r="AS272" s="42">
        <f t="shared" si="66"/>
        <v>3.7412591627449721</v>
      </c>
      <c r="AT272" s="43">
        <f t="shared" si="66"/>
        <v>3.7505204706420394</v>
      </c>
      <c r="AU272" s="42" t="e">
        <f t="shared" si="66"/>
        <v>#DIV/0!</v>
      </c>
      <c r="AV272" s="42">
        <f t="shared" si="66"/>
        <v>3.7505204706420394</v>
      </c>
      <c r="AW272" s="43">
        <f t="shared" si="66"/>
        <v>3.7731842635039876</v>
      </c>
      <c r="AX272" s="42" t="e">
        <f t="shared" si="66"/>
        <v>#DIV/0!</v>
      </c>
      <c r="AY272" s="42">
        <f t="shared" si="66"/>
        <v>3.7731842635039876</v>
      </c>
      <c r="AZ272" s="43">
        <f t="shared" si="66"/>
        <v>3.7761486540062563</v>
      </c>
      <c r="BA272" s="42" t="e">
        <f t="shared" si="66"/>
        <v>#DIV/0!</v>
      </c>
      <c r="BB272" s="42">
        <f t="shared" si="66"/>
        <v>3.7761486540062563</v>
      </c>
      <c r="BC272" s="43">
        <f t="shared" si="66"/>
        <v>3.827262020247864</v>
      </c>
      <c r="BD272" s="42" t="e">
        <f t="shared" si="66"/>
        <v>#DIV/0!</v>
      </c>
      <c r="BE272" s="42">
        <f t="shared" si="66"/>
        <v>3.827262020247864</v>
      </c>
      <c r="BF272" s="43">
        <f t="shared" si="66"/>
        <v>3.8690584337497156</v>
      </c>
      <c r="BG272" s="42" t="e">
        <f t="shared" si="66"/>
        <v>#DIV/0!</v>
      </c>
      <c r="BH272" s="42">
        <f t="shared" si="66"/>
        <v>3.8690584337497156</v>
      </c>
      <c r="BI272" s="43">
        <f t="shared" si="66"/>
        <v>3.9251894797135343</v>
      </c>
      <c r="BJ272" s="42" t="e">
        <f t="shared" si="66"/>
        <v>#DIV/0!</v>
      </c>
      <c r="BK272" s="42">
        <f t="shared" si="66"/>
        <v>3.9251894797135343</v>
      </c>
      <c r="BL272" s="43">
        <f t="shared" si="66"/>
        <v>3.9753543871795136</v>
      </c>
      <c r="BM272" s="42" t="e">
        <f t="shared" si="66"/>
        <v>#DIV/0!</v>
      </c>
      <c r="BN272" s="42">
        <f t="shared" si="66"/>
        <v>3.9753543871795136</v>
      </c>
      <c r="BO272" s="43">
        <f t="shared" ref="BO272:DV272" si="67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4.0710577646769872</v>
      </c>
      <c r="BP272" s="42" t="e">
        <f t="shared" si="67"/>
        <v>#DIV/0!</v>
      </c>
      <c r="BQ272" s="42">
        <f t="shared" si="67"/>
        <v>4.0710577646769872</v>
      </c>
      <c r="BR272" s="43">
        <f t="shared" si="67"/>
        <v>4.1341552863533453</v>
      </c>
      <c r="BS272" s="42" t="e">
        <f t="shared" si="67"/>
        <v>#DIV/0!</v>
      </c>
      <c r="BT272" s="42">
        <f t="shared" si="67"/>
        <v>4.1341552863533453</v>
      </c>
      <c r="BU272" s="43">
        <f t="shared" si="67"/>
        <v>4.2098335457854397</v>
      </c>
      <c r="BV272" s="42" t="e">
        <f t="shared" si="67"/>
        <v>#DIV/0!</v>
      </c>
      <c r="BW272" s="42">
        <f t="shared" si="67"/>
        <v>4.2098335457854397</v>
      </c>
      <c r="BX272" s="43">
        <f t="shared" si="67"/>
        <v>4.326836873412363</v>
      </c>
      <c r="BY272" s="42" t="e">
        <f t="shared" si="67"/>
        <v>#DIV/0!</v>
      </c>
      <c r="BZ272" s="42">
        <f t="shared" si="67"/>
        <v>4.326836873412363</v>
      </c>
      <c r="CA272" s="43">
        <f t="shared" si="67"/>
        <v>4.3962616929015077</v>
      </c>
      <c r="CB272" s="42" t="e">
        <f t="shared" si="67"/>
        <v>#DIV/0!</v>
      </c>
      <c r="CC272" s="42">
        <f t="shared" si="67"/>
        <v>4.3962616929015077</v>
      </c>
      <c r="CD272" s="43">
        <f t="shared" si="67"/>
        <v>4.5044437797892378</v>
      </c>
      <c r="CE272" s="42" t="e">
        <f t="shared" si="67"/>
        <v>#DIV/0!</v>
      </c>
      <c r="CF272" s="42">
        <f t="shared" si="67"/>
        <v>4.5044437797892378</v>
      </c>
      <c r="CG272" s="43">
        <f t="shared" si="67"/>
        <v>4.6086880856790193</v>
      </c>
      <c r="CH272" s="42" t="e">
        <f t="shared" si="67"/>
        <v>#DIV/0!</v>
      </c>
      <c r="CI272" s="42">
        <f t="shared" si="67"/>
        <v>4.6086880856790193</v>
      </c>
      <c r="CJ272" s="43">
        <f t="shared" si="67"/>
        <v>4.6431791639567406</v>
      </c>
      <c r="CK272" s="42" t="e">
        <f t="shared" si="67"/>
        <v>#DIV/0!</v>
      </c>
      <c r="CL272" s="42">
        <f t="shared" si="67"/>
        <v>4.6431791639567406</v>
      </c>
      <c r="CM272" s="43">
        <f t="shared" si="67"/>
        <v>4.6965640894657126</v>
      </c>
      <c r="CN272" s="42" t="e">
        <f t="shared" si="67"/>
        <v>#DIV/0!</v>
      </c>
      <c r="CO272" s="42">
        <f t="shared" si="67"/>
        <v>4.6965640894657126</v>
      </c>
      <c r="CP272" s="43">
        <f t="shared" si="67"/>
        <v>4.7547769970859326</v>
      </c>
      <c r="CQ272" s="42" t="e">
        <f t="shared" si="67"/>
        <v>#DIV/0!</v>
      </c>
      <c r="CR272" s="42">
        <f t="shared" si="67"/>
        <v>4.7547769970859326</v>
      </c>
      <c r="CS272" s="43">
        <f t="shared" si="67"/>
        <v>4.8182247876597391</v>
      </c>
      <c r="CT272" s="42" t="e">
        <f t="shared" si="67"/>
        <v>#DIV/0!</v>
      </c>
      <c r="CU272" s="42">
        <f t="shared" si="67"/>
        <v>4.8182247876597391</v>
      </c>
      <c r="CV272" s="43">
        <f t="shared" si="67"/>
        <v>4.8661009027817137</v>
      </c>
      <c r="CW272" s="42" t="e">
        <f t="shared" si="67"/>
        <v>#DIV/0!</v>
      </c>
      <c r="CX272" s="42">
        <f t="shared" si="67"/>
        <v>4.8661009027817137</v>
      </c>
      <c r="CY272" s="43">
        <f t="shared" si="67"/>
        <v>4.9731088714399814</v>
      </c>
      <c r="CZ272" s="42" t="e">
        <f t="shared" si="67"/>
        <v>#DIV/0!</v>
      </c>
      <c r="DA272" s="42">
        <f t="shared" si="67"/>
        <v>4.9731088714399814</v>
      </c>
      <c r="DB272" s="43">
        <f t="shared" si="67"/>
        <v>5.0081598748865312</v>
      </c>
      <c r="DC272" s="42" t="e">
        <f t="shared" si="67"/>
        <v>#DIV/0!</v>
      </c>
      <c r="DD272" s="42">
        <f t="shared" si="67"/>
        <v>5.0081598748865312</v>
      </c>
      <c r="DE272" s="43">
        <f t="shared" si="67"/>
        <v>5.1164169833737025</v>
      </c>
      <c r="DF272" s="42" t="e">
        <f t="shared" si="67"/>
        <v>#DIV/0!</v>
      </c>
      <c r="DG272" s="42">
        <f t="shared" si="67"/>
        <v>5.1164169833737025</v>
      </c>
      <c r="DH272" s="43">
        <f t="shared" si="67"/>
        <v>5.2133489792237979</v>
      </c>
      <c r="DI272" s="42" t="e">
        <f t="shared" si="67"/>
        <v>#DIV/0!</v>
      </c>
      <c r="DJ272" s="42">
        <f t="shared" si="67"/>
        <v>5.2133489792237979</v>
      </c>
      <c r="DK272" s="43">
        <f t="shared" si="67"/>
        <v>5.27987990927996</v>
      </c>
      <c r="DL272" s="42" t="e">
        <f t="shared" si="67"/>
        <v>#DIV/0!</v>
      </c>
      <c r="DM272" s="42">
        <f t="shared" si="67"/>
        <v>5.27987990927996</v>
      </c>
      <c r="DN272" s="43">
        <f t="shared" si="67"/>
        <v>5.3699674599274534</v>
      </c>
      <c r="DO272" s="42" t="e">
        <f t="shared" si="67"/>
        <v>#DIV/0!</v>
      </c>
      <c r="DP272" s="42">
        <f t="shared" si="67"/>
        <v>5.3699674599274534</v>
      </c>
      <c r="DQ272" s="43">
        <f t="shared" si="67"/>
        <v>5.4131314647069422</v>
      </c>
      <c r="DR272" s="42" t="e">
        <f t="shared" si="67"/>
        <v>#DIV/0!</v>
      </c>
      <c r="DS272" s="42">
        <f t="shared" si="67"/>
        <v>5.4131314647069422</v>
      </c>
      <c r="DT272" s="43">
        <f t="shared" si="67"/>
        <v>5.4665645847252105</v>
      </c>
      <c r="DU272" s="42" t="e">
        <f t="shared" si="67"/>
        <v>#DIV/0!</v>
      </c>
      <c r="DV272" s="42">
        <f t="shared" si="67"/>
        <v>5.4665645847252105</v>
      </c>
    </row>
    <row r="273" spans="2:126" x14ac:dyDescent="0.2">
      <c r="B273" s="89"/>
      <c r="C273" s="41" t="s">
        <v>14</v>
      </c>
      <c r="D273" s="43">
        <f t="shared" ref="D273:F273" si="68">MAX(D5,D15,D18,D21,D22,D27,D28,D29,D34,D43,D46,D48,D50,D54,D71,D72,D78,D79,D82,D84,D90,D97,D102,D103,D107,D108,D110,D113,D114,D115,D116,D121,D135,D137,D138,D140,D141,D142,D155,D169,D170,D174,D178,D180,D182,D205,D207,D221,D226,D231)</f>
        <v>24.290432748038501</v>
      </c>
      <c r="E273" s="42">
        <f t="shared" si="68"/>
        <v>0</v>
      </c>
      <c r="F273" s="42">
        <f t="shared" si="68"/>
        <v>24.290432748038501</v>
      </c>
      <c r="G273" s="43">
        <f t="shared" ref="G273:AJ273" si="69">MAX(G5,G15,G18,G21,G22,G27,G28,G29,G34,G43,G46,G48,G50,G54,G71,G72,G78,G79,G82,G84,G90,G97,G102,G103,G107,G108,G110,G113,G114,G115,G116,G121,G135,G137,G138,G140,G141,G142,G155,G169,G170,G174,G178,G180,G182,G205,G207,G221,G226,G231)</f>
        <v>24.287289650681899</v>
      </c>
      <c r="H273" s="42">
        <f t="shared" si="69"/>
        <v>0</v>
      </c>
      <c r="I273" s="42">
        <f t="shared" si="69"/>
        <v>24.287289650681899</v>
      </c>
      <c r="J273" s="43">
        <f t="shared" si="69"/>
        <v>24.280085561473001</v>
      </c>
      <c r="K273" s="42">
        <f t="shared" si="69"/>
        <v>0</v>
      </c>
      <c r="L273" s="42">
        <f t="shared" si="69"/>
        <v>24.280085561473001</v>
      </c>
      <c r="M273" s="43">
        <f t="shared" si="69"/>
        <v>24.255889915738798</v>
      </c>
      <c r="N273" s="42">
        <f t="shared" si="69"/>
        <v>0</v>
      </c>
      <c r="O273" s="42">
        <f t="shared" si="69"/>
        <v>24.255889915738798</v>
      </c>
      <c r="P273" s="43">
        <f t="shared" si="69"/>
        <v>24.220728805676998</v>
      </c>
      <c r="Q273" s="42">
        <f t="shared" si="69"/>
        <v>0</v>
      </c>
      <c r="R273" s="42">
        <f t="shared" si="69"/>
        <v>24.220728805676998</v>
      </c>
      <c r="S273" s="43">
        <f t="shared" si="69"/>
        <v>24.1728598771485</v>
      </c>
      <c r="T273" s="42">
        <f t="shared" si="69"/>
        <v>0</v>
      </c>
      <c r="U273" s="42">
        <f t="shared" si="69"/>
        <v>24.1728598771485</v>
      </c>
      <c r="V273" s="43">
        <f t="shared" si="69"/>
        <v>24.1363391248372</v>
      </c>
      <c r="W273" s="42">
        <f t="shared" si="69"/>
        <v>0</v>
      </c>
      <c r="X273" s="42">
        <f t="shared" si="69"/>
        <v>24.1363391248372</v>
      </c>
      <c r="Y273" s="43">
        <f t="shared" si="69"/>
        <v>24.064350982032298</v>
      </c>
      <c r="Z273" s="42">
        <f t="shared" si="69"/>
        <v>0</v>
      </c>
      <c r="AA273" s="42">
        <f t="shared" si="69"/>
        <v>24.064350982032298</v>
      </c>
      <c r="AB273" s="43">
        <f t="shared" si="69"/>
        <v>23.978474167776099</v>
      </c>
      <c r="AC273" s="42">
        <f t="shared" si="69"/>
        <v>0</v>
      </c>
      <c r="AD273" s="42">
        <f t="shared" si="69"/>
        <v>23.978474167776099</v>
      </c>
      <c r="AE273" s="43">
        <f t="shared" si="69"/>
        <v>23.9085631782952</v>
      </c>
      <c r="AF273" s="42">
        <f t="shared" si="69"/>
        <v>0</v>
      </c>
      <c r="AG273" s="42">
        <f t="shared" si="69"/>
        <v>23.9085631782952</v>
      </c>
      <c r="AH273" s="43">
        <f t="shared" si="69"/>
        <v>23.727878683153499</v>
      </c>
      <c r="AI273" s="42">
        <f t="shared" si="69"/>
        <v>0</v>
      </c>
      <c r="AJ273" s="42">
        <f t="shared" si="69"/>
        <v>23.727878683153499</v>
      </c>
      <c r="AK273" s="43">
        <f t="shared" ref="AK273:BN273" si="70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23.673237611077401</v>
      </c>
      <c r="AL273" s="42">
        <f t="shared" si="70"/>
        <v>0</v>
      </c>
      <c r="AM273" s="42">
        <f t="shared" si="70"/>
        <v>23.673237611077401</v>
      </c>
      <c r="AN273" s="43">
        <f t="shared" si="70"/>
        <v>23.284811011676201</v>
      </c>
      <c r="AO273" s="42">
        <f t="shared" si="70"/>
        <v>0</v>
      </c>
      <c r="AP273" s="42">
        <f t="shared" si="70"/>
        <v>23.284811011676201</v>
      </c>
      <c r="AQ273" s="43">
        <f t="shared" si="70"/>
        <v>23.0292964533581</v>
      </c>
      <c r="AR273" s="42">
        <f t="shared" si="70"/>
        <v>0</v>
      </c>
      <c r="AS273" s="42">
        <f t="shared" si="70"/>
        <v>23.0292964533581</v>
      </c>
      <c r="AT273" s="43">
        <f t="shared" si="70"/>
        <v>23.029134570927098</v>
      </c>
      <c r="AU273" s="42">
        <f t="shared" si="70"/>
        <v>0</v>
      </c>
      <c r="AV273" s="42">
        <f t="shared" si="70"/>
        <v>23.029134570927098</v>
      </c>
      <c r="AW273" s="43">
        <f t="shared" si="70"/>
        <v>22.995584279697301</v>
      </c>
      <c r="AX273" s="42">
        <f t="shared" si="70"/>
        <v>0</v>
      </c>
      <c r="AY273" s="42">
        <f t="shared" si="70"/>
        <v>22.995584279697301</v>
      </c>
      <c r="AZ273" s="43">
        <f t="shared" si="70"/>
        <v>22.938721939599599</v>
      </c>
      <c r="BA273" s="42">
        <f t="shared" si="70"/>
        <v>0</v>
      </c>
      <c r="BB273" s="42">
        <f t="shared" si="70"/>
        <v>22.938721939599599</v>
      </c>
      <c r="BC273" s="43">
        <f t="shared" si="70"/>
        <v>22.892977034848101</v>
      </c>
      <c r="BD273" s="42">
        <f t="shared" si="70"/>
        <v>0</v>
      </c>
      <c r="BE273" s="42">
        <f t="shared" si="70"/>
        <v>22.892977034848101</v>
      </c>
      <c r="BF273" s="43">
        <f t="shared" si="70"/>
        <v>22.7208804371589</v>
      </c>
      <c r="BG273" s="42">
        <f t="shared" si="70"/>
        <v>0</v>
      </c>
      <c r="BH273" s="42">
        <f t="shared" si="70"/>
        <v>22.7208804371589</v>
      </c>
      <c r="BI273" s="43">
        <f t="shared" si="70"/>
        <v>22.716915149883299</v>
      </c>
      <c r="BJ273" s="42">
        <f t="shared" si="70"/>
        <v>0</v>
      </c>
      <c r="BK273" s="42">
        <f t="shared" si="70"/>
        <v>22.716915149883299</v>
      </c>
      <c r="BL273" s="43">
        <f t="shared" si="70"/>
        <v>22.683875364074598</v>
      </c>
      <c r="BM273" s="42">
        <f t="shared" si="70"/>
        <v>0</v>
      </c>
      <c r="BN273" s="42">
        <f t="shared" si="70"/>
        <v>22.683875364074598</v>
      </c>
      <c r="BO273" s="43">
        <f t="shared" ref="BO273:DV273" si="71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22.653742863436999</v>
      </c>
      <c r="BP273" s="42">
        <f t="shared" si="71"/>
        <v>0</v>
      </c>
      <c r="BQ273" s="42">
        <f t="shared" si="71"/>
        <v>22.653742863436999</v>
      </c>
      <c r="BR273" s="43">
        <f t="shared" si="71"/>
        <v>22.629622891806399</v>
      </c>
      <c r="BS273" s="42">
        <f t="shared" si="71"/>
        <v>0</v>
      </c>
      <c r="BT273" s="42">
        <f t="shared" si="71"/>
        <v>22.629622891806399</v>
      </c>
      <c r="BU273" s="43">
        <f t="shared" si="71"/>
        <v>22.386798864591199</v>
      </c>
      <c r="BV273" s="42">
        <f t="shared" si="71"/>
        <v>0</v>
      </c>
      <c r="BW273" s="42">
        <f t="shared" si="71"/>
        <v>22.386798864591199</v>
      </c>
      <c r="BX273" s="43">
        <f t="shared" si="71"/>
        <v>22.371440247780502</v>
      </c>
      <c r="BY273" s="42">
        <f t="shared" si="71"/>
        <v>0</v>
      </c>
      <c r="BZ273" s="42">
        <f t="shared" si="71"/>
        <v>22.371440247780502</v>
      </c>
      <c r="CA273" s="43">
        <f t="shared" si="71"/>
        <v>22.109684038272199</v>
      </c>
      <c r="CB273" s="42">
        <f t="shared" si="71"/>
        <v>0</v>
      </c>
      <c r="CC273" s="42">
        <f t="shared" si="71"/>
        <v>22.109684038272199</v>
      </c>
      <c r="CD273" s="43">
        <f t="shared" si="71"/>
        <v>21.9222657687389</v>
      </c>
      <c r="CE273" s="42">
        <f t="shared" si="71"/>
        <v>0</v>
      </c>
      <c r="CF273" s="42">
        <f t="shared" si="71"/>
        <v>21.9222657687389</v>
      </c>
      <c r="CG273" s="43">
        <f t="shared" si="71"/>
        <v>21.7747349801366</v>
      </c>
      <c r="CH273" s="42">
        <f t="shared" si="71"/>
        <v>0</v>
      </c>
      <c r="CI273" s="42">
        <f t="shared" si="71"/>
        <v>21.7747349801366</v>
      </c>
      <c r="CJ273" s="43">
        <f t="shared" si="71"/>
        <v>20.814598443018799</v>
      </c>
      <c r="CK273" s="42">
        <f t="shared" si="71"/>
        <v>0</v>
      </c>
      <c r="CL273" s="42">
        <f t="shared" si="71"/>
        <v>20.814598443018799</v>
      </c>
      <c r="CM273" s="43">
        <f t="shared" si="71"/>
        <v>20.194070990852101</v>
      </c>
      <c r="CN273" s="42">
        <f t="shared" si="71"/>
        <v>0</v>
      </c>
      <c r="CO273" s="42">
        <f t="shared" si="71"/>
        <v>20.194070990852101</v>
      </c>
      <c r="CP273" s="43">
        <f t="shared" si="71"/>
        <v>19.2760743747201</v>
      </c>
      <c r="CQ273" s="42">
        <f t="shared" si="71"/>
        <v>0</v>
      </c>
      <c r="CR273" s="42">
        <f t="shared" si="71"/>
        <v>19.2760743747201</v>
      </c>
      <c r="CS273" s="43">
        <f t="shared" si="71"/>
        <v>19.235913261871499</v>
      </c>
      <c r="CT273" s="42">
        <f t="shared" si="71"/>
        <v>0</v>
      </c>
      <c r="CU273" s="42">
        <f t="shared" si="71"/>
        <v>19.235913261871499</v>
      </c>
      <c r="CV273" s="43">
        <f t="shared" si="71"/>
        <v>19.149656394218098</v>
      </c>
      <c r="CW273" s="42">
        <f t="shared" si="71"/>
        <v>0</v>
      </c>
      <c r="CX273" s="42">
        <f t="shared" si="71"/>
        <v>19.149656394218098</v>
      </c>
      <c r="CY273" s="43">
        <f t="shared" si="71"/>
        <v>19.145449287773701</v>
      </c>
      <c r="CZ273" s="42">
        <f t="shared" si="71"/>
        <v>0</v>
      </c>
      <c r="DA273" s="42">
        <f t="shared" si="71"/>
        <v>19.145449287773701</v>
      </c>
      <c r="DB273" s="43">
        <f t="shared" si="71"/>
        <v>19.134149833658899</v>
      </c>
      <c r="DC273" s="42">
        <f t="shared" si="71"/>
        <v>0</v>
      </c>
      <c r="DD273" s="42">
        <f t="shared" si="71"/>
        <v>19.134149833658899</v>
      </c>
      <c r="DE273" s="43">
        <f t="shared" si="71"/>
        <v>19.106660022739199</v>
      </c>
      <c r="DF273" s="42">
        <f t="shared" si="71"/>
        <v>0</v>
      </c>
      <c r="DG273" s="42">
        <f t="shared" si="71"/>
        <v>19.106660022739199</v>
      </c>
      <c r="DH273" s="43">
        <f t="shared" si="71"/>
        <v>19.062270642682599</v>
      </c>
      <c r="DI273" s="42">
        <f t="shared" si="71"/>
        <v>0</v>
      </c>
      <c r="DJ273" s="42">
        <f t="shared" si="71"/>
        <v>19.062270642682599</v>
      </c>
      <c r="DK273" s="43">
        <f t="shared" si="71"/>
        <v>19.037463338877799</v>
      </c>
      <c r="DL273" s="42">
        <f t="shared" si="71"/>
        <v>0</v>
      </c>
      <c r="DM273" s="42">
        <f t="shared" si="71"/>
        <v>19.037463338877799</v>
      </c>
      <c r="DN273" s="43">
        <f t="shared" si="71"/>
        <v>18.941860444508599</v>
      </c>
      <c r="DO273" s="42">
        <f t="shared" si="71"/>
        <v>0</v>
      </c>
      <c r="DP273" s="42">
        <f t="shared" si="71"/>
        <v>18.941860444508599</v>
      </c>
      <c r="DQ273" s="43">
        <f t="shared" si="71"/>
        <v>18.9012229378902</v>
      </c>
      <c r="DR273" s="42">
        <f t="shared" si="71"/>
        <v>0</v>
      </c>
      <c r="DS273" s="42">
        <f t="shared" si="71"/>
        <v>18.9012229378902</v>
      </c>
      <c r="DT273" s="43">
        <f t="shared" si="71"/>
        <v>18.869604212431</v>
      </c>
      <c r="DU273" s="42">
        <f t="shared" si="71"/>
        <v>0</v>
      </c>
      <c r="DV273" s="42">
        <f t="shared" si="71"/>
        <v>18.869604212431</v>
      </c>
    </row>
    <row r="274" spans="2:126" x14ac:dyDescent="0.2">
      <c r="B274" s="89"/>
      <c r="C274" s="41" t="s">
        <v>15</v>
      </c>
      <c r="D274" s="43">
        <f t="shared" ref="D274:F274" si="72">MIN(D5,D15,D18,D21,D22,D27,D28,D29,D34,D43,D46,D48,D50,D54,D71,D72,D78,D79,D82,D84,D90,D97,D102,D103,D107,D108,D110,D113,D114,D115,D116,D121,D135,D137,D138,D140,D141,D142,D155,D169,D170,D174,D178,D180,D182,D205,D207,D221,D226,D231)</f>
        <v>7.5415431440346898</v>
      </c>
      <c r="E274" s="42">
        <f t="shared" si="72"/>
        <v>0</v>
      </c>
      <c r="F274" s="42">
        <f t="shared" si="72"/>
        <v>7.5415431440346898</v>
      </c>
      <c r="G274" s="43">
        <f t="shared" ref="G274:AJ274" si="73">MIN(G5,G15,G18,G21,G22,G27,G28,G29,G34,G43,G46,G48,G50,G54,G71,G72,G78,G79,G82,G84,G90,G97,G102,G103,G107,G108,G110,G113,G114,G115,G116,G121,G135,G137,G138,G140,G141,G142,G155,G169,G170,G174,G178,G180,G182,G205,G207,G221,G226,G231)</f>
        <v>7.4921346012616103</v>
      </c>
      <c r="H274" s="42">
        <f t="shared" si="73"/>
        <v>0</v>
      </c>
      <c r="I274" s="42">
        <f t="shared" si="73"/>
        <v>7.4921346012616103</v>
      </c>
      <c r="J274" s="43">
        <f t="shared" si="73"/>
        <v>7.4498930040533802</v>
      </c>
      <c r="K274" s="42">
        <f t="shared" si="73"/>
        <v>0</v>
      </c>
      <c r="L274" s="42">
        <f t="shared" si="73"/>
        <v>7.4498930040533802</v>
      </c>
      <c r="M274" s="43">
        <f t="shared" si="73"/>
        <v>7.4214523217601096</v>
      </c>
      <c r="N274" s="42">
        <f t="shared" si="73"/>
        <v>0</v>
      </c>
      <c r="O274" s="42">
        <f t="shared" si="73"/>
        <v>7.4214523217601096</v>
      </c>
      <c r="P274" s="43">
        <f t="shared" si="73"/>
        <v>7.3780234330382699</v>
      </c>
      <c r="Q274" s="42">
        <f t="shared" si="73"/>
        <v>0</v>
      </c>
      <c r="R274" s="42">
        <f t="shared" si="73"/>
        <v>7.3780234330382699</v>
      </c>
      <c r="S274" s="43">
        <f t="shared" si="73"/>
        <v>7.3439015340052203</v>
      </c>
      <c r="T274" s="42">
        <f t="shared" si="73"/>
        <v>0</v>
      </c>
      <c r="U274" s="42">
        <f t="shared" si="73"/>
        <v>7.3439015340052203</v>
      </c>
      <c r="V274" s="43">
        <f t="shared" si="73"/>
        <v>7.2548842341697499</v>
      </c>
      <c r="W274" s="42">
        <f t="shared" si="73"/>
        <v>0</v>
      </c>
      <c r="X274" s="42">
        <f t="shared" si="73"/>
        <v>7.2548842341697499</v>
      </c>
      <c r="Y274" s="43">
        <f t="shared" si="73"/>
        <v>7.13865920578424</v>
      </c>
      <c r="Z274" s="42">
        <f t="shared" si="73"/>
        <v>0</v>
      </c>
      <c r="AA274" s="42">
        <f t="shared" si="73"/>
        <v>7.13865920578424</v>
      </c>
      <c r="AB274" s="43">
        <f t="shared" si="73"/>
        <v>6.9582403351268001</v>
      </c>
      <c r="AC274" s="42">
        <f t="shared" si="73"/>
        <v>0</v>
      </c>
      <c r="AD274" s="42">
        <f t="shared" si="73"/>
        <v>6.9582403351268001</v>
      </c>
      <c r="AE274" s="43">
        <f t="shared" si="73"/>
        <v>6.7726376273863202</v>
      </c>
      <c r="AF274" s="42">
        <f t="shared" si="73"/>
        <v>0</v>
      </c>
      <c r="AG274" s="42">
        <f t="shared" si="73"/>
        <v>6.7726376273863202</v>
      </c>
      <c r="AH274" s="43">
        <f t="shared" si="73"/>
        <v>6.50400222230504</v>
      </c>
      <c r="AI274" s="42">
        <f t="shared" si="73"/>
        <v>0</v>
      </c>
      <c r="AJ274" s="42">
        <f t="shared" si="73"/>
        <v>6.50400222230504</v>
      </c>
      <c r="AK274" s="43">
        <f t="shared" ref="AK274:BN274" si="74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6.2570663557877699</v>
      </c>
      <c r="AL274" s="42">
        <f t="shared" si="74"/>
        <v>0</v>
      </c>
      <c r="AM274" s="42">
        <f t="shared" si="74"/>
        <v>6.2570663557877699</v>
      </c>
      <c r="AN274" s="43">
        <f t="shared" si="74"/>
        <v>5.8850791396989504</v>
      </c>
      <c r="AO274" s="42">
        <f t="shared" si="74"/>
        <v>0</v>
      </c>
      <c r="AP274" s="42">
        <f t="shared" si="74"/>
        <v>5.8850791396989504</v>
      </c>
      <c r="AQ274" s="43">
        <f t="shared" si="74"/>
        <v>5.6274801127512202</v>
      </c>
      <c r="AR274" s="42">
        <f t="shared" si="74"/>
        <v>0</v>
      </c>
      <c r="AS274" s="42">
        <f t="shared" si="74"/>
        <v>5.6274801127512202</v>
      </c>
      <c r="AT274" s="43">
        <f t="shared" si="74"/>
        <v>5.2244050972627898</v>
      </c>
      <c r="AU274" s="42">
        <f t="shared" si="74"/>
        <v>0</v>
      </c>
      <c r="AV274" s="42">
        <f t="shared" si="74"/>
        <v>5.2244050972627898</v>
      </c>
      <c r="AW274" s="43">
        <f t="shared" si="74"/>
        <v>4.82541289526299</v>
      </c>
      <c r="AX274" s="42">
        <f t="shared" si="74"/>
        <v>0</v>
      </c>
      <c r="AY274" s="42">
        <f t="shared" si="74"/>
        <v>4.82541289526299</v>
      </c>
      <c r="AZ274" s="43">
        <f t="shared" si="74"/>
        <v>4.45629031276275</v>
      </c>
      <c r="BA274" s="42">
        <f t="shared" si="74"/>
        <v>0</v>
      </c>
      <c r="BB274" s="42">
        <f t="shared" si="74"/>
        <v>4.45629031276275</v>
      </c>
      <c r="BC274" s="43">
        <f t="shared" si="74"/>
        <v>3.9859891268660599</v>
      </c>
      <c r="BD274" s="42">
        <f t="shared" si="74"/>
        <v>0</v>
      </c>
      <c r="BE274" s="42">
        <f t="shared" si="74"/>
        <v>3.9859891268660599</v>
      </c>
      <c r="BF274" s="43">
        <f t="shared" si="74"/>
        <v>3.540288927367</v>
      </c>
      <c r="BG274" s="42">
        <f t="shared" si="74"/>
        <v>0</v>
      </c>
      <c r="BH274" s="42">
        <f t="shared" si="74"/>
        <v>3.540288927367</v>
      </c>
      <c r="BI274" s="43">
        <f t="shared" si="74"/>
        <v>3.1501900716755702</v>
      </c>
      <c r="BJ274" s="42">
        <f t="shared" si="74"/>
        <v>0</v>
      </c>
      <c r="BK274" s="42">
        <f t="shared" si="74"/>
        <v>3.1501900716755702</v>
      </c>
      <c r="BL274" s="43">
        <f t="shared" si="74"/>
        <v>2.78479278264793</v>
      </c>
      <c r="BM274" s="42">
        <f t="shared" si="74"/>
        <v>0</v>
      </c>
      <c r="BN274" s="42">
        <f t="shared" si="74"/>
        <v>2.78479278264793</v>
      </c>
      <c r="BO274" s="43">
        <f t="shared" ref="BO274:DV274" si="75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2.3016380645200498</v>
      </c>
      <c r="BP274" s="42">
        <f t="shared" si="75"/>
        <v>0</v>
      </c>
      <c r="BQ274" s="42">
        <f t="shared" si="75"/>
        <v>2.3016380645200498</v>
      </c>
      <c r="BR274" s="43">
        <f t="shared" si="75"/>
        <v>1.6538761106937601</v>
      </c>
      <c r="BS274" s="42">
        <f t="shared" si="75"/>
        <v>0</v>
      </c>
      <c r="BT274" s="42">
        <f t="shared" si="75"/>
        <v>1.6538761106937601</v>
      </c>
      <c r="BU274" s="43">
        <f t="shared" si="75"/>
        <v>0.97886066047809805</v>
      </c>
      <c r="BV274" s="42">
        <f t="shared" si="75"/>
        <v>0</v>
      </c>
      <c r="BW274" s="42">
        <f t="shared" si="75"/>
        <v>0.97886066047809805</v>
      </c>
      <c r="BX274" s="43">
        <f t="shared" si="75"/>
        <v>0.213485561514596</v>
      </c>
      <c r="BY274" s="42">
        <f t="shared" si="75"/>
        <v>0</v>
      </c>
      <c r="BZ274" s="42">
        <f t="shared" si="75"/>
        <v>0.213485561514596</v>
      </c>
      <c r="CA274" s="43">
        <f t="shared" si="75"/>
        <v>-0.36738557463676103</v>
      </c>
      <c r="CB274" s="42">
        <f t="shared" si="75"/>
        <v>0</v>
      </c>
      <c r="CC274" s="42">
        <f t="shared" si="75"/>
        <v>-0.36738557463676103</v>
      </c>
      <c r="CD274" s="43">
        <f t="shared" si="75"/>
        <v>-1.0133224710263</v>
      </c>
      <c r="CE274" s="42">
        <f t="shared" si="75"/>
        <v>0</v>
      </c>
      <c r="CF274" s="42">
        <f t="shared" si="75"/>
        <v>-1.0133224710263</v>
      </c>
      <c r="CG274" s="43">
        <f t="shared" si="75"/>
        <v>-1.52375076967484</v>
      </c>
      <c r="CH274" s="42">
        <f t="shared" si="75"/>
        <v>0</v>
      </c>
      <c r="CI274" s="42">
        <f t="shared" si="75"/>
        <v>-1.52375076967484</v>
      </c>
      <c r="CJ274" s="43">
        <f t="shared" si="75"/>
        <v>-2.0726615006887101</v>
      </c>
      <c r="CK274" s="42">
        <f t="shared" si="75"/>
        <v>0</v>
      </c>
      <c r="CL274" s="42">
        <f t="shared" si="75"/>
        <v>-2.0726615006887101</v>
      </c>
      <c r="CM274" s="43">
        <f t="shared" si="75"/>
        <v>-2.5806715310711299</v>
      </c>
      <c r="CN274" s="42">
        <f t="shared" si="75"/>
        <v>0</v>
      </c>
      <c r="CO274" s="42">
        <f t="shared" si="75"/>
        <v>-2.5806715310711299</v>
      </c>
      <c r="CP274" s="43">
        <f t="shared" si="75"/>
        <v>-3.0538019249324599</v>
      </c>
      <c r="CQ274" s="42">
        <f t="shared" si="75"/>
        <v>0</v>
      </c>
      <c r="CR274" s="42">
        <f t="shared" si="75"/>
        <v>-3.0538019249324599</v>
      </c>
      <c r="CS274" s="43">
        <f t="shared" si="75"/>
        <v>-3.3823695159982998</v>
      </c>
      <c r="CT274" s="42">
        <f t="shared" si="75"/>
        <v>0</v>
      </c>
      <c r="CU274" s="42">
        <f t="shared" si="75"/>
        <v>-3.3823695159982998</v>
      </c>
      <c r="CV274" s="43">
        <f t="shared" si="75"/>
        <v>-3.7092925346434198</v>
      </c>
      <c r="CW274" s="42">
        <f t="shared" si="75"/>
        <v>0</v>
      </c>
      <c r="CX274" s="42">
        <f t="shared" si="75"/>
        <v>-3.7092925346434198</v>
      </c>
      <c r="CY274" s="43">
        <f t="shared" si="75"/>
        <v>-4.0027408985684598</v>
      </c>
      <c r="CZ274" s="42">
        <f t="shared" si="75"/>
        <v>0</v>
      </c>
      <c r="DA274" s="42">
        <f t="shared" si="75"/>
        <v>-4.0027408985684598</v>
      </c>
      <c r="DB274" s="43">
        <f t="shared" si="75"/>
        <v>-4.1964285854427503</v>
      </c>
      <c r="DC274" s="42">
        <f t="shared" si="75"/>
        <v>0</v>
      </c>
      <c r="DD274" s="42">
        <f t="shared" si="75"/>
        <v>-4.1964285854427503</v>
      </c>
      <c r="DE274" s="43">
        <f t="shared" si="75"/>
        <v>-4.4139635117476397</v>
      </c>
      <c r="DF274" s="42">
        <f t="shared" si="75"/>
        <v>0</v>
      </c>
      <c r="DG274" s="42">
        <f t="shared" si="75"/>
        <v>-4.4139635117476397</v>
      </c>
      <c r="DH274" s="43">
        <f t="shared" si="75"/>
        <v>-4.8948097421072099</v>
      </c>
      <c r="DI274" s="42">
        <f t="shared" si="75"/>
        <v>0</v>
      </c>
      <c r="DJ274" s="42">
        <f t="shared" si="75"/>
        <v>-4.8948097421072099</v>
      </c>
      <c r="DK274" s="43">
        <f t="shared" si="75"/>
        <v>-5.1366639810754098</v>
      </c>
      <c r="DL274" s="42">
        <f t="shared" si="75"/>
        <v>0</v>
      </c>
      <c r="DM274" s="42">
        <f t="shared" si="75"/>
        <v>-5.1366639810754098</v>
      </c>
      <c r="DN274" s="43">
        <f t="shared" si="75"/>
        <v>-5.6087466155480401</v>
      </c>
      <c r="DO274" s="42">
        <f t="shared" si="75"/>
        <v>0</v>
      </c>
      <c r="DP274" s="42">
        <f t="shared" si="75"/>
        <v>-5.6087466155480401</v>
      </c>
      <c r="DQ274" s="43">
        <f t="shared" si="75"/>
        <v>-6.0211381399209198</v>
      </c>
      <c r="DR274" s="42">
        <f t="shared" si="75"/>
        <v>0</v>
      </c>
      <c r="DS274" s="42">
        <f t="shared" si="75"/>
        <v>-6.0211381399209198</v>
      </c>
      <c r="DT274" s="43">
        <f t="shared" si="75"/>
        <v>-6.2649478580006202</v>
      </c>
      <c r="DU274" s="42">
        <f t="shared" si="75"/>
        <v>0</v>
      </c>
      <c r="DV274" s="42">
        <f t="shared" si="75"/>
        <v>-6.2649478580006202</v>
      </c>
    </row>
    <row r="275" spans="2:126" ht="17" thickBot="1" x14ac:dyDescent="0.25">
      <c r="B275" s="90"/>
      <c r="C275" s="44" t="s">
        <v>16</v>
      </c>
      <c r="D275" s="46">
        <f t="shared" ref="D275:F275" si="76">MEDIAN(D5,D15,D18,D21,D22,D27,D28,D29,D34,D43,D46,D48,D50,D54,D71,D72,D78,D79,D82,D84,D90,D97,D102,D103,D107,D108,D110,D113,D114,D115,D116,D121,D135,D137,D138,D140,D141,D142,D155,D169,D170,D174,D178,D180,D182,D205,D207,D221,D226,D231)</f>
        <v>12.723870061355401</v>
      </c>
      <c r="E275" s="45" t="e">
        <f t="shared" si="76"/>
        <v>#NUM!</v>
      </c>
      <c r="F275" s="45">
        <f t="shared" si="76"/>
        <v>12.723870061355401</v>
      </c>
      <c r="G275" s="46">
        <f t="shared" ref="G275:AJ275" si="77">MEDIAN(G5,G15,G18,G21,G22,G27,G28,G29,G34,G43,G46,G48,G50,G54,G71,G72,G78,G79,G82,G84,G90,G97,G102,G103,G107,G108,G110,G113,G114,G115,G116,G121,G135,G137,G138,G140,G141,G142,G155,G169,G170,G174,G178,G180,G182,G205,G207,G221,G226,G231)</f>
        <v>12.693801795916851</v>
      </c>
      <c r="H275" s="45" t="e">
        <f t="shared" si="77"/>
        <v>#NUM!</v>
      </c>
      <c r="I275" s="45">
        <f t="shared" si="77"/>
        <v>12.693801795916851</v>
      </c>
      <c r="J275" s="46">
        <f t="shared" si="77"/>
        <v>12.6612284299705</v>
      </c>
      <c r="K275" s="45" t="e">
        <f t="shared" si="77"/>
        <v>#NUM!</v>
      </c>
      <c r="L275" s="45">
        <f t="shared" si="77"/>
        <v>12.6612284299705</v>
      </c>
      <c r="M275" s="46">
        <f t="shared" si="77"/>
        <v>12.612663146872901</v>
      </c>
      <c r="N275" s="45" t="e">
        <f t="shared" si="77"/>
        <v>#NUM!</v>
      </c>
      <c r="O275" s="45">
        <f t="shared" si="77"/>
        <v>12.612663146872901</v>
      </c>
      <c r="P275" s="46">
        <f t="shared" si="77"/>
        <v>12.52434944920455</v>
      </c>
      <c r="Q275" s="45" t="e">
        <f t="shared" si="77"/>
        <v>#NUM!</v>
      </c>
      <c r="R275" s="45">
        <f t="shared" si="77"/>
        <v>12.52434944920455</v>
      </c>
      <c r="S275" s="46">
        <f t="shared" si="77"/>
        <v>12.473201062492549</v>
      </c>
      <c r="T275" s="45" t="e">
        <f t="shared" si="77"/>
        <v>#NUM!</v>
      </c>
      <c r="U275" s="45">
        <f t="shared" si="77"/>
        <v>12.473201062492549</v>
      </c>
      <c r="V275" s="46">
        <f t="shared" si="77"/>
        <v>12.42304341146945</v>
      </c>
      <c r="W275" s="45" t="e">
        <f t="shared" si="77"/>
        <v>#NUM!</v>
      </c>
      <c r="X275" s="45">
        <f t="shared" si="77"/>
        <v>12.42304341146945</v>
      </c>
      <c r="Y275" s="46">
        <f t="shared" si="77"/>
        <v>12.355755895736351</v>
      </c>
      <c r="Z275" s="45" t="e">
        <f t="shared" si="77"/>
        <v>#NUM!</v>
      </c>
      <c r="AA275" s="45">
        <f t="shared" si="77"/>
        <v>12.355755895736351</v>
      </c>
      <c r="AB275" s="46">
        <f t="shared" si="77"/>
        <v>12.26620917401325</v>
      </c>
      <c r="AC275" s="45" t="e">
        <f t="shared" si="77"/>
        <v>#NUM!</v>
      </c>
      <c r="AD275" s="45">
        <f t="shared" si="77"/>
        <v>12.26620917401325</v>
      </c>
      <c r="AE275" s="46">
        <f t="shared" si="77"/>
        <v>12.196889094004199</v>
      </c>
      <c r="AF275" s="45" t="e">
        <f t="shared" si="77"/>
        <v>#NUM!</v>
      </c>
      <c r="AG275" s="45">
        <f t="shared" si="77"/>
        <v>12.196889094004199</v>
      </c>
      <c r="AH275" s="46">
        <f t="shared" si="77"/>
        <v>12.031629208267251</v>
      </c>
      <c r="AI275" s="45" t="e">
        <f t="shared" si="77"/>
        <v>#NUM!</v>
      </c>
      <c r="AJ275" s="45">
        <f t="shared" si="77"/>
        <v>12.031629208267251</v>
      </c>
      <c r="AK275" s="46">
        <f t="shared" ref="AK275:BN275" si="78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11.9861390829636</v>
      </c>
      <c r="AL275" s="45" t="e">
        <f t="shared" si="78"/>
        <v>#NUM!</v>
      </c>
      <c r="AM275" s="45">
        <f t="shared" si="78"/>
        <v>11.9861390829636</v>
      </c>
      <c r="AN275" s="46">
        <f t="shared" si="78"/>
        <v>11.926591867348399</v>
      </c>
      <c r="AO275" s="45" t="e">
        <f t="shared" si="78"/>
        <v>#NUM!</v>
      </c>
      <c r="AP275" s="45">
        <f t="shared" si="78"/>
        <v>11.926591867348399</v>
      </c>
      <c r="AQ275" s="46">
        <f t="shared" si="78"/>
        <v>11.8849335563594</v>
      </c>
      <c r="AR275" s="45" t="e">
        <f t="shared" si="78"/>
        <v>#NUM!</v>
      </c>
      <c r="AS275" s="45">
        <f t="shared" si="78"/>
        <v>11.8849335563594</v>
      </c>
      <c r="AT275" s="46">
        <f t="shared" si="78"/>
        <v>11.712906263917251</v>
      </c>
      <c r="AU275" s="45" t="e">
        <f t="shared" si="78"/>
        <v>#NUM!</v>
      </c>
      <c r="AV275" s="45">
        <f t="shared" si="78"/>
        <v>11.712906263917251</v>
      </c>
      <c r="AW275" s="46">
        <f t="shared" si="78"/>
        <v>11.673576568259449</v>
      </c>
      <c r="AX275" s="45" t="e">
        <f t="shared" si="78"/>
        <v>#NUM!</v>
      </c>
      <c r="AY275" s="45">
        <f t="shared" si="78"/>
        <v>11.673576568259449</v>
      </c>
      <c r="AZ275" s="46">
        <f t="shared" si="78"/>
        <v>11.502847779097849</v>
      </c>
      <c r="BA275" s="45" t="e">
        <f t="shared" si="78"/>
        <v>#NUM!</v>
      </c>
      <c r="BB275" s="45">
        <f t="shared" si="78"/>
        <v>11.502847779097849</v>
      </c>
      <c r="BC275" s="46">
        <f t="shared" si="78"/>
        <v>11.016523848759951</v>
      </c>
      <c r="BD275" s="45" t="e">
        <f t="shared" si="78"/>
        <v>#NUM!</v>
      </c>
      <c r="BE275" s="45">
        <f t="shared" si="78"/>
        <v>11.016523848759951</v>
      </c>
      <c r="BF275" s="46">
        <f t="shared" si="78"/>
        <v>10.851743204003849</v>
      </c>
      <c r="BG275" s="45" t="e">
        <f t="shared" si="78"/>
        <v>#NUM!</v>
      </c>
      <c r="BH275" s="45">
        <f t="shared" si="78"/>
        <v>10.851743204003849</v>
      </c>
      <c r="BI275" s="46">
        <f t="shared" si="78"/>
        <v>10.702942691834199</v>
      </c>
      <c r="BJ275" s="45" t="e">
        <f t="shared" si="78"/>
        <v>#NUM!</v>
      </c>
      <c r="BK275" s="45">
        <f t="shared" si="78"/>
        <v>10.702942691834199</v>
      </c>
      <c r="BL275" s="46">
        <f t="shared" si="78"/>
        <v>10.608275623335452</v>
      </c>
      <c r="BM275" s="45" t="e">
        <f t="shared" si="78"/>
        <v>#NUM!</v>
      </c>
      <c r="BN275" s="45">
        <f t="shared" si="78"/>
        <v>10.608275623335452</v>
      </c>
      <c r="BO275" s="46">
        <f t="shared" ref="BO275:DV275" si="79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10.28188641269945</v>
      </c>
      <c r="BP275" s="45" t="e">
        <f t="shared" si="79"/>
        <v>#NUM!</v>
      </c>
      <c r="BQ275" s="45">
        <f t="shared" si="79"/>
        <v>10.28188641269945</v>
      </c>
      <c r="BR275" s="46">
        <f t="shared" si="79"/>
        <v>10.124492057600399</v>
      </c>
      <c r="BS275" s="45" t="e">
        <f t="shared" si="79"/>
        <v>#NUM!</v>
      </c>
      <c r="BT275" s="45">
        <f t="shared" si="79"/>
        <v>10.124492057600399</v>
      </c>
      <c r="BU275" s="46">
        <f t="shared" si="79"/>
        <v>9.94817994382446</v>
      </c>
      <c r="BV275" s="45" t="e">
        <f t="shared" si="79"/>
        <v>#NUM!</v>
      </c>
      <c r="BW275" s="45">
        <f t="shared" si="79"/>
        <v>9.94817994382446</v>
      </c>
      <c r="BX275" s="46">
        <f t="shared" si="79"/>
        <v>9.5583794619801061</v>
      </c>
      <c r="BY275" s="45" t="e">
        <f t="shared" si="79"/>
        <v>#NUM!</v>
      </c>
      <c r="BZ275" s="45">
        <f t="shared" si="79"/>
        <v>9.5583794619801061</v>
      </c>
      <c r="CA275" s="46">
        <f t="shared" si="79"/>
        <v>9.1846468322911203</v>
      </c>
      <c r="CB275" s="45" t="e">
        <f t="shared" si="79"/>
        <v>#NUM!</v>
      </c>
      <c r="CC275" s="45">
        <f t="shared" si="79"/>
        <v>9.1846468322911203</v>
      </c>
      <c r="CD275" s="46">
        <f t="shared" si="79"/>
        <v>8.8601296858801746</v>
      </c>
      <c r="CE275" s="45" t="e">
        <f t="shared" si="79"/>
        <v>#NUM!</v>
      </c>
      <c r="CF275" s="45">
        <f t="shared" si="79"/>
        <v>8.8601296858801746</v>
      </c>
      <c r="CG275" s="46">
        <f t="shared" si="79"/>
        <v>8.5581343227538653</v>
      </c>
      <c r="CH275" s="45" t="e">
        <f t="shared" si="79"/>
        <v>#NUM!</v>
      </c>
      <c r="CI275" s="45">
        <f t="shared" si="79"/>
        <v>8.5581343227538653</v>
      </c>
      <c r="CJ275" s="46">
        <f t="shared" si="79"/>
        <v>8.1966378887519014</v>
      </c>
      <c r="CK275" s="45" t="e">
        <f t="shared" si="79"/>
        <v>#NUM!</v>
      </c>
      <c r="CL275" s="45">
        <f t="shared" si="79"/>
        <v>8.1966378887519014</v>
      </c>
      <c r="CM275" s="46">
        <f t="shared" si="79"/>
        <v>7.7422257194364548</v>
      </c>
      <c r="CN275" s="45" t="e">
        <f t="shared" si="79"/>
        <v>#NUM!</v>
      </c>
      <c r="CO275" s="45">
        <f t="shared" si="79"/>
        <v>7.7422257194364548</v>
      </c>
      <c r="CP275" s="46">
        <f t="shared" si="79"/>
        <v>7.2480544557172397</v>
      </c>
      <c r="CQ275" s="45" t="e">
        <f t="shared" si="79"/>
        <v>#NUM!</v>
      </c>
      <c r="CR275" s="45">
        <f t="shared" si="79"/>
        <v>7.2480544557172397</v>
      </c>
      <c r="CS275" s="46">
        <f t="shared" si="79"/>
        <v>6.8691666653738448</v>
      </c>
      <c r="CT275" s="45" t="e">
        <f t="shared" si="79"/>
        <v>#NUM!</v>
      </c>
      <c r="CU275" s="45">
        <f t="shared" si="79"/>
        <v>6.8691666653738448</v>
      </c>
      <c r="CV275" s="46">
        <f t="shared" si="79"/>
        <v>6.5718906107602546</v>
      </c>
      <c r="CW275" s="45" t="e">
        <f t="shared" si="79"/>
        <v>#NUM!</v>
      </c>
      <c r="CX275" s="45">
        <f t="shared" si="79"/>
        <v>6.5718906107602546</v>
      </c>
      <c r="CY275" s="46">
        <f t="shared" si="79"/>
        <v>5.6834956329763404</v>
      </c>
      <c r="CZ275" s="45" t="e">
        <f t="shared" si="79"/>
        <v>#NUM!</v>
      </c>
      <c r="DA275" s="45">
        <f t="shared" si="79"/>
        <v>5.6834956329763404</v>
      </c>
      <c r="DB275" s="46">
        <f t="shared" si="79"/>
        <v>5.0907469486216046</v>
      </c>
      <c r="DC275" s="45" t="e">
        <f t="shared" si="79"/>
        <v>#NUM!</v>
      </c>
      <c r="DD275" s="45">
        <f t="shared" si="79"/>
        <v>5.0907469486216046</v>
      </c>
      <c r="DE275" s="46">
        <f t="shared" si="79"/>
        <v>4.5046323895457698</v>
      </c>
      <c r="DF275" s="45" t="e">
        <f t="shared" si="79"/>
        <v>#NUM!</v>
      </c>
      <c r="DG275" s="45">
        <f t="shared" si="79"/>
        <v>4.5046323895457698</v>
      </c>
      <c r="DH275" s="46">
        <f t="shared" si="79"/>
        <v>3.9445212024298999</v>
      </c>
      <c r="DI275" s="45" t="e">
        <f t="shared" si="79"/>
        <v>#NUM!</v>
      </c>
      <c r="DJ275" s="45">
        <f t="shared" si="79"/>
        <v>3.9445212024298999</v>
      </c>
      <c r="DK275" s="46">
        <f t="shared" si="79"/>
        <v>3.495056368284355</v>
      </c>
      <c r="DL275" s="45" t="e">
        <f t="shared" si="79"/>
        <v>#NUM!</v>
      </c>
      <c r="DM275" s="45">
        <f t="shared" si="79"/>
        <v>3.495056368284355</v>
      </c>
      <c r="DN275" s="46">
        <f t="shared" si="79"/>
        <v>3.0950546253235949</v>
      </c>
      <c r="DO275" s="45" t="e">
        <f t="shared" si="79"/>
        <v>#NUM!</v>
      </c>
      <c r="DP275" s="45">
        <f t="shared" si="79"/>
        <v>3.0950546253235949</v>
      </c>
      <c r="DQ275" s="46">
        <f t="shared" si="79"/>
        <v>2.7867960380968948</v>
      </c>
      <c r="DR275" s="45" t="e">
        <f t="shared" si="79"/>
        <v>#NUM!</v>
      </c>
      <c r="DS275" s="45">
        <f t="shared" si="79"/>
        <v>2.7867960380968948</v>
      </c>
      <c r="DT275" s="46">
        <f t="shared" si="79"/>
        <v>2.3617320328470801</v>
      </c>
      <c r="DU275" s="45" t="e">
        <f t="shared" si="79"/>
        <v>#NUM!</v>
      </c>
      <c r="DV275" s="45">
        <f t="shared" si="79"/>
        <v>2.3617320328470801</v>
      </c>
    </row>
    <row r="276" spans="2:126" x14ac:dyDescent="0.2">
      <c r="B276" s="91" t="s">
        <v>8</v>
      </c>
      <c r="C276" s="41" t="s">
        <v>12</v>
      </c>
      <c r="D276" s="31">
        <f t="shared" ref="D276:F276" si="80">AVERAGE(D4:D140)</f>
        <v>14.972168849013094</v>
      </c>
      <c r="E276" s="47" t="e">
        <f t="shared" si="80"/>
        <v>#DIV/0!</v>
      </c>
      <c r="F276" s="47">
        <f t="shared" si="80"/>
        <v>14.972168849013094</v>
      </c>
      <c r="G276" s="31">
        <f t="shared" ref="G276:AJ276" si="81">AVERAGE(G4:G140)</f>
        <v>14.924884895843517</v>
      </c>
      <c r="H276" s="47" t="e">
        <f t="shared" si="81"/>
        <v>#DIV/0!</v>
      </c>
      <c r="I276" s="47">
        <f t="shared" si="81"/>
        <v>14.924884895843517</v>
      </c>
      <c r="J276" s="31">
        <f t="shared" si="81"/>
        <v>14.879631857343249</v>
      </c>
      <c r="K276" s="47" t="e">
        <f t="shared" si="81"/>
        <v>#DIV/0!</v>
      </c>
      <c r="L276" s="47">
        <f t="shared" si="81"/>
        <v>14.879631857343249</v>
      </c>
      <c r="M276" s="31">
        <f t="shared" si="81"/>
        <v>14.829119855034449</v>
      </c>
      <c r="N276" s="47" t="e">
        <f t="shared" si="81"/>
        <v>#DIV/0!</v>
      </c>
      <c r="O276" s="47">
        <f t="shared" si="81"/>
        <v>14.829119855034449</v>
      </c>
      <c r="P276" s="31">
        <f t="shared" si="81"/>
        <v>14.777853793873902</v>
      </c>
      <c r="Q276" s="47" t="e">
        <f t="shared" si="81"/>
        <v>#DIV/0!</v>
      </c>
      <c r="R276" s="47">
        <f t="shared" si="81"/>
        <v>14.777853793873902</v>
      </c>
      <c r="S276" s="31">
        <f t="shared" si="81"/>
        <v>14.727740723139501</v>
      </c>
      <c r="T276" s="47" t="e">
        <f t="shared" si="81"/>
        <v>#DIV/0!</v>
      </c>
      <c r="U276" s="47">
        <f t="shared" si="81"/>
        <v>14.727740723139501</v>
      </c>
      <c r="V276" s="31">
        <f t="shared" si="81"/>
        <v>14.67762566480631</v>
      </c>
      <c r="W276" s="47" t="e">
        <f t="shared" si="81"/>
        <v>#DIV/0!</v>
      </c>
      <c r="X276" s="47">
        <f t="shared" si="81"/>
        <v>14.67762566480631</v>
      </c>
      <c r="Y276" s="31">
        <f t="shared" si="81"/>
        <v>14.623069483491953</v>
      </c>
      <c r="Z276" s="47" t="e">
        <f t="shared" si="81"/>
        <v>#DIV/0!</v>
      </c>
      <c r="AA276" s="47">
        <f t="shared" si="81"/>
        <v>14.623069483491953</v>
      </c>
      <c r="AB276" s="31">
        <f t="shared" si="81"/>
        <v>14.563182265986269</v>
      </c>
      <c r="AC276" s="47" t="e">
        <f t="shared" si="81"/>
        <v>#DIV/0!</v>
      </c>
      <c r="AD276" s="47">
        <f t="shared" si="81"/>
        <v>14.563182265986269</v>
      </c>
      <c r="AE276" s="31">
        <f t="shared" si="81"/>
        <v>14.497598714860866</v>
      </c>
      <c r="AF276" s="47" t="e">
        <f t="shared" si="81"/>
        <v>#DIV/0!</v>
      </c>
      <c r="AG276" s="47">
        <f t="shared" si="81"/>
        <v>14.497598714860866</v>
      </c>
      <c r="AH276" s="31">
        <f t="shared" si="81"/>
        <v>14.435025201477096</v>
      </c>
      <c r="AI276" s="47" t="e">
        <f t="shared" si="81"/>
        <v>#DIV/0!</v>
      </c>
      <c r="AJ276" s="47">
        <f t="shared" si="81"/>
        <v>14.435025201477096</v>
      </c>
      <c r="AK276" s="31">
        <f t="shared" ref="AK276:BN276" si="82">AVERAGE(AK4:AK140)</f>
        <v>14.354981655617339</v>
      </c>
      <c r="AL276" s="47" t="e">
        <f t="shared" si="82"/>
        <v>#DIV/0!</v>
      </c>
      <c r="AM276" s="47">
        <f t="shared" si="82"/>
        <v>14.354981655617339</v>
      </c>
      <c r="AN276" s="31">
        <f t="shared" si="82"/>
        <v>14.273695899464812</v>
      </c>
      <c r="AO276" s="47" t="e">
        <f t="shared" si="82"/>
        <v>#DIV/0!</v>
      </c>
      <c r="AP276" s="47">
        <f t="shared" si="82"/>
        <v>14.273695899464812</v>
      </c>
      <c r="AQ276" s="31">
        <f t="shared" si="82"/>
        <v>14.18064845120804</v>
      </c>
      <c r="AR276" s="47" t="e">
        <f t="shared" si="82"/>
        <v>#DIV/0!</v>
      </c>
      <c r="AS276" s="47">
        <f t="shared" si="82"/>
        <v>14.18064845120804</v>
      </c>
      <c r="AT276" s="31">
        <f t="shared" si="82"/>
        <v>14.058863206842279</v>
      </c>
      <c r="AU276" s="47" t="e">
        <f t="shared" si="82"/>
        <v>#DIV/0!</v>
      </c>
      <c r="AV276" s="47">
        <f t="shared" si="82"/>
        <v>14.058863206842279</v>
      </c>
      <c r="AW276" s="31">
        <f t="shared" si="82"/>
        <v>13.93899649804569</v>
      </c>
      <c r="AX276" s="47" t="e">
        <f t="shared" si="82"/>
        <v>#DIV/0!</v>
      </c>
      <c r="AY276" s="47">
        <f t="shared" si="82"/>
        <v>13.93899649804569</v>
      </c>
      <c r="AZ276" s="31">
        <f t="shared" si="82"/>
        <v>13.784493596053291</v>
      </c>
      <c r="BA276" s="47" t="e">
        <f t="shared" si="82"/>
        <v>#DIV/0!</v>
      </c>
      <c r="BB276" s="47">
        <f t="shared" si="82"/>
        <v>13.784493596053291</v>
      </c>
      <c r="BC276" s="31">
        <f t="shared" si="82"/>
        <v>13.635375199494359</v>
      </c>
      <c r="BD276" s="47" t="e">
        <f t="shared" si="82"/>
        <v>#DIV/0!</v>
      </c>
      <c r="BE276" s="47">
        <f t="shared" si="82"/>
        <v>13.635375199494359</v>
      </c>
      <c r="BF276" s="31">
        <f t="shared" si="82"/>
        <v>13.47867266367448</v>
      </c>
      <c r="BG276" s="47" t="e">
        <f t="shared" si="82"/>
        <v>#DIV/0!</v>
      </c>
      <c r="BH276" s="47">
        <f t="shared" si="82"/>
        <v>13.47867266367448</v>
      </c>
      <c r="BI276" s="31">
        <f t="shared" si="82"/>
        <v>13.304307132834015</v>
      </c>
      <c r="BJ276" s="47" t="e">
        <f t="shared" si="82"/>
        <v>#DIV/0!</v>
      </c>
      <c r="BK276" s="47">
        <f t="shared" si="82"/>
        <v>13.304307132834015</v>
      </c>
      <c r="BL276" s="31">
        <f t="shared" si="82"/>
        <v>13.121653075292699</v>
      </c>
      <c r="BM276" s="47" t="e">
        <f t="shared" si="82"/>
        <v>#DIV/0!</v>
      </c>
      <c r="BN276" s="47">
        <f t="shared" si="82"/>
        <v>13.121653075292699</v>
      </c>
      <c r="BO276" s="31">
        <f t="shared" ref="BO276:DV276" si="83">AVERAGE(BO4:BO140)</f>
        <v>12.922295052501601</v>
      </c>
      <c r="BP276" s="47" t="e">
        <f t="shared" si="83"/>
        <v>#DIV/0!</v>
      </c>
      <c r="BQ276" s="47">
        <f t="shared" si="83"/>
        <v>12.922295052501601</v>
      </c>
      <c r="BR276" s="31">
        <f t="shared" si="83"/>
        <v>12.676964167904449</v>
      </c>
      <c r="BS276" s="47" t="e">
        <f t="shared" si="83"/>
        <v>#DIV/0!</v>
      </c>
      <c r="BT276" s="47">
        <f t="shared" si="83"/>
        <v>12.676964167904449</v>
      </c>
      <c r="BU276" s="31">
        <f t="shared" si="83"/>
        <v>12.416779856399145</v>
      </c>
      <c r="BV276" s="47" t="e">
        <f t="shared" si="83"/>
        <v>#DIV/0!</v>
      </c>
      <c r="BW276" s="47">
        <f t="shared" si="83"/>
        <v>12.416779856399145</v>
      </c>
      <c r="BX276" s="31">
        <f t="shared" si="83"/>
        <v>12.134003322930401</v>
      </c>
      <c r="BY276" s="47" t="e">
        <f t="shared" si="83"/>
        <v>#DIV/0!</v>
      </c>
      <c r="BZ276" s="47">
        <f t="shared" si="83"/>
        <v>12.134003322930401</v>
      </c>
      <c r="CA276" s="31">
        <f t="shared" si="83"/>
        <v>11.819122540635821</v>
      </c>
      <c r="CB276" s="47" t="e">
        <f t="shared" si="83"/>
        <v>#DIV/0!</v>
      </c>
      <c r="CC276" s="47">
        <f t="shared" si="83"/>
        <v>11.819122540635821</v>
      </c>
      <c r="CD276" s="31">
        <f t="shared" si="83"/>
        <v>11.494191864491421</v>
      </c>
      <c r="CE276" s="47" t="e">
        <f t="shared" si="83"/>
        <v>#DIV/0!</v>
      </c>
      <c r="CF276" s="47">
        <f t="shared" si="83"/>
        <v>11.494191864491421</v>
      </c>
      <c r="CG276" s="31">
        <f t="shared" si="83"/>
        <v>11.136014631039171</v>
      </c>
      <c r="CH276" s="47" t="e">
        <f t="shared" si="83"/>
        <v>#DIV/0!</v>
      </c>
      <c r="CI276" s="47">
        <f t="shared" si="83"/>
        <v>11.136014631039171</v>
      </c>
      <c r="CJ276" s="31">
        <f t="shared" si="83"/>
        <v>10.738052864783988</v>
      </c>
      <c r="CK276" s="47" t="e">
        <f t="shared" si="83"/>
        <v>#DIV/0!</v>
      </c>
      <c r="CL276" s="47">
        <f t="shared" si="83"/>
        <v>10.738052864783988</v>
      </c>
      <c r="CM276" s="31">
        <f t="shared" si="83"/>
        <v>10.339180438355919</v>
      </c>
      <c r="CN276" s="47" t="e">
        <f t="shared" si="83"/>
        <v>#DIV/0!</v>
      </c>
      <c r="CO276" s="47">
        <f t="shared" si="83"/>
        <v>10.339180438355919</v>
      </c>
      <c r="CP276" s="31">
        <f t="shared" si="83"/>
        <v>9.9285720533717434</v>
      </c>
      <c r="CQ276" s="47" t="e">
        <f t="shared" si="83"/>
        <v>#DIV/0!</v>
      </c>
      <c r="CR276" s="47">
        <f t="shared" si="83"/>
        <v>9.9285720533717434</v>
      </c>
      <c r="CS276" s="31">
        <f t="shared" si="83"/>
        <v>9.5125518800728681</v>
      </c>
      <c r="CT276" s="47" t="e">
        <f t="shared" si="83"/>
        <v>#DIV/0!</v>
      </c>
      <c r="CU276" s="47">
        <f t="shared" si="83"/>
        <v>9.5125518800728681</v>
      </c>
      <c r="CV276" s="31">
        <f t="shared" si="83"/>
        <v>9.1012610227928796</v>
      </c>
      <c r="CW276" s="47" t="e">
        <f t="shared" si="83"/>
        <v>#DIV/0!</v>
      </c>
      <c r="CX276" s="47">
        <f t="shared" si="83"/>
        <v>9.1012610227928796</v>
      </c>
      <c r="CY276" s="31">
        <f t="shared" si="83"/>
        <v>8.6887599591622031</v>
      </c>
      <c r="CZ276" s="47" t="e">
        <f t="shared" si="83"/>
        <v>#DIV/0!</v>
      </c>
      <c r="DA276" s="47">
        <f t="shared" si="83"/>
        <v>8.6887599591622031</v>
      </c>
      <c r="DB276" s="31">
        <f t="shared" si="83"/>
        <v>8.243873936280897</v>
      </c>
      <c r="DC276" s="47" t="e">
        <f t="shared" si="83"/>
        <v>#DIV/0!</v>
      </c>
      <c r="DD276" s="47">
        <f t="shared" si="83"/>
        <v>8.243873936280897</v>
      </c>
      <c r="DE276" s="31">
        <f t="shared" si="83"/>
        <v>7.8045093550462061</v>
      </c>
      <c r="DF276" s="47" t="e">
        <f t="shared" si="83"/>
        <v>#DIV/0!</v>
      </c>
      <c r="DG276" s="47">
        <f t="shared" si="83"/>
        <v>7.8045093550462061</v>
      </c>
      <c r="DH276" s="31">
        <f t="shared" si="83"/>
        <v>7.3566469373115213</v>
      </c>
      <c r="DI276" s="47" t="e">
        <f t="shared" si="83"/>
        <v>#DIV/0!</v>
      </c>
      <c r="DJ276" s="47">
        <f t="shared" si="83"/>
        <v>7.3566469373115213</v>
      </c>
      <c r="DK276" s="31">
        <f t="shared" si="83"/>
        <v>6.8977832247473767</v>
      </c>
      <c r="DL276" s="47" t="e">
        <f t="shared" si="83"/>
        <v>#DIV/0!</v>
      </c>
      <c r="DM276" s="47">
        <f t="shared" si="83"/>
        <v>6.8977832247473767</v>
      </c>
      <c r="DN276" s="31">
        <f t="shared" si="83"/>
        <v>6.4469903210499515</v>
      </c>
      <c r="DO276" s="47" t="e">
        <f t="shared" si="83"/>
        <v>#DIV/0!</v>
      </c>
      <c r="DP276" s="47">
        <f t="shared" si="83"/>
        <v>6.4469903210499515</v>
      </c>
      <c r="DQ276" s="31">
        <f t="shared" si="83"/>
        <v>5.990501677345077</v>
      </c>
      <c r="DR276" s="47" t="e">
        <f t="shared" si="83"/>
        <v>#DIV/0!</v>
      </c>
      <c r="DS276" s="47">
        <f t="shared" si="83"/>
        <v>5.990501677345077</v>
      </c>
      <c r="DT276" s="31">
        <f t="shared" si="83"/>
        <v>5.5326825828946609</v>
      </c>
      <c r="DU276" s="47" t="e">
        <f t="shared" si="83"/>
        <v>#DIV/0!</v>
      </c>
      <c r="DV276" s="47">
        <f t="shared" si="83"/>
        <v>5.5326825828946609</v>
      </c>
    </row>
    <row r="277" spans="2:126" x14ac:dyDescent="0.2">
      <c r="B277" s="92"/>
      <c r="C277" s="41" t="s">
        <v>13</v>
      </c>
      <c r="D277" s="31">
        <f t="shared" ref="D277:F277" si="84">STDEV(D4:D140)</f>
        <v>3.3137099254213225</v>
      </c>
      <c r="E277" s="47" t="e">
        <f t="shared" si="84"/>
        <v>#DIV/0!</v>
      </c>
      <c r="F277" s="47">
        <f t="shared" si="84"/>
        <v>3.3137099254213225</v>
      </c>
      <c r="G277" s="31">
        <f t="shared" ref="G277:AJ277" si="85">STDEV(G4:G140)</f>
        <v>3.3180778094233951</v>
      </c>
      <c r="H277" s="47" t="e">
        <f t="shared" si="85"/>
        <v>#DIV/0!</v>
      </c>
      <c r="I277" s="47">
        <f t="shared" si="85"/>
        <v>3.3180778094233951</v>
      </c>
      <c r="J277" s="31">
        <f t="shared" si="85"/>
        <v>3.3193113262394105</v>
      </c>
      <c r="K277" s="47" t="e">
        <f t="shared" si="85"/>
        <v>#DIV/0!</v>
      </c>
      <c r="L277" s="47">
        <f t="shared" si="85"/>
        <v>3.3193113262394105</v>
      </c>
      <c r="M277" s="31">
        <f t="shared" si="85"/>
        <v>3.3166735810876418</v>
      </c>
      <c r="N277" s="47" t="e">
        <f t="shared" si="85"/>
        <v>#DIV/0!</v>
      </c>
      <c r="O277" s="47">
        <f t="shared" si="85"/>
        <v>3.3166735810876418</v>
      </c>
      <c r="P277" s="31">
        <f t="shared" si="85"/>
        <v>3.3175274965037231</v>
      </c>
      <c r="Q277" s="47" t="e">
        <f t="shared" si="85"/>
        <v>#DIV/0!</v>
      </c>
      <c r="R277" s="47">
        <f t="shared" si="85"/>
        <v>3.3175274965037231</v>
      </c>
      <c r="S277" s="31">
        <f t="shared" si="85"/>
        <v>3.3079305134120847</v>
      </c>
      <c r="T277" s="47" t="e">
        <f t="shared" si="85"/>
        <v>#DIV/0!</v>
      </c>
      <c r="U277" s="47">
        <f t="shared" si="85"/>
        <v>3.3079305134120847</v>
      </c>
      <c r="V277" s="31">
        <f t="shared" si="85"/>
        <v>3.3045931239060713</v>
      </c>
      <c r="W277" s="47" t="e">
        <f t="shared" si="85"/>
        <v>#DIV/0!</v>
      </c>
      <c r="X277" s="47">
        <f t="shared" si="85"/>
        <v>3.3045931239060713</v>
      </c>
      <c r="Y277" s="31">
        <f t="shared" si="85"/>
        <v>3.2999719623352566</v>
      </c>
      <c r="Z277" s="47" t="e">
        <f t="shared" si="85"/>
        <v>#DIV/0!</v>
      </c>
      <c r="AA277" s="47">
        <f t="shared" si="85"/>
        <v>3.2999719623352566</v>
      </c>
      <c r="AB277" s="31">
        <f t="shared" si="85"/>
        <v>3.2933757674964252</v>
      </c>
      <c r="AC277" s="47" t="e">
        <f t="shared" si="85"/>
        <v>#DIV/0!</v>
      </c>
      <c r="AD277" s="47">
        <f t="shared" si="85"/>
        <v>3.2933757674964252</v>
      </c>
      <c r="AE277" s="31">
        <f t="shared" si="85"/>
        <v>3.2872053331373552</v>
      </c>
      <c r="AF277" s="47" t="e">
        <f t="shared" si="85"/>
        <v>#DIV/0!</v>
      </c>
      <c r="AG277" s="47">
        <f t="shared" si="85"/>
        <v>3.2872053331373552</v>
      </c>
      <c r="AH277" s="31">
        <f t="shared" si="85"/>
        <v>3.2777026761901435</v>
      </c>
      <c r="AI277" s="47" t="e">
        <f t="shared" si="85"/>
        <v>#DIV/0!</v>
      </c>
      <c r="AJ277" s="47">
        <f t="shared" si="85"/>
        <v>3.2777026761901435</v>
      </c>
      <c r="AK277" s="31">
        <f t="shared" ref="AK277:BN277" si="86">STDEV(AK4:AK140)</f>
        <v>3.2696441483909151</v>
      </c>
      <c r="AL277" s="47" t="e">
        <f t="shared" si="86"/>
        <v>#DIV/0!</v>
      </c>
      <c r="AM277" s="47">
        <f t="shared" si="86"/>
        <v>3.2696441483909151</v>
      </c>
      <c r="AN277" s="31">
        <f t="shared" si="86"/>
        <v>3.2533672386725221</v>
      </c>
      <c r="AO277" s="47" t="e">
        <f t="shared" si="86"/>
        <v>#DIV/0!</v>
      </c>
      <c r="AP277" s="47">
        <f t="shared" si="86"/>
        <v>3.2533672386725221</v>
      </c>
      <c r="AQ277" s="31">
        <f t="shared" si="86"/>
        <v>3.2350799864195143</v>
      </c>
      <c r="AR277" s="47" t="e">
        <f t="shared" si="86"/>
        <v>#DIV/0!</v>
      </c>
      <c r="AS277" s="47">
        <f t="shared" si="86"/>
        <v>3.2350799864195143</v>
      </c>
      <c r="AT277" s="31">
        <f t="shared" si="86"/>
        <v>3.2147253421150257</v>
      </c>
      <c r="AU277" s="47" t="e">
        <f t="shared" si="86"/>
        <v>#DIV/0!</v>
      </c>
      <c r="AV277" s="47">
        <f t="shared" si="86"/>
        <v>3.2147253421150257</v>
      </c>
      <c r="AW277" s="31">
        <f t="shared" si="86"/>
        <v>3.2071413943432088</v>
      </c>
      <c r="AX277" s="47" t="e">
        <f t="shared" si="86"/>
        <v>#DIV/0!</v>
      </c>
      <c r="AY277" s="47">
        <f t="shared" si="86"/>
        <v>3.2071413943432088</v>
      </c>
      <c r="AZ277" s="31">
        <f t="shared" si="86"/>
        <v>3.1982485465254551</v>
      </c>
      <c r="BA277" s="47" t="e">
        <f t="shared" si="86"/>
        <v>#DIV/0!</v>
      </c>
      <c r="BB277" s="47">
        <f t="shared" si="86"/>
        <v>3.1982485465254551</v>
      </c>
      <c r="BC277" s="31">
        <f t="shared" si="86"/>
        <v>3.2087050627713616</v>
      </c>
      <c r="BD277" s="47" t="e">
        <f t="shared" si="86"/>
        <v>#DIV/0!</v>
      </c>
      <c r="BE277" s="47">
        <f t="shared" si="86"/>
        <v>3.2087050627713616</v>
      </c>
      <c r="BF277" s="31">
        <f t="shared" si="86"/>
        <v>3.2161336079216007</v>
      </c>
      <c r="BG277" s="47" t="e">
        <f t="shared" si="86"/>
        <v>#DIV/0!</v>
      </c>
      <c r="BH277" s="47">
        <f t="shared" si="86"/>
        <v>3.2161336079216007</v>
      </c>
      <c r="BI277" s="31">
        <f t="shared" si="86"/>
        <v>3.2242785347497378</v>
      </c>
      <c r="BJ277" s="47" t="e">
        <f t="shared" si="86"/>
        <v>#DIV/0!</v>
      </c>
      <c r="BK277" s="47">
        <f t="shared" si="86"/>
        <v>3.2242785347497378</v>
      </c>
      <c r="BL277" s="31">
        <f t="shared" si="86"/>
        <v>3.2336251191456449</v>
      </c>
      <c r="BM277" s="47" t="e">
        <f t="shared" si="86"/>
        <v>#DIV/0!</v>
      </c>
      <c r="BN277" s="47">
        <f t="shared" si="86"/>
        <v>3.2336251191456449</v>
      </c>
      <c r="BO277" s="31">
        <f t="shared" ref="BO277:DV277" si="87">STDEV(BO4:BO140)</f>
        <v>3.2453506439934983</v>
      </c>
      <c r="BP277" s="47" t="e">
        <f t="shared" si="87"/>
        <v>#DIV/0!</v>
      </c>
      <c r="BQ277" s="47">
        <f t="shared" si="87"/>
        <v>3.2453506439934983</v>
      </c>
      <c r="BR277" s="31">
        <f t="shared" si="87"/>
        <v>3.2474485898823273</v>
      </c>
      <c r="BS277" s="47" t="e">
        <f t="shared" si="87"/>
        <v>#DIV/0!</v>
      </c>
      <c r="BT277" s="47">
        <f t="shared" si="87"/>
        <v>3.2474485898823273</v>
      </c>
      <c r="BU277" s="31">
        <f t="shared" si="87"/>
        <v>3.2503461271475489</v>
      </c>
      <c r="BV277" s="47" t="e">
        <f t="shared" si="87"/>
        <v>#DIV/0!</v>
      </c>
      <c r="BW277" s="47">
        <f t="shared" si="87"/>
        <v>3.2503461271475489</v>
      </c>
      <c r="BX277" s="31">
        <f t="shared" si="87"/>
        <v>3.3012020458567748</v>
      </c>
      <c r="BY277" s="47" t="e">
        <f t="shared" si="87"/>
        <v>#DIV/0!</v>
      </c>
      <c r="BZ277" s="47">
        <f t="shared" si="87"/>
        <v>3.3012020458567748</v>
      </c>
      <c r="CA277" s="31">
        <f t="shared" si="87"/>
        <v>3.3391769292430662</v>
      </c>
      <c r="CB277" s="47" t="e">
        <f t="shared" si="87"/>
        <v>#DIV/0!</v>
      </c>
      <c r="CC277" s="47">
        <f t="shared" si="87"/>
        <v>3.3391769292430662</v>
      </c>
      <c r="CD277" s="31">
        <f t="shared" si="87"/>
        <v>3.3804148385746577</v>
      </c>
      <c r="CE277" s="47" t="e">
        <f t="shared" si="87"/>
        <v>#DIV/0!</v>
      </c>
      <c r="CF277" s="47">
        <f t="shared" si="87"/>
        <v>3.3804148385746577</v>
      </c>
      <c r="CG277" s="31">
        <f t="shared" si="87"/>
        <v>3.4535299101318575</v>
      </c>
      <c r="CH277" s="47" t="e">
        <f t="shared" si="87"/>
        <v>#DIV/0!</v>
      </c>
      <c r="CI277" s="47">
        <f t="shared" si="87"/>
        <v>3.4535299101318575</v>
      </c>
      <c r="CJ277" s="31">
        <f t="shared" si="87"/>
        <v>3.4936385149729463</v>
      </c>
      <c r="CK277" s="47" t="e">
        <f t="shared" si="87"/>
        <v>#DIV/0!</v>
      </c>
      <c r="CL277" s="47">
        <f t="shared" si="87"/>
        <v>3.4936385149729463</v>
      </c>
      <c r="CM277" s="31">
        <f t="shared" si="87"/>
        <v>3.560056799438764</v>
      </c>
      <c r="CN277" s="47" t="e">
        <f t="shared" si="87"/>
        <v>#DIV/0!</v>
      </c>
      <c r="CO277" s="47">
        <f t="shared" si="87"/>
        <v>3.560056799438764</v>
      </c>
      <c r="CP277" s="31">
        <f t="shared" si="87"/>
        <v>3.6355105934294469</v>
      </c>
      <c r="CQ277" s="47" t="e">
        <f t="shared" si="87"/>
        <v>#DIV/0!</v>
      </c>
      <c r="CR277" s="47">
        <f t="shared" si="87"/>
        <v>3.6355105934294469</v>
      </c>
      <c r="CS277" s="31">
        <f t="shared" si="87"/>
        <v>3.7065547578063929</v>
      </c>
      <c r="CT277" s="47" t="e">
        <f t="shared" si="87"/>
        <v>#DIV/0!</v>
      </c>
      <c r="CU277" s="47">
        <f t="shared" si="87"/>
        <v>3.7065547578063929</v>
      </c>
      <c r="CV277" s="31">
        <f t="shared" si="87"/>
        <v>3.7615222042186565</v>
      </c>
      <c r="CW277" s="47" t="e">
        <f t="shared" si="87"/>
        <v>#DIV/0!</v>
      </c>
      <c r="CX277" s="47">
        <f t="shared" si="87"/>
        <v>3.7615222042186565</v>
      </c>
      <c r="CY277" s="31">
        <f t="shared" si="87"/>
        <v>3.8356190495957634</v>
      </c>
      <c r="CZ277" s="47" t="e">
        <f t="shared" si="87"/>
        <v>#DIV/0!</v>
      </c>
      <c r="DA277" s="47">
        <f t="shared" si="87"/>
        <v>3.8356190495957634</v>
      </c>
      <c r="DB277" s="31">
        <f t="shared" si="87"/>
        <v>3.9116369838279641</v>
      </c>
      <c r="DC277" s="47" t="e">
        <f t="shared" si="87"/>
        <v>#DIV/0!</v>
      </c>
      <c r="DD277" s="47">
        <f t="shared" si="87"/>
        <v>3.9116369838279641</v>
      </c>
      <c r="DE277" s="31">
        <f t="shared" si="87"/>
        <v>3.9989858820627702</v>
      </c>
      <c r="DF277" s="47" t="e">
        <f t="shared" si="87"/>
        <v>#DIV/0!</v>
      </c>
      <c r="DG277" s="47">
        <f t="shared" si="87"/>
        <v>3.9989858820627702</v>
      </c>
      <c r="DH277" s="31">
        <f t="shared" si="87"/>
        <v>4.0926783049404838</v>
      </c>
      <c r="DI277" s="47" t="e">
        <f t="shared" si="87"/>
        <v>#DIV/0!</v>
      </c>
      <c r="DJ277" s="47">
        <f t="shared" si="87"/>
        <v>4.0926783049404838</v>
      </c>
      <c r="DK277" s="31">
        <f t="shared" si="87"/>
        <v>4.1748788361336402</v>
      </c>
      <c r="DL277" s="47" t="e">
        <f t="shared" si="87"/>
        <v>#DIV/0!</v>
      </c>
      <c r="DM277" s="47">
        <f t="shared" si="87"/>
        <v>4.1748788361336402</v>
      </c>
      <c r="DN277" s="31">
        <f t="shared" si="87"/>
        <v>4.2495438891526938</v>
      </c>
      <c r="DO277" s="47" t="e">
        <f t="shared" si="87"/>
        <v>#DIV/0!</v>
      </c>
      <c r="DP277" s="47">
        <f t="shared" si="87"/>
        <v>4.2495438891526938</v>
      </c>
      <c r="DQ277" s="31">
        <f t="shared" si="87"/>
        <v>4.3005777495599249</v>
      </c>
      <c r="DR277" s="47" t="e">
        <f t="shared" si="87"/>
        <v>#DIV/0!</v>
      </c>
      <c r="DS277" s="47">
        <f t="shared" si="87"/>
        <v>4.3005777495599249</v>
      </c>
      <c r="DT277" s="31">
        <f t="shared" si="87"/>
        <v>4.3830188381808357</v>
      </c>
      <c r="DU277" s="47" t="e">
        <f t="shared" si="87"/>
        <v>#DIV/0!</v>
      </c>
      <c r="DV277" s="47">
        <f t="shared" si="87"/>
        <v>4.3830188381808357</v>
      </c>
    </row>
    <row r="278" spans="2:126" x14ac:dyDescent="0.2">
      <c r="B278" s="92"/>
      <c r="C278" s="41" t="s">
        <v>14</v>
      </c>
      <c r="D278" s="31">
        <f t="shared" ref="D278:F278" si="88">MAX(D4:D140)</f>
        <v>24.290432748038501</v>
      </c>
      <c r="E278" s="47">
        <f t="shared" si="88"/>
        <v>0</v>
      </c>
      <c r="F278" s="47">
        <f t="shared" si="88"/>
        <v>24.290432748038501</v>
      </c>
      <c r="G278" s="31">
        <f t="shared" ref="G278:AJ278" si="89">MAX(G4:G140)</f>
        <v>24.287289650681899</v>
      </c>
      <c r="H278" s="47">
        <f t="shared" si="89"/>
        <v>0</v>
      </c>
      <c r="I278" s="47">
        <f t="shared" si="89"/>
        <v>24.287289650681899</v>
      </c>
      <c r="J278" s="31">
        <f t="shared" si="89"/>
        <v>24.280085561473001</v>
      </c>
      <c r="K278" s="47">
        <f t="shared" si="89"/>
        <v>0</v>
      </c>
      <c r="L278" s="47">
        <f t="shared" si="89"/>
        <v>24.280085561473001</v>
      </c>
      <c r="M278" s="31">
        <f t="shared" si="89"/>
        <v>24.255889915738798</v>
      </c>
      <c r="N278" s="47">
        <f t="shared" si="89"/>
        <v>0</v>
      </c>
      <c r="O278" s="47">
        <f t="shared" si="89"/>
        <v>24.255889915738798</v>
      </c>
      <c r="P278" s="31">
        <f t="shared" si="89"/>
        <v>24.220728805676998</v>
      </c>
      <c r="Q278" s="47">
        <f t="shared" si="89"/>
        <v>0</v>
      </c>
      <c r="R278" s="47">
        <f t="shared" si="89"/>
        <v>24.220728805676998</v>
      </c>
      <c r="S278" s="31">
        <f t="shared" si="89"/>
        <v>24.1728598771485</v>
      </c>
      <c r="T278" s="47">
        <f t="shared" si="89"/>
        <v>0</v>
      </c>
      <c r="U278" s="47">
        <f t="shared" si="89"/>
        <v>24.1728598771485</v>
      </c>
      <c r="V278" s="31">
        <f t="shared" si="89"/>
        <v>24.1363391248372</v>
      </c>
      <c r="W278" s="47">
        <f t="shared" si="89"/>
        <v>0</v>
      </c>
      <c r="X278" s="47">
        <f t="shared" si="89"/>
        <v>24.1363391248372</v>
      </c>
      <c r="Y278" s="31">
        <f t="shared" si="89"/>
        <v>24.064350982032298</v>
      </c>
      <c r="Z278" s="47">
        <f t="shared" si="89"/>
        <v>0</v>
      </c>
      <c r="AA278" s="47">
        <f t="shared" si="89"/>
        <v>24.064350982032298</v>
      </c>
      <c r="AB278" s="31">
        <f t="shared" si="89"/>
        <v>23.978474167776099</v>
      </c>
      <c r="AC278" s="47">
        <f t="shared" si="89"/>
        <v>0</v>
      </c>
      <c r="AD278" s="47">
        <f t="shared" si="89"/>
        <v>23.978474167776099</v>
      </c>
      <c r="AE278" s="31">
        <f t="shared" si="89"/>
        <v>23.9085631782952</v>
      </c>
      <c r="AF278" s="47">
        <f t="shared" si="89"/>
        <v>0</v>
      </c>
      <c r="AG278" s="47">
        <f t="shared" si="89"/>
        <v>23.9085631782952</v>
      </c>
      <c r="AH278" s="31">
        <f t="shared" si="89"/>
        <v>23.727878683153499</v>
      </c>
      <c r="AI278" s="47">
        <f t="shared" si="89"/>
        <v>0</v>
      </c>
      <c r="AJ278" s="47">
        <f t="shared" si="89"/>
        <v>23.727878683153499</v>
      </c>
      <c r="AK278" s="31">
        <f t="shared" ref="AK278:BN278" si="90">MAX(AK4:AK140)</f>
        <v>23.673237611077401</v>
      </c>
      <c r="AL278" s="47">
        <f t="shared" si="90"/>
        <v>0</v>
      </c>
      <c r="AM278" s="47">
        <f t="shared" si="90"/>
        <v>23.673237611077401</v>
      </c>
      <c r="AN278" s="31">
        <f t="shared" si="90"/>
        <v>23.284811011676201</v>
      </c>
      <c r="AO278" s="47">
        <f t="shared" si="90"/>
        <v>0</v>
      </c>
      <c r="AP278" s="47">
        <f t="shared" si="90"/>
        <v>23.284811011676201</v>
      </c>
      <c r="AQ278" s="31">
        <f t="shared" si="90"/>
        <v>23.0292964533581</v>
      </c>
      <c r="AR278" s="47">
        <f t="shared" si="90"/>
        <v>0</v>
      </c>
      <c r="AS278" s="47">
        <f t="shared" si="90"/>
        <v>23.0292964533581</v>
      </c>
      <c r="AT278" s="31">
        <f t="shared" si="90"/>
        <v>23.029134570927098</v>
      </c>
      <c r="AU278" s="47">
        <f t="shared" si="90"/>
        <v>0</v>
      </c>
      <c r="AV278" s="47">
        <f t="shared" si="90"/>
        <v>23.029134570927098</v>
      </c>
      <c r="AW278" s="31">
        <f t="shared" si="90"/>
        <v>22.995584279697301</v>
      </c>
      <c r="AX278" s="47">
        <f t="shared" si="90"/>
        <v>0</v>
      </c>
      <c r="AY278" s="47">
        <f t="shared" si="90"/>
        <v>22.995584279697301</v>
      </c>
      <c r="AZ278" s="31">
        <f t="shared" si="90"/>
        <v>22.938721939599599</v>
      </c>
      <c r="BA278" s="47">
        <f t="shared" si="90"/>
        <v>0</v>
      </c>
      <c r="BB278" s="47">
        <f t="shared" si="90"/>
        <v>22.938721939599599</v>
      </c>
      <c r="BC278" s="31">
        <f t="shared" si="90"/>
        <v>22.892977034848101</v>
      </c>
      <c r="BD278" s="47">
        <f t="shared" si="90"/>
        <v>0</v>
      </c>
      <c r="BE278" s="47">
        <f t="shared" si="90"/>
        <v>22.892977034848101</v>
      </c>
      <c r="BF278" s="31">
        <f t="shared" si="90"/>
        <v>22.7208804371589</v>
      </c>
      <c r="BG278" s="47">
        <f t="shared" si="90"/>
        <v>0</v>
      </c>
      <c r="BH278" s="47">
        <f t="shared" si="90"/>
        <v>22.7208804371589</v>
      </c>
      <c r="BI278" s="31">
        <f t="shared" si="90"/>
        <v>22.716915149883299</v>
      </c>
      <c r="BJ278" s="47">
        <f t="shared" si="90"/>
        <v>0</v>
      </c>
      <c r="BK278" s="47">
        <f t="shared" si="90"/>
        <v>22.716915149883299</v>
      </c>
      <c r="BL278" s="31">
        <f t="shared" si="90"/>
        <v>22.683875364074598</v>
      </c>
      <c r="BM278" s="47">
        <f t="shared" si="90"/>
        <v>0</v>
      </c>
      <c r="BN278" s="47">
        <f t="shared" si="90"/>
        <v>22.683875364074598</v>
      </c>
      <c r="BO278" s="31">
        <f t="shared" ref="BO278:DV278" si="91">MAX(BO4:BO140)</f>
        <v>22.653742863436999</v>
      </c>
      <c r="BP278" s="47">
        <f t="shared" si="91"/>
        <v>0</v>
      </c>
      <c r="BQ278" s="47">
        <f t="shared" si="91"/>
        <v>22.653742863436999</v>
      </c>
      <c r="BR278" s="31">
        <f t="shared" si="91"/>
        <v>22.629622891806399</v>
      </c>
      <c r="BS278" s="47">
        <f t="shared" si="91"/>
        <v>0</v>
      </c>
      <c r="BT278" s="47">
        <f t="shared" si="91"/>
        <v>22.629622891806399</v>
      </c>
      <c r="BU278" s="31">
        <f t="shared" si="91"/>
        <v>22.386798864591199</v>
      </c>
      <c r="BV278" s="47">
        <f t="shared" si="91"/>
        <v>0</v>
      </c>
      <c r="BW278" s="47">
        <f t="shared" si="91"/>
        <v>22.386798864591199</v>
      </c>
      <c r="BX278" s="31">
        <f t="shared" si="91"/>
        <v>22.371440247780502</v>
      </c>
      <c r="BY278" s="47">
        <f t="shared" si="91"/>
        <v>0</v>
      </c>
      <c r="BZ278" s="47">
        <f t="shared" si="91"/>
        <v>22.371440247780502</v>
      </c>
      <c r="CA278" s="31">
        <f t="shared" si="91"/>
        <v>22.109684038272199</v>
      </c>
      <c r="CB278" s="47">
        <f t="shared" si="91"/>
        <v>0</v>
      </c>
      <c r="CC278" s="47">
        <f t="shared" si="91"/>
        <v>22.109684038272199</v>
      </c>
      <c r="CD278" s="31">
        <f t="shared" si="91"/>
        <v>21.9222657687389</v>
      </c>
      <c r="CE278" s="47">
        <f t="shared" si="91"/>
        <v>0</v>
      </c>
      <c r="CF278" s="47">
        <f t="shared" si="91"/>
        <v>21.9222657687389</v>
      </c>
      <c r="CG278" s="31">
        <f t="shared" si="91"/>
        <v>21.7747349801366</v>
      </c>
      <c r="CH278" s="47">
        <f t="shared" si="91"/>
        <v>0</v>
      </c>
      <c r="CI278" s="47">
        <f t="shared" si="91"/>
        <v>21.7747349801366</v>
      </c>
      <c r="CJ278" s="31">
        <f t="shared" si="91"/>
        <v>20.814598443018799</v>
      </c>
      <c r="CK278" s="47">
        <f t="shared" si="91"/>
        <v>0</v>
      </c>
      <c r="CL278" s="47">
        <f t="shared" si="91"/>
        <v>20.814598443018799</v>
      </c>
      <c r="CM278" s="31">
        <f t="shared" si="91"/>
        <v>20.194070990852101</v>
      </c>
      <c r="CN278" s="47">
        <f t="shared" si="91"/>
        <v>0</v>
      </c>
      <c r="CO278" s="47">
        <f t="shared" si="91"/>
        <v>20.194070990852101</v>
      </c>
      <c r="CP278" s="31">
        <f t="shared" si="91"/>
        <v>20.0333162845013</v>
      </c>
      <c r="CQ278" s="47">
        <f t="shared" si="91"/>
        <v>0</v>
      </c>
      <c r="CR278" s="47">
        <f t="shared" si="91"/>
        <v>20.0333162845013</v>
      </c>
      <c r="CS278" s="31">
        <f t="shared" si="91"/>
        <v>19.844755978673799</v>
      </c>
      <c r="CT278" s="47">
        <f t="shared" si="91"/>
        <v>0</v>
      </c>
      <c r="CU278" s="47">
        <f t="shared" si="91"/>
        <v>19.844755978673799</v>
      </c>
      <c r="CV278" s="31">
        <f t="shared" si="91"/>
        <v>19.407819493226601</v>
      </c>
      <c r="CW278" s="47">
        <f t="shared" si="91"/>
        <v>0</v>
      </c>
      <c r="CX278" s="47">
        <f t="shared" si="91"/>
        <v>19.407819493226601</v>
      </c>
      <c r="CY278" s="31">
        <f t="shared" si="91"/>
        <v>19.145449287773701</v>
      </c>
      <c r="CZ278" s="47">
        <f t="shared" si="91"/>
        <v>0</v>
      </c>
      <c r="DA278" s="47">
        <f t="shared" si="91"/>
        <v>19.145449287773701</v>
      </c>
      <c r="DB278" s="31">
        <f t="shared" si="91"/>
        <v>19.134149833658899</v>
      </c>
      <c r="DC278" s="47">
        <f t="shared" si="91"/>
        <v>0</v>
      </c>
      <c r="DD278" s="47">
        <f t="shared" si="91"/>
        <v>19.134149833658899</v>
      </c>
      <c r="DE278" s="31">
        <f t="shared" si="91"/>
        <v>19.106660022739199</v>
      </c>
      <c r="DF278" s="47">
        <f t="shared" si="91"/>
        <v>0</v>
      </c>
      <c r="DG278" s="47">
        <f t="shared" si="91"/>
        <v>19.106660022739199</v>
      </c>
      <c r="DH278" s="31">
        <f t="shared" si="91"/>
        <v>19.062270642682599</v>
      </c>
      <c r="DI278" s="47">
        <f t="shared" si="91"/>
        <v>0</v>
      </c>
      <c r="DJ278" s="47">
        <f t="shared" si="91"/>
        <v>19.062270642682599</v>
      </c>
      <c r="DK278" s="31">
        <f t="shared" si="91"/>
        <v>19.037463338877799</v>
      </c>
      <c r="DL278" s="47">
        <f t="shared" si="91"/>
        <v>0</v>
      </c>
      <c r="DM278" s="47">
        <f t="shared" si="91"/>
        <v>19.037463338877799</v>
      </c>
      <c r="DN278" s="31">
        <f t="shared" si="91"/>
        <v>18.941860444508599</v>
      </c>
      <c r="DO278" s="47">
        <f t="shared" si="91"/>
        <v>0</v>
      </c>
      <c r="DP278" s="47">
        <f t="shared" si="91"/>
        <v>18.941860444508599</v>
      </c>
      <c r="DQ278" s="31">
        <f t="shared" si="91"/>
        <v>18.9012229378902</v>
      </c>
      <c r="DR278" s="47">
        <f t="shared" si="91"/>
        <v>0</v>
      </c>
      <c r="DS278" s="47">
        <f t="shared" si="91"/>
        <v>18.9012229378902</v>
      </c>
      <c r="DT278" s="31">
        <f t="shared" si="91"/>
        <v>18.869604212431</v>
      </c>
      <c r="DU278" s="47">
        <f t="shared" si="91"/>
        <v>0</v>
      </c>
      <c r="DV278" s="47">
        <f t="shared" si="91"/>
        <v>18.869604212431</v>
      </c>
    </row>
    <row r="279" spans="2:126" x14ac:dyDescent="0.2">
      <c r="B279" s="92"/>
      <c r="C279" s="41" t="s">
        <v>15</v>
      </c>
      <c r="D279" s="31">
        <f t="shared" ref="D279:F279" si="92">MIN(D4:D140)</f>
        <v>7.4314478420466603</v>
      </c>
      <c r="E279" s="47">
        <f t="shared" si="92"/>
        <v>0</v>
      </c>
      <c r="F279" s="47">
        <f t="shared" si="92"/>
        <v>7.4314478420466603</v>
      </c>
      <c r="G279" s="31">
        <f t="shared" ref="G279:AJ279" si="93">MIN(G4:G140)</f>
        <v>7.4300575264836297</v>
      </c>
      <c r="H279" s="47">
        <f t="shared" si="93"/>
        <v>0</v>
      </c>
      <c r="I279" s="47">
        <f t="shared" si="93"/>
        <v>7.4300575264836297</v>
      </c>
      <c r="J279" s="31">
        <f t="shared" si="93"/>
        <v>7.4267180366943704</v>
      </c>
      <c r="K279" s="47">
        <f t="shared" si="93"/>
        <v>0</v>
      </c>
      <c r="L279" s="47">
        <f t="shared" si="93"/>
        <v>7.4267180366943704</v>
      </c>
      <c r="M279" s="31">
        <f t="shared" si="93"/>
        <v>7.4208525706578197</v>
      </c>
      <c r="N279" s="47">
        <f t="shared" si="93"/>
        <v>0</v>
      </c>
      <c r="O279" s="47">
        <f t="shared" si="93"/>
        <v>7.4208525706578197</v>
      </c>
      <c r="P279" s="31">
        <f t="shared" si="93"/>
        <v>7.3780234330382699</v>
      </c>
      <c r="Q279" s="47">
        <f t="shared" si="93"/>
        <v>0</v>
      </c>
      <c r="R279" s="47">
        <f t="shared" si="93"/>
        <v>7.3780234330382699</v>
      </c>
      <c r="S279" s="31">
        <f t="shared" si="93"/>
        <v>7.34522023944852</v>
      </c>
      <c r="T279" s="47">
        <f t="shared" si="93"/>
        <v>0</v>
      </c>
      <c r="U279" s="47">
        <f t="shared" si="93"/>
        <v>7.34522023944852</v>
      </c>
      <c r="V279" s="31">
        <f t="shared" si="93"/>
        <v>7.3176645481891702</v>
      </c>
      <c r="W279" s="47">
        <f t="shared" si="93"/>
        <v>0</v>
      </c>
      <c r="X279" s="47">
        <f t="shared" si="93"/>
        <v>7.3176645481891702</v>
      </c>
      <c r="Y279" s="31">
        <f t="shared" si="93"/>
        <v>7.2938741443001804</v>
      </c>
      <c r="Z279" s="47">
        <f t="shared" si="93"/>
        <v>0</v>
      </c>
      <c r="AA279" s="47">
        <f t="shared" si="93"/>
        <v>7.2938741443001804</v>
      </c>
      <c r="AB279" s="31">
        <f t="shared" si="93"/>
        <v>7.2605933443633797</v>
      </c>
      <c r="AC279" s="47">
        <f t="shared" si="93"/>
        <v>0</v>
      </c>
      <c r="AD279" s="47">
        <f t="shared" si="93"/>
        <v>7.2605933443633797</v>
      </c>
      <c r="AE279" s="31">
        <f t="shared" si="93"/>
        <v>7.2437227210609203</v>
      </c>
      <c r="AF279" s="47">
        <f t="shared" si="93"/>
        <v>0</v>
      </c>
      <c r="AG279" s="47">
        <f t="shared" si="93"/>
        <v>7.2437227210609203</v>
      </c>
      <c r="AH279" s="31">
        <f t="shared" si="93"/>
        <v>7.2245438598974303</v>
      </c>
      <c r="AI279" s="47">
        <f t="shared" si="93"/>
        <v>0</v>
      </c>
      <c r="AJ279" s="47">
        <f t="shared" si="93"/>
        <v>7.2245438598974303</v>
      </c>
      <c r="AK279" s="31">
        <f t="shared" ref="AK279:BN279" si="94">MIN(AK4:AK140)</f>
        <v>7.20007141957079</v>
      </c>
      <c r="AL279" s="47">
        <f t="shared" si="94"/>
        <v>0</v>
      </c>
      <c r="AM279" s="47">
        <f t="shared" si="94"/>
        <v>7.20007141957079</v>
      </c>
      <c r="AN279" s="31">
        <f t="shared" si="94"/>
        <v>7.1842415435568396</v>
      </c>
      <c r="AO279" s="47">
        <f t="shared" si="94"/>
        <v>0</v>
      </c>
      <c r="AP279" s="47">
        <f t="shared" si="94"/>
        <v>7.1842415435568396</v>
      </c>
      <c r="AQ279" s="31">
        <f t="shared" si="94"/>
        <v>7.1337130859381004</v>
      </c>
      <c r="AR279" s="47">
        <f t="shared" si="94"/>
        <v>0</v>
      </c>
      <c r="AS279" s="47">
        <f t="shared" si="94"/>
        <v>7.1337130859381004</v>
      </c>
      <c r="AT279" s="31">
        <f t="shared" si="94"/>
        <v>7.0626093095761702</v>
      </c>
      <c r="AU279" s="47">
        <f t="shared" si="94"/>
        <v>0</v>
      </c>
      <c r="AV279" s="47">
        <f t="shared" si="94"/>
        <v>7.0626093095761702</v>
      </c>
      <c r="AW279" s="31">
        <f t="shared" si="94"/>
        <v>6.9981676481326902</v>
      </c>
      <c r="AX279" s="47">
        <f t="shared" si="94"/>
        <v>0</v>
      </c>
      <c r="AY279" s="47">
        <f t="shared" si="94"/>
        <v>6.9981676481326902</v>
      </c>
      <c r="AZ279" s="31">
        <f t="shared" si="94"/>
        <v>6.9142471356225697</v>
      </c>
      <c r="BA279" s="47">
        <f t="shared" si="94"/>
        <v>0</v>
      </c>
      <c r="BB279" s="47">
        <f t="shared" si="94"/>
        <v>6.9142471356225697</v>
      </c>
      <c r="BC279" s="31">
        <f t="shared" si="94"/>
        <v>6.8180801917426104</v>
      </c>
      <c r="BD279" s="47">
        <f t="shared" si="94"/>
        <v>0</v>
      </c>
      <c r="BE279" s="47">
        <f t="shared" si="94"/>
        <v>6.8180801917426104</v>
      </c>
      <c r="BF279" s="31">
        <f t="shared" si="94"/>
        <v>6.6768818553731997</v>
      </c>
      <c r="BG279" s="47">
        <f t="shared" si="94"/>
        <v>0</v>
      </c>
      <c r="BH279" s="47">
        <f t="shared" si="94"/>
        <v>6.6768818553731997</v>
      </c>
      <c r="BI279" s="31">
        <f t="shared" si="94"/>
        <v>6.5000873928085898</v>
      </c>
      <c r="BJ279" s="47">
        <f t="shared" si="94"/>
        <v>0</v>
      </c>
      <c r="BK279" s="47">
        <f t="shared" si="94"/>
        <v>6.5000873928085898</v>
      </c>
      <c r="BL279" s="31">
        <f t="shared" si="94"/>
        <v>6.2982089026818002</v>
      </c>
      <c r="BM279" s="47">
        <f t="shared" si="94"/>
        <v>0</v>
      </c>
      <c r="BN279" s="47">
        <f t="shared" si="94"/>
        <v>6.2982089026818002</v>
      </c>
      <c r="BO279" s="31">
        <f t="shared" ref="BO279:DV279" si="95">MIN(BO4:BO140)</f>
        <v>6.1123390919475602</v>
      </c>
      <c r="BP279" s="47">
        <f t="shared" si="95"/>
        <v>0</v>
      </c>
      <c r="BQ279" s="47">
        <f t="shared" si="95"/>
        <v>6.1123390919475602</v>
      </c>
      <c r="BR279" s="31">
        <f t="shared" si="95"/>
        <v>5.9289416363143701</v>
      </c>
      <c r="BS279" s="47">
        <f t="shared" si="95"/>
        <v>0</v>
      </c>
      <c r="BT279" s="47">
        <f t="shared" si="95"/>
        <v>5.9289416363143701</v>
      </c>
      <c r="BU279" s="31">
        <f t="shared" si="95"/>
        <v>5.7031319944062799</v>
      </c>
      <c r="BV279" s="47">
        <f t="shared" si="95"/>
        <v>0</v>
      </c>
      <c r="BW279" s="47">
        <f t="shared" si="95"/>
        <v>5.7031319944062799</v>
      </c>
      <c r="BX279" s="31">
        <f t="shared" si="95"/>
        <v>5.5320683878978203</v>
      </c>
      <c r="BY279" s="47">
        <f t="shared" si="95"/>
        <v>0</v>
      </c>
      <c r="BZ279" s="47">
        <f t="shared" si="95"/>
        <v>5.5320683878978203</v>
      </c>
      <c r="CA279" s="31">
        <f t="shared" si="95"/>
        <v>5.3933791411263803</v>
      </c>
      <c r="CB279" s="47">
        <f t="shared" si="95"/>
        <v>0</v>
      </c>
      <c r="CC279" s="47">
        <f t="shared" si="95"/>
        <v>5.3933791411263803</v>
      </c>
      <c r="CD279" s="31">
        <f t="shared" si="95"/>
        <v>5.1956942095945502</v>
      </c>
      <c r="CE279" s="47">
        <f t="shared" si="95"/>
        <v>0</v>
      </c>
      <c r="CF279" s="47">
        <f t="shared" si="95"/>
        <v>5.1956942095945502</v>
      </c>
      <c r="CG279" s="31">
        <f t="shared" si="95"/>
        <v>4.8946286745552099</v>
      </c>
      <c r="CH279" s="47">
        <f t="shared" si="95"/>
        <v>0</v>
      </c>
      <c r="CI279" s="47">
        <f t="shared" si="95"/>
        <v>4.8946286745552099</v>
      </c>
      <c r="CJ279" s="31">
        <f t="shared" si="95"/>
        <v>4.2272655485290098</v>
      </c>
      <c r="CK279" s="47">
        <f t="shared" si="95"/>
        <v>0</v>
      </c>
      <c r="CL279" s="47">
        <f t="shared" si="95"/>
        <v>4.2272655485290098</v>
      </c>
      <c r="CM279" s="31">
        <f t="shared" si="95"/>
        <v>3.7099822076749498</v>
      </c>
      <c r="CN279" s="47">
        <f t="shared" si="95"/>
        <v>0</v>
      </c>
      <c r="CO279" s="47">
        <f t="shared" si="95"/>
        <v>3.7099822076749498</v>
      </c>
      <c r="CP279" s="31">
        <f t="shared" si="95"/>
        <v>3.1694963282639601</v>
      </c>
      <c r="CQ279" s="47">
        <f t="shared" si="95"/>
        <v>0</v>
      </c>
      <c r="CR279" s="47">
        <f t="shared" si="95"/>
        <v>3.1694963282639601</v>
      </c>
      <c r="CS279" s="31">
        <f t="shared" si="95"/>
        <v>2.6969260059267302</v>
      </c>
      <c r="CT279" s="47">
        <f t="shared" si="95"/>
        <v>0</v>
      </c>
      <c r="CU279" s="47">
        <f t="shared" si="95"/>
        <v>2.6969260059267302</v>
      </c>
      <c r="CV279" s="31">
        <f t="shared" si="95"/>
        <v>2.1921508262233802</v>
      </c>
      <c r="CW279" s="47">
        <f t="shared" si="95"/>
        <v>0</v>
      </c>
      <c r="CX279" s="47">
        <f t="shared" si="95"/>
        <v>2.1921508262233802</v>
      </c>
      <c r="CY279" s="31">
        <f t="shared" si="95"/>
        <v>1.63968075107494</v>
      </c>
      <c r="CZ279" s="47">
        <f t="shared" si="95"/>
        <v>0</v>
      </c>
      <c r="DA279" s="47">
        <f t="shared" si="95"/>
        <v>1.63968075107494</v>
      </c>
      <c r="DB279" s="31">
        <f t="shared" si="95"/>
        <v>1.02891398492658</v>
      </c>
      <c r="DC279" s="47">
        <f t="shared" si="95"/>
        <v>0</v>
      </c>
      <c r="DD279" s="47">
        <f t="shared" si="95"/>
        <v>1.02891398492658</v>
      </c>
      <c r="DE279" s="31">
        <f t="shared" si="95"/>
        <v>0.29886611723190898</v>
      </c>
      <c r="DF279" s="47">
        <f t="shared" si="95"/>
        <v>0</v>
      </c>
      <c r="DG279" s="47">
        <f t="shared" si="95"/>
        <v>0.29886611723190898</v>
      </c>
      <c r="DH279" s="31">
        <f t="shared" si="95"/>
        <v>-0.28338883194926401</v>
      </c>
      <c r="DI279" s="47">
        <f t="shared" si="95"/>
        <v>0</v>
      </c>
      <c r="DJ279" s="47">
        <f t="shared" si="95"/>
        <v>-0.28338883194926401</v>
      </c>
      <c r="DK279" s="31">
        <f t="shared" si="95"/>
        <v>-0.625303620641807</v>
      </c>
      <c r="DL279" s="47">
        <f t="shared" si="95"/>
        <v>0</v>
      </c>
      <c r="DM279" s="47">
        <f t="shared" si="95"/>
        <v>-0.625303620641807</v>
      </c>
      <c r="DN279" s="31">
        <f t="shared" si="95"/>
        <v>-1.04947962948133</v>
      </c>
      <c r="DO279" s="47">
        <f t="shared" si="95"/>
        <v>0</v>
      </c>
      <c r="DP279" s="47">
        <f t="shared" si="95"/>
        <v>-1.04947962948133</v>
      </c>
      <c r="DQ279" s="31">
        <f t="shared" si="95"/>
        <v>-1.6693744557400301</v>
      </c>
      <c r="DR279" s="47">
        <f t="shared" si="95"/>
        <v>0</v>
      </c>
      <c r="DS279" s="47">
        <f t="shared" si="95"/>
        <v>-1.6693744557400301</v>
      </c>
      <c r="DT279" s="31">
        <f t="shared" si="95"/>
        <v>-3.0620178482440199</v>
      </c>
      <c r="DU279" s="47">
        <f t="shared" si="95"/>
        <v>0</v>
      </c>
      <c r="DV279" s="47">
        <f t="shared" si="95"/>
        <v>-3.0620178482440199</v>
      </c>
    </row>
    <row r="280" spans="2:126" ht="17" thickBot="1" x14ac:dyDescent="0.25">
      <c r="B280" s="92"/>
      <c r="C280" s="44" t="s">
        <v>16</v>
      </c>
      <c r="D280" s="39">
        <f t="shared" ref="D280:F280" si="96">MEDIAN(D4:D140)</f>
        <v>14.8140626448143</v>
      </c>
      <c r="E280" s="40" t="e">
        <f t="shared" si="96"/>
        <v>#NUM!</v>
      </c>
      <c r="F280" s="40">
        <f t="shared" si="96"/>
        <v>14.8140626448143</v>
      </c>
      <c r="G280" s="39">
        <f t="shared" ref="G280:AJ280" si="97">MEDIAN(G4:G140)</f>
        <v>14.796439428624801</v>
      </c>
      <c r="H280" s="40" t="e">
        <f t="shared" si="97"/>
        <v>#NUM!</v>
      </c>
      <c r="I280" s="40">
        <f t="shared" si="97"/>
        <v>14.796439428624801</v>
      </c>
      <c r="J280" s="39">
        <f t="shared" si="97"/>
        <v>14.7940235247977</v>
      </c>
      <c r="K280" s="40" t="e">
        <f t="shared" si="97"/>
        <v>#NUM!</v>
      </c>
      <c r="L280" s="40">
        <f t="shared" si="97"/>
        <v>14.7940235247977</v>
      </c>
      <c r="M280" s="39">
        <f t="shared" si="97"/>
        <v>14.7908423352229</v>
      </c>
      <c r="N280" s="40" t="e">
        <f t="shared" si="97"/>
        <v>#NUM!</v>
      </c>
      <c r="O280" s="40">
        <f t="shared" si="97"/>
        <v>14.7908423352229</v>
      </c>
      <c r="P280" s="39">
        <f t="shared" si="97"/>
        <v>14.749597612397199</v>
      </c>
      <c r="Q280" s="40" t="e">
        <f t="shared" si="97"/>
        <v>#NUM!</v>
      </c>
      <c r="R280" s="40">
        <f t="shared" si="97"/>
        <v>14.749597612397199</v>
      </c>
      <c r="S280" s="39">
        <f t="shared" si="97"/>
        <v>14.704847543739501</v>
      </c>
      <c r="T280" s="40" t="e">
        <f t="shared" si="97"/>
        <v>#NUM!</v>
      </c>
      <c r="U280" s="40">
        <f t="shared" si="97"/>
        <v>14.704847543739501</v>
      </c>
      <c r="V280" s="39">
        <f t="shared" si="97"/>
        <v>14.626244784793601</v>
      </c>
      <c r="W280" s="40" t="e">
        <f t="shared" si="97"/>
        <v>#NUM!</v>
      </c>
      <c r="X280" s="40">
        <f t="shared" si="97"/>
        <v>14.626244784793601</v>
      </c>
      <c r="Y280" s="39">
        <f t="shared" si="97"/>
        <v>14.6039460651341</v>
      </c>
      <c r="Z280" s="40" t="e">
        <f t="shared" si="97"/>
        <v>#NUM!</v>
      </c>
      <c r="AA280" s="40">
        <f t="shared" si="97"/>
        <v>14.6039460651341</v>
      </c>
      <c r="AB280" s="39">
        <f t="shared" si="97"/>
        <v>14.562602420159299</v>
      </c>
      <c r="AC280" s="40" t="e">
        <f t="shared" si="97"/>
        <v>#NUM!</v>
      </c>
      <c r="AD280" s="40">
        <f t="shared" si="97"/>
        <v>14.562602420159299</v>
      </c>
      <c r="AE280" s="39">
        <f t="shared" si="97"/>
        <v>14.534272853028799</v>
      </c>
      <c r="AF280" s="40" t="e">
        <f t="shared" si="97"/>
        <v>#NUM!</v>
      </c>
      <c r="AG280" s="40">
        <f t="shared" si="97"/>
        <v>14.534272853028799</v>
      </c>
      <c r="AH280" s="39">
        <f t="shared" si="97"/>
        <v>14.4641623770134</v>
      </c>
      <c r="AI280" s="40" t="e">
        <f t="shared" si="97"/>
        <v>#NUM!</v>
      </c>
      <c r="AJ280" s="40">
        <f t="shared" si="97"/>
        <v>14.4641623770134</v>
      </c>
      <c r="AK280" s="39">
        <f t="shared" ref="AK280:BN280" si="98">MEDIAN(AK4:AK140)</f>
        <v>14.342512415151299</v>
      </c>
      <c r="AL280" s="40" t="e">
        <f t="shared" si="98"/>
        <v>#NUM!</v>
      </c>
      <c r="AM280" s="40">
        <f t="shared" si="98"/>
        <v>14.342512415151299</v>
      </c>
      <c r="AN280" s="39">
        <f t="shared" si="98"/>
        <v>14.31601410008</v>
      </c>
      <c r="AO280" s="40" t="e">
        <f t="shared" si="98"/>
        <v>#NUM!</v>
      </c>
      <c r="AP280" s="40">
        <f t="shared" si="98"/>
        <v>14.31601410008</v>
      </c>
      <c r="AQ280" s="39">
        <f t="shared" si="98"/>
        <v>14.272159067977499</v>
      </c>
      <c r="AR280" s="40" t="e">
        <f t="shared" si="98"/>
        <v>#NUM!</v>
      </c>
      <c r="AS280" s="40">
        <f t="shared" si="98"/>
        <v>14.272159067977499</v>
      </c>
      <c r="AT280" s="39">
        <f t="shared" si="98"/>
        <v>14.0194372036676</v>
      </c>
      <c r="AU280" s="40" t="e">
        <f t="shared" si="98"/>
        <v>#NUM!</v>
      </c>
      <c r="AV280" s="40">
        <f t="shared" si="98"/>
        <v>14.0194372036676</v>
      </c>
      <c r="AW280" s="39">
        <f t="shared" si="98"/>
        <v>13.8002430399969</v>
      </c>
      <c r="AX280" s="40" t="e">
        <f t="shared" si="98"/>
        <v>#NUM!</v>
      </c>
      <c r="AY280" s="40">
        <f t="shared" si="98"/>
        <v>13.8002430399969</v>
      </c>
      <c r="AZ280" s="39">
        <f t="shared" si="98"/>
        <v>13.564707969651501</v>
      </c>
      <c r="BA280" s="40" t="e">
        <f t="shared" si="98"/>
        <v>#NUM!</v>
      </c>
      <c r="BB280" s="40">
        <f t="shared" si="98"/>
        <v>13.564707969651501</v>
      </c>
      <c r="BC280" s="39">
        <f t="shared" si="98"/>
        <v>13.5144603908048</v>
      </c>
      <c r="BD280" s="40" t="e">
        <f t="shared" si="98"/>
        <v>#NUM!</v>
      </c>
      <c r="BE280" s="40">
        <f t="shared" si="98"/>
        <v>13.5144603908048</v>
      </c>
      <c r="BF280" s="39">
        <f t="shared" si="98"/>
        <v>13.281387962317201</v>
      </c>
      <c r="BG280" s="40" t="e">
        <f t="shared" si="98"/>
        <v>#NUM!</v>
      </c>
      <c r="BH280" s="40">
        <f t="shared" si="98"/>
        <v>13.281387962317201</v>
      </c>
      <c r="BI280" s="39">
        <f t="shared" si="98"/>
        <v>13.0559305638946</v>
      </c>
      <c r="BJ280" s="40" t="e">
        <f t="shared" si="98"/>
        <v>#NUM!</v>
      </c>
      <c r="BK280" s="40">
        <f t="shared" si="98"/>
        <v>13.0559305638946</v>
      </c>
      <c r="BL280" s="39">
        <f t="shared" si="98"/>
        <v>13.0095895764986</v>
      </c>
      <c r="BM280" s="40" t="e">
        <f t="shared" si="98"/>
        <v>#NUM!</v>
      </c>
      <c r="BN280" s="40">
        <f t="shared" si="98"/>
        <v>13.0095895764986</v>
      </c>
      <c r="BO280" s="39">
        <f t="shared" ref="BO280:DV280" si="99">MEDIAN(BO4:BO140)</f>
        <v>12.9267379711603</v>
      </c>
      <c r="BP280" s="40" t="e">
        <f t="shared" si="99"/>
        <v>#NUM!</v>
      </c>
      <c r="BQ280" s="40">
        <f t="shared" si="99"/>
        <v>12.9267379711603</v>
      </c>
      <c r="BR280" s="39">
        <f t="shared" si="99"/>
        <v>12.798757874603799</v>
      </c>
      <c r="BS280" s="40" t="e">
        <f t="shared" si="99"/>
        <v>#NUM!</v>
      </c>
      <c r="BT280" s="40">
        <f t="shared" si="99"/>
        <v>12.798757874603799</v>
      </c>
      <c r="BU280" s="39">
        <f t="shared" si="99"/>
        <v>12.4368086131791</v>
      </c>
      <c r="BV280" s="40" t="e">
        <f t="shared" si="99"/>
        <v>#NUM!</v>
      </c>
      <c r="BW280" s="40">
        <f t="shared" si="99"/>
        <v>12.4368086131791</v>
      </c>
      <c r="BX280" s="39">
        <f t="shared" si="99"/>
        <v>11.949766841071</v>
      </c>
      <c r="BY280" s="40" t="e">
        <f t="shared" si="99"/>
        <v>#NUM!</v>
      </c>
      <c r="BZ280" s="40">
        <f t="shared" si="99"/>
        <v>11.949766841071</v>
      </c>
      <c r="CA280" s="39">
        <f t="shared" si="99"/>
        <v>11.7225003685912</v>
      </c>
      <c r="CB280" s="40" t="e">
        <f t="shared" si="99"/>
        <v>#NUM!</v>
      </c>
      <c r="CC280" s="40">
        <f t="shared" si="99"/>
        <v>11.7225003685912</v>
      </c>
      <c r="CD280" s="39">
        <f t="shared" si="99"/>
        <v>11.4484060680422</v>
      </c>
      <c r="CE280" s="40" t="e">
        <f t="shared" si="99"/>
        <v>#NUM!</v>
      </c>
      <c r="CF280" s="40">
        <f t="shared" si="99"/>
        <v>11.4484060680422</v>
      </c>
      <c r="CG280" s="39">
        <f t="shared" si="99"/>
        <v>11.0988763596627</v>
      </c>
      <c r="CH280" s="40" t="e">
        <f t="shared" si="99"/>
        <v>#NUM!</v>
      </c>
      <c r="CI280" s="40">
        <f t="shared" si="99"/>
        <v>11.0988763596627</v>
      </c>
      <c r="CJ280" s="39">
        <f t="shared" si="99"/>
        <v>10.861044589573799</v>
      </c>
      <c r="CK280" s="40" t="e">
        <f t="shared" si="99"/>
        <v>#NUM!</v>
      </c>
      <c r="CL280" s="40">
        <f t="shared" si="99"/>
        <v>10.861044589573799</v>
      </c>
      <c r="CM280" s="39">
        <f t="shared" si="99"/>
        <v>10.503965278724101</v>
      </c>
      <c r="CN280" s="40" t="e">
        <f t="shared" si="99"/>
        <v>#NUM!</v>
      </c>
      <c r="CO280" s="40">
        <f t="shared" si="99"/>
        <v>10.503965278724101</v>
      </c>
      <c r="CP280" s="39">
        <f t="shared" si="99"/>
        <v>10.072058667732</v>
      </c>
      <c r="CQ280" s="40" t="e">
        <f t="shared" si="99"/>
        <v>#NUM!</v>
      </c>
      <c r="CR280" s="40">
        <f t="shared" si="99"/>
        <v>10.072058667732</v>
      </c>
      <c r="CS280" s="39">
        <f t="shared" si="99"/>
        <v>9.7604393121568194</v>
      </c>
      <c r="CT280" s="40" t="e">
        <f t="shared" si="99"/>
        <v>#NUM!</v>
      </c>
      <c r="CU280" s="40">
        <f t="shared" si="99"/>
        <v>9.7604393121568194</v>
      </c>
      <c r="CV280" s="39">
        <f t="shared" si="99"/>
        <v>9.4081653978911</v>
      </c>
      <c r="CW280" s="40" t="e">
        <f t="shared" si="99"/>
        <v>#NUM!</v>
      </c>
      <c r="CX280" s="40">
        <f t="shared" si="99"/>
        <v>9.4081653978911</v>
      </c>
      <c r="CY280" s="39">
        <f t="shared" si="99"/>
        <v>9.0241379533382702</v>
      </c>
      <c r="CZ280" s="40" t="e">
        <f t="shared" si="99"/>
        <v>#NUM!</v>
      </c>
      <c r="DA280" s="40">
        <f t="shared" si="99"/>
        <v>9.0241379533382702</v>
      </c>
      <c r="DB280" s="39">
        <f t="shared" si="99"/>
        <v>8.7077542264513905</v>
      </c>
      <c r="DC280" s="40" t="e">
        <f t="shared" si="99"/>
        <v>#NUM!</v>
      </c>
      <c r="DD280" s="40">
        <f t="shared" si="99"/>
        <v>8.7077542264513905</v>
      </c>
      <c r="DE280" s="39">
        <f t="shared" si="99"/>
        <v>8.3287551436785492</v>
      </c>
      <c r="DF280" s="40" t="e">
        <f t="shared" si="99"/>
        <v>#NUM!</v>
      </c>
      <c r="DG280" s="40">
        <f t="shared" si="99"/>
        <v>8.3287551436785492</v>
      </c>
      <c r="DH280" s="39">
        <f t="shared" si="99"/>
        <v>7.8134496621071703</v>
      </c>
      <c r="DI280" s="40" t="e">
        <f t="shared" si="99"/>
        <v>#NUM!</v>
      </c>
      <c r="DJ280" s="40">
        <f t="shared" si="99"/>
        <v>7.8134496621071703</v>
      </c>
      <c r="DK280" s="39">
        <f t="shared" si="99"/>
        <v>7.2714842444684598</v>
      </c>
      <c r="DL280" s="40" t="e">
        <f t="shared" si="99"/>
        <v>#NUM!</v>
      </c>
      <c r="DM280" s="40">
        <f t="shared" si="99"/>
        <v>7.2714842444684598</v>
      </c>
      <c r="DN280" s="39">
        <f t="shared" si="99"/>
        <v>6.7161875759179201</v>
      </c>
      <c r="DO280" s="40" t="e">
        <f t="shared" si="99"/>
        <v>#NUM!</v>
      </c>
      <c r="DP280" s="40">
        <f t="shared" si="99"/>
        <v>6.7161875759179201</v>
      </c>
      <c r="DQ280" s="39">
        <f t="shared" si="99"/>
        <v>6.2618520969900304</v>
      </c>
      <c r="DR280" s="40" t="e">
        <f t="shared" si="99"/>
        <v>#NUM!</v>
      </c>
      <c r="DS280" s="40">
        <f t="shared" si="99"/>
        <v>6.2618520969900304</v>
      </c>
      <c r="DT280" s="39">
        <f t="shared" si="99"/>
        <v>5.8590125191547902</v>
      </c>
      <c r="DU280" s="40" t="e">
        <f t="shared" si="99"/>
        <v>#NUM!</v>
      </c>
      <c r="DV280" s="40">
        <f t="shared" si="99"/>
        <v>5.8590125191547902</v>
      </c>
    </row>
    <row r="281" spans="2:126" x14ac:dyDescent="0.2">
      <c r="B281" s="91" t="s">
        <v>9</v>
      </c>
      <c r="C281" s="41" t="s">
        <v>12</v>
      </c>
      <c r="D281" s="31">
        <f t="shared" ref="D281:F281" si="100">AVERAGE(D141:D255)</f>
        <v>15.183148698042736</v>
      </c>
      <c r="E281" s="47" t="e">
        <f t="shared" si="100"/>
        <v>#DIV/0!</v>
      </c>
      <c r="F281" s="47">
        <f t="shared" si="100"/>
        <v>15.183148698042736</v>
      </c>
      <c r="G281" s="31">
        <f t="shared" ref="G281:AJ281" si="101">AVERAGE(G141:G255)</f>
        <v>15.129294418304211</v>
      </c>
      <c r="H281" s="47" t="e">
        <f t="shared" si="101"/>
        <v>#DIV/0!</v>
      </c>
      <c r="I281" s="47">
        <f t="shared" si="101"/>
        <v>15.129294418304211</v>
      </c>
      <c r="J281" s="31">
        <f t="shared" si="101"/>
        <v>15.075555236564313</v>
      </c>
      <c r="K281" s="47" t="e">
        <f t="shared" si="101"/>
        <v>#DIV/0!</v>
      </c>
      <c r="L281" s="47">
        <f t="shared" si="101"/>
        <v>15.075555236564313</v>
      </c>
      <c r="M281" s="31">
        <f t="shared" si="101"/>
        <v>15.021992906847588</v>
      </c>
      <c r="N281" s="47" t="e">
        <f t="shared" si="101"/>
        <v>#DIV/0!</v>
      </c>
      <c r="O281" s="47">
        <f t="shared" si="101"/>
        <v>15.021992906847588</v>
      </c>
      <c r="P281" s="31">
        <f t="shared" si="101"/>
        <v>14.963688582379129</v>
      </c>
      <c r="Q281" s="47" t="e">
        <f t="shared" si="101"/>
        <v>#DIV/0!</v>
      </c>
      <c r="R281" s="47">
        <f t="shared" si="101"/>
        <v>14.963688582379129</v>
      </c>
      <c r="S281" s="31">
        <f t="shared" si="101"/>
        <v>14.905822948053109</v>
      </c>
      <c r="T281" s="47" t="e">
        <f t="shared" si="101"/>
        <v>#DIV/0!</v>
      </c>
      <c r="U281" s="47">
        <f t="shared" si="101"/>
        <v>14.905822948053109</v>
      </c>
      <c r="V281" s="31">
        <f t="shared" si="101"/>
        <v>14.845170549136927</v>
      </c>
      <c r="W281" s="47" t="e">
        <f t="shared" si="101"/>
        <v>#DIV/0!</v>
      </c>
      <c r="X281" s="47">
        <f t="shared" si="101"/>
        <v>14.845170549136927</v>
      </c>
      <c r="Y281" s="31">
        <f t="shared" si="101"/>
        <v>14.784027561987857</v>
      </c>
      <c r="Z281" s="47" t="e">
        <f t="shared" si="101"/>
        <v>#DIV/0!</v>
      </c>
      <c r="AA281" s="47">
        <f t="shared" si="101"/>
        <v>14.784027561987857</v>
      </c>
      <c r="AB281" s="31">
        <f t="shared" si="101"/>
        <v>14.715050980085326</v>
      </c>
      <c r="AC281" s="47" t="e">
        <f t="shared" si="101"/>
        <v>#DIV/0!</v>
      </c>
      <c r="AD281" s="47">
        <f t="shared" si="101"/>
        <v>14.715050980085326</v>
      </c>
      <c r="AE281" s="31">
        <f t="shared" si="101"/>
        <v>14.641422345636776</v>
      </c>
      <c r="AF281" s="47" t="e">
        <f t="shared" si="101"/>
        <v>#DIV/0!</v>
      </c>
      <c r="AG281" s="47">
        <f t="shared" si="101"/>
        <v>14.641422345636776</v>
      </c>
      <c r="AH281" s="31">
        <f t="shared" si="101"/>
        <v>14.563346520292958</v>
      </c>
      <c r="AI281" s="47" t="e">
        <f t="shared" si="101"/>
        <v>#DIV/0!</v>
      </c>
      <c r="AJ281" s="47">
        <f t="shared" si="101"/>
        <v>14.563346520292958</v>
      </c>
      <c r="AK281" s="31">
        <f t="shared" ref="AK281:BN281" si="102">AVERAGE(AK141:AK255)</f>
        <v>14.463954925031887</v>
      </c>
      <c r="AL281" s="47" t="e">
        <f t="shared" si="102"/>
        <v>#DIV/0!</v>
      </c>
      <c r="AM281" s="47">
        <f t="shared" si="102"/>
        <v>14.463954925031887</v>
      </c>
      <c r="AN281" s="31">
        <f t="shared" si="102"/>
        <v>14.34380497759479</v>
      </c>
      <c r="AO281" s="47" t="e">
        <f t="shared" si="102"/>
        <v>#DIV/0!</v>
      </c>
      <c r="AP281" s="47">
        <f t="shared" si="102"/>
        <v>14.34380497759479</v>
      </c>
      <c r="AQ281" s="31">
        <f t="shared" si="102"/>
        <v>14.190140678215799</v>
      </c>
      <c r="AR281" s="47" t="e">
        <f t="shared" si="102"/>
        <v>#DIV/0!</v>
      </c>
      <c r="AS281" s="47">
        <f t="shared" si="102"/>
        <v>14.190140678215799</v>
      </c>
      <c r="AT281" s="31">
        <f t="shared" si="102"/>
        <v>13.982597520374298</v>
      </c>
      <c r="AU281" s="47" t="e">
        <f t="shared" si="102"/>
        <v>#DIV/0!</v>
      </c>
      <c r="AV281" s="47">
        <f t="shared" si="102"/>
        <v>13.982597520374298</v>
      </c>
      <c r="AW281" s="31">
        <f t="shared" si="102"/>
        <v>13.762579699151619</v>
      </c>
      <c r="AX281" s="47" t="e">
        <f t="shared" si="102"/>
        <v>#DIV/0!</v>
      </c>
      <c r="AY281" s="47">
        <f t="shared" si="102"/>
        <v>13.762579699151619</v>
      </c>
      <c r="AZ281" s="31">
        <f t="shared" si="102"/>
        <v>13.513570313198484</v>
      </c>
      <c r="BA281" s="47" t="e">
        <f t="shared" si="102"/>
        <v>#DIV/0!</v>
      </c>
      <c r="BB281" s="47">
        <f t="shared" si="102"/>
        <v>13.513570313198484</v>
      </c>
      <c r="BC281" s="31">
        <f t="shared" si="102"/>
        <v>13.23809684886978</v>
      </c>
      <c r="BD281" s="47" t="e">
        <f t="shared" si="102"/>
        <v>#DIV/0!</v>
      </c>
      <c r="BE281" s="47">
        <f t="shared" si="102"/>
        <v>13.23809684886978</v>
      </c>
      <c r="BF281" s="31">
        <f t="shared" si="102"/>
        <v>12.960920794313388</v>
      </c>
      <c r="BG281" s="47" t="e">
        <f t="shared" si="102"/>
        <v>#DIV/0!</v>
      </c>
      <c r="BH281" s="47">
        <f t="shared" si="102"/>
        <v>12.960920794313388</v>
      </c>
      <c r="BI281" s="31">
        <f t="shared" si="102"/>
        <v>12.659584415337719</v>
      </c>
      <c r="BJ281" s="47" t="e">
        <f t="shared" si="102"/>
        <v>#DIV/0!</v>
      </c>
      <c r="BK281" s="47">
        <f t="shared" si="102"/>
        <v>12.659584415337719</v>
      </c>
      <c r="BL281" s="31">
        <f t="shared" si="102"/>
        <v>12.336974173236685</v>
      </c>
      <c r="BM281" s="47" t="e">
        <f t="shared" si="102"/>
        <v>#DIV/0!</v>
      </c>
      <c r="BN281" s="47">
        <f t="shared" si="102"/>
        <v>12.336974173236685</v>
      </c>
      <c r="BO281" s="31">
        <f t="shared" ref="BO281:DV281" si="103">AVERAGE(BO141:BO255)</f>
        <v>11.948486934652367</v>
      </c>
      <c r="BP281" s="47" t="e">
        <f t="shared" si="103"/>
        <v>#DIV/0!</v>
      </c>
      <c r="BQ281" s="47">
        <f t="shared" si="103"/>
        <v>11.948486934652367</v>
      </c>
      <c r="BR281" s="31">
        <f t="shared" si="103"/>
        <v>11.512633139346232</v>
      </c>
      <c r="BS281" s="47" t="e">
        <f t="shared" si="103"/>
        <v>#DIV/0!</v>
      </c>
      <c r="BT281" s="47">
        <f t="shared" si="103"/>
        <v>11.512633139346232</v>
      </c>
      <c r="BU281" s="31">
        <f t="shared" si="103"/>
        <v>11.038746949410012</v>
      </c>
      <c r="BV281" s="47" t="e">
        <f t="shared" si="103"/>
        <v>#DIV/0!</v>
      </c>
      <c r="BW281" s="47">
        <f t="shared" si="103"/>
        <v>11.038746949410012</v>
      </c>
      <c r="BX281" s="31">
        <f t="shared" si="103"/>
        <v>10.52459368983771</v>
      </c>
      <c r="BY281" s="47" t="e">
        <f t="shared" si="103"/>
        <v>#DIV/0!</v>
      </c>
      <c r="BZ281" s="47">
        <f t="shared" si="103"/>
        <v>10.52459368983771</v>
      </c>
      <c r="CA281" s="31">
        <f t="shared" si="103"/>
        <v>9.9491990190739514</v>
      </c>
      <c r="CB281" s="47" t="e">
        <f t="shared" si="103"/>
        <v>#DIV/0!</v>
      </c>
      <c r="CC281" s="47">
        <f t="shared" si="103"/>
        <v>9.9491990190739514</v>
      </c>
      <c r="CD281" s="31">
        <f t="shared" si="103"/>
        <v>9.3331561464246846</v>
      </c>
      <c r="CE281" s="47" t="e">
        <f t="shared" si="103"/>
        <v>#DIV/0!</v>
      </c>
      <c r="CF281" s="47">
        <f t="shared" si="103"/>
        <v>9.3331561464246846</v>
      </c>
      <c r="CG281" s="31">
        <f t="shared" si="103"/>
        <v>8.6933120644713089</v>
      </c>
      <c r="CH281" s="47" t="e">
        <f t="shared" si="103"/>
        <v>#DIV/0!</v>
      </c>
      <c r="CI281" s="47">
        <f t="shared" si="103"/>
        <v>8.6933120644713089</v>
      </c>
      <c r="CJ281" s="31">
        <f t="shared" si="103"/>
        <v>8.0042525261607</v>
      </c>
      <c r="CK281" s="47" t="e">
        <f t="shared" si="103"/>
        <v>#DIV/0!</v>
      </c>
      <c r="CL281" s="47">
        <f t="shared" si="103"/>
        <v>8.0042525261607</v>
      </c>
      <c r="CM281" s="31">
        <f t="shared" si="103"/>
        <v>7.2758718069104793</v>
      </c>
      <c r="CN281" s="47" t="e">
        <f t="shared" si="103"/>
        <v>#DIV/0!</v>
      </c>
      <c r="CO281" s="47">
        <f t="shared" si="103"/>
        <v>7.2758718069104793</v>
      </c>
      <c r="CP281" s="31">
        <f t="shared" si="103"/>
        <v>6.5486502721914768</v>
      </c>
      <c r="CQ281" s="47" t="e">
        <f t="shared" si="103"/>
        <v>#DIV/0!</v>
      </c>
      <c r="CR281" s="47">
        <f t="shared" si="103"/>
        <v>6.5486502721914768</v>
      </c>
      <c r="CS281" s="31">
        <f t="shared" si="103"/>
        <v>5.8097903106377862</v>
      </c>
      <c r="CT281" s="47" t="e">
        <f t="shared" si="103"/>
        <v>#DIV/0!</v>
      </c>
      <c r="CU281" s="47">
        <f t="shared" si="103"/>
        <v>5.8097903106377862</v>
      </c>
      <c r="CV281" s="31">
        <f t="shared" si="103"/>
        <v>5.0731694167214521</v>
      </c>
      <c r="CW281" s="47" t="e">
        <f t="shared" si="103"/>
        <v>#DIV/0!</v>
      </c>
      <c r="CX281" s="47">
        <f t="shared" si="103"/>
        <v>5.0731694167214521</v>
      </c>
      <c r="CY281" s="31">
        <f t="shared" si="103"/>
        <v>4.3494520195775364</v>
      </c>
      <c r="CZ281" s="47" t="e">
        <f t="shared" si="103"/>
        <v>#DIV/0!</v>
      </c>
      <c r="DA281" s="47">
        <f t="shared" si="103"/>
        <v>4.3494520195775364</v>
      </c>
      <c r="DB281" s="31">
        <f t="shared" si="103"/>
        <v>3.6457482947167263</v>
      </c>
      <c r="DC281" s="47" t="e">
        <f t="shared" si="103"/>
        <v>#DIV/0!</v>
      </c>
      <c r="DD281" s="47">
        <f t="shared" si="103"/>
        <v>3.6457482947167263</v>
      </c>
      <c r="DE281" s="31">
        <f t="shared" si="103"/>
        <v>2.9534553004938173</v>
      </c>
      <c r="DF281" s="47" t="e">
        <f t="shared" si="103"/>
        <v>#DIV/0!</v>
      </c>
      <c r="DG281" s="47">
        <f t="shared" si="103"/>
        <v>2.9534553004938173</v>
      </c>
      <c r="DH281" s="31">
        <f t="shared" si="103"/>
        <v>2.2787333069799418</v>
      </c>
      <c r="DI281" s="47" t="e">
        <f t="shared" si="103"/>
        <v>#DIV/0!</v>
      </c>
      <c r="DJ281" s="47">
        <f t="shared" si="103"/>
        <v>2.2787333069799418</v>
      </c>
      <c r="DK281" s="31">
        <f t="shared" si="103"/>
        <v>1.6339304553142295</v>
      </c>
      <c r="DL281" s="47" t="e">
        <f t="shared" si="103"/>
        <v>#DIV/0!</v>
      </c>
      <c r="DM281" s="47">
        <f t="shared" si="103"/>
        <v>1.6339304553142295</v>
      </c>
      <c r="DN281" s="31">
        <f t="shared" si="103"/>
        <v>1.0098024880418308</v>
      </c>
      <c r="DO281" s="47" t="e">
        <f t="shared" si="103"/>
        <v>#DIV/0!</v>
      </c>
      <c r="DP281" s="47">
        <f t="shared" si="103"/>
        <v>1.0098024880418308</v>
      </c>
      <c r="DQ281" s="31">
        <f t="shared" si="103"/>
        <v>0.38417085940671131</v>
      </c>
      <c r="DR281" s="47" t="e">
        <f t="shared" si="103"/>
        <v>#DIV/0!</v>
      </c>
      <c r="DS281" s="47">
        <f t="shared" si="103"/>
        <v>0.38417085940671131</v>
      </c>
      <c r="DT281" s="31">
        <f t="shared" si="103"/>
        <v>-0.2410130345636135</v>
      </c>
      <c r="DU281" s="47" t="e">
        <f t="shared" si="103"/>
        <v>#DIV/0!</v>
      </c>
      <c r="DV281" s="47">
        <f t="shared" si="103"/>
        <v>-0.2410130345636135</v>
      </c>
    </row>
    <row r="282" spans="2:126" x14ac:dyDescent="0.2">
      <c r="B282" s="92"/>
      <c r="C282" s="41" t="s">
        <v>13</v>
      </c>
      <c r="D282" s="31">
        <f t="shared" ref="D282:F282" si="104">STDEV(D141:D255)</f>
        <v>3.2979858867667629</v>
      </c>
      <c r="E282" s="47" t="e">
        <f t="shared" si="104"/>
        <v>#DIV/0!</v>
      </c>
      <c r="F282" s="47">
        <f t="shared" si="104"/>
        <v>3.2979858867667629</v>
      </c>
      <c r="G282" s="31">
        <f t="shared" ref="G282:AJ282" si="105">STDEV(G141:G255)</f>
        <v>3.3141511240268304</v>
      </c>
      <c r="H282" s="47" t="e">
        <f t="shared" si="105"/>
        <v>#DIV/0!</v>
      </c>
      <c r="I282" s="47">
        <f t="shared" si="105"/>
        <v>3.3141511240268304</v>
      </c>
      <c r="J282" s="31">
        <f t="shared" si="105"/>
        <v>3.3238483200409017</v>
      </c>
      <c r="K282" s="47" t="e">
        <f t="shared" si="105"/>
        <v>#DIV/0!</v>
      </c>
      <c r="L282" s="47">
        <f t="shared" si="105"/>
        <v>3.3238483200409017</v>
      </c>
      <c r="M282" s="31">
        <f t="shared" si="105"/>
        <v>3.3299043155911932</v>
      </c>
      <c r="N282" s="47" t="e">
        <f t="shared" si="105"/>
        <v>#DIV/0!</v>
      </c>
      <c r="O282" s="47">
        <f t="shared" si="105"/>
        <v>3.3299043155911932</v>
      </c>
      <c r="P282" s="31">
        <f t="shared" si="105"/>
        <v>3.3339593427308056</v>
      </c>
      <c r="Q282" s="47" t="e">
        <f t="shared" si="105"/>
        <v>#DIV/0!</v>
      </c>
      <c r="R282" s="47">
        <f t="shared" si="105"/>
        <v>3.3339593427308056</v>
      </c>
      <c r="S282" s="31">
        <f t="shared" si="105"/>
        <v>3.3360873389494068</v>
      </c>
      <c r="T282" s="47" t="e">
        <f t="shared" si="105"/>
        <v>#DIV/0!</v>
      </c>
      <c r="U282" s="47">
        <f t="shared" si="105"/>
        <v>3.3360873389494068</v>
      </c>
      <c r="V282" s="31">
        <f t="shared" si="105"/>
        <v>3.3376912193922732</v>
      </c>
      <c r="W282" s="47" t="e">
        <f t="shared" si="105"/>
        <v>#DIV/0!</v>
      </c>
      <c r="X282" s="47">
        <f t="shared" si="105"/>
        <v>3.3376912193922732</v>
      </c>
      <c r="Y282" s="31">
        <f t="shared" si="105"/>
        <v>3.3371359293797171</v>
      </c>
      <c r="Z282" s="47" t="e">
        <f t="shared" si="105"/>
        <v>#DIV/0!</v>
      </c>
      <c r="AA282" s="47">
        <f t="shared" si="105"/>
        <v>3.3371359293797171</v>
      </c>
      <c r="AB282" s="31">
        <f t="shared" si="105"/>
        <v>3.3403850444260832</v>
      </c>
      <c r="AC282" s="47" t="e">
        <f t="shared" si="105"/>
        <v>#DIV/0!</v>
      </c>
      <c r="AD282" s="47">
        <f t="shared" si="105"/>
        <v>3.3403850444260832</v>
      </c>
      <c r="AE282" s="31">
        <f t="shared" si="105"/>
        <v>3.3465535746109945</v>
      </c>
      <c r="AF282" s="47" t="e">
        <f t="shared" si="105"/>
        <v>#DIV/0!</v>
      </c>
      <c r="AG282" s="47">
        <f t="shared" si="105"/>
        <v>3.3465535746109945</v>
      </c>
      <c r="AH282" s="31">
        <f t="shared" si="105"/>
        <v>3.3556497075612821</v>
      </c>
      <c r="AI282" s="47" t="e">
        <f t="shared" si="105"/>
        <v>#DIV/0!</v>
      </c>
      <c r="AJ282" s="47">
        <f t="shared" si="105"/>
        <v>3.3556497075612821</v>
      </c>
      <c r="AK282" s="31">
        <f t="shared" ref="AK282:BN282" si="106">STDEV(AK141:AK255)</f>
        <v>3.3706344689464141</v>
      </c>
      <c r="AL282" s="47" t="e">
        <f t="shared" si="106"/>
        <v>#DIV/0!</v>
      </c>
      <c r="AM282" s="47">
        <f t="shared" si="106"/>
        <v>3.3706344689464141</v>
      </c>
      <c r="AN282" s="31">
        <f t="shared" si="106"/>
        <v>3.3897168735057592</v>
      </c>
      <c r="AO282" s="47" t="e">
        <f t="shared" si="106"/>
        <v>#DIV/0!</v>
      </c>
      <c r="AP282" s="47">
        <f t="shared" si="106"/>
        <v>3.3897168735057592</v>
      </c>
      <c r="AQ282" s="31">
        <f t="shared" si="106"/>
        <v>3.413252875729353</v>
      </c>
      <c r="AR282" s="47" t="e">
        <f t="shared" si="106"/>
        <v>#DIV/0!</v>
      </c>
      <c r="AS282" s="47">
        <f t="shared" si="106"/>
        <v>3.413252875729353</v>
      </c>
      <c r="AT282" s="31">
        <f t="shared" si="106"/>
        <v>3.4462002497525224</v>
      </c>
      <c r="AU282" s="47" t="e">
        <f t="shared" si="106"/>
        <v>#DIV/0!</v>
      </c>
      <c r="AV282" s="47">
        <f t="shared" si="106"/>
        <v>3.4462002497525224</v>
      </c>
      <c r="AW282" s="31">
        <f t="shared" si="106"/>
        <v>3.480627359432126</v>
      </c>
      <c r="AX282" s="47" t="e">
        <f t="shared" si="106"/>
        <v>#DIV/0!</v>
      </c>
      <c r="AY282" s="47">
        <f t="shared" si="106"/>
        <v>3.480627359432126</v>
      </c>
      <c r="AZ282" s="31">
        <f t="shared" si="106"/>
        <v>3.5236194267664049</v>
      </c>
      <c r="BA282" s="47" t="e">
        <f t="shared" si="106"/>
        <v>#DIV/0!</v>
      </c>
      <c r="BB282" s="47">
        <f t="shared" si="106"/>
        <v>3.5236194267664049</v>
      </c>
      <c r="BC282" s="31">
        <f t="shared" si="106"/>
        <v>3.5747467193046583</v>
      </c>
      <c r="BD282" s="47" t="e">
        <f t="shared" si="106"/>
        <v>#DIV/0!</v>
      </c>
      <c r="BE282" s="47">
        <f t="shared" si="106"/>
        <v>3.5747467193046583</v>
      </c>
      <c r="BF282" s="31">
        <f t="shared" si="106"/>
        <v>3.6230473573193778</v>
      </c>
      <c r="BG282" s="47" t="e">
        <f t="shared" si="106"/>
        <v>#DIV/0!</v>
      </c>
      <c r="BH282" s="47">
        <f t="shared" si="106"/>
        <v>3.6230473573193778</v>
      </c>
      <c r="BI282" s="31">
        <f t="shared" si="106"/>
        <v>3.6822448041444669</v>
      </c>
      <c r="BJ282" s="47" t="e">
        <f t="shared" si="106"/>
        <v>#DIV/0!</v>
      </c>
      <c r="BK282" s="47">
        <f t="shared" si="106"/>
        <v>3.6822448041444669</v>
      </c>
      <c r="BL282" s="31">
        <f t="shared" si="106"/>
        <v>3.7485546523699043</v>
      </c>
      <c r="BM282" s="47" t="e">
        <f t="shared" si="106"/>
        <v>#DIV/0!</v>
      </c>
      <c r="BN282" s="47">
        <f t="shared" si="106"/>
        <v>3.7485546523699043</v>
      </c>
      <c r="BO282" s="31">
        <f t="shared" ref="BO282:DV282" si="107">STDEV(BO141:BO255)</f>
        <v>3.8362803689751033</v>
      </c>
      <c r="BP282" s="47" t="e">
        <f t="shared" si="107"/>
        <v>#DIV/0!</v>
      </c>
      <c r="BQ282" s="47">
        <f t="shared" si="107"/>
        <v>3.8362803689751033</v>
      </c>
      <c r="BR282" s="31">
        <f t="shared" si="107"/>
        <v>3.9047359056983533</v>
      </c>
      <c r="BS282" s="47" t="e">
        <f t="shared" si="107"/>
        <v>#DIV/0!</v>
      </c>
      <c r="BT282" s="47">
        <f t="shared" si="107"/>
        <v>3.9047359056983533</v>
      </c>
      <c r="BU282" s="31">
        <f t="shared" si="107"/>
        <v>3.9613811220437305</v>
      </c>
      <c r="BV282" s="47" t="e">
        <f t="shared" si="107"/>
        <v>#DIV/0!</v>
      </c>
      <c r="BW282" s="47">
        <f t="shared" si="107"/>
        <v>3.9613811220437305</v>
      </c>
      <c r="BX282" s="31">
        <f t="shared" si="107"/>
        <v>4.0283884404324448</v>
      </c>
      <c r="BY282" s="47" t="e">
        <f t="shared" si="107"/>
        <v>#DIV/0!</v>
      </c>
      <c r="BZ282" s="47">
        <f t="shared" si="107"/>
        <v>4.0283884404324448</v>
      </c>
      <c r="CA282" s="31">
        <f t="shared" si="107"/>
        <v>4.0966066101756011</v>
      </c>
      <c r="CB282" s="47" t="e">
        <f t="shared" si="107"/>
        <v>#DIV/0!</v>
      </c>
      <c r="CC282" s="47">
        <f t="shared" si="107"/>
        <v>4.0966066101756011</v>
      </c>
      <c r="CD282" s="31">
        <f t="shared" si="107"/>
        <v>4.1644119290256674</v>
      </c>
      <c r="CE282" s="47" t="e">
        <f t="shared" si="107"/>
        <v>#DIV/0!</v>
      </c>
      <c r="CF282" s="47">
        <f t="shared" si="107"/>
        <v>4.1644119290256674</v>
      </c>
      <c r="CG282" s="31">
        <f t="shared" si="107"/>
        <v>4.21978695410382</v>
      </c>
      <c r="CH282" s="47" t="e">
        <f t="shared" si="107"/>
        <v>#DIV/0!</v>
      </c>
      <c r="CI282" s="47">
        <f t="shared" si="107"/>
        <v>4.21978695410382</v>
      </c>
      <c r="CJ282" s="31">
        <f t="shared" si="107"/>
        <v>4.2605704494775161</v>
      </c>
      <c r="CK282" s="47" t="e">
        <f t="shared" si="107"/>
        <v>#DIV/0!</v>
      </c>
      <c r="CL282" s="47">
        <f t="shared" si="107"/>
        <v>4.2605704494775161</v>
      </c>
      <c r="CM282" s="31">
        <f t="shared" si="107"/>
        <v>4.2822905760657966</v>
      </c>
      <c r="CN282" s="47" t="e">
        <f t="shared" si="107"/>
        <v>#DIV/0!</v>
      </c>
      <c r="CO282" s="47">
        <f t="shared" si="107"/>
        <v>4.2822905760657966</v>
      </c>
      <c r="CP282" s="31">
        <f t="shared" si="107"/>
        <v>4.2887142253960553</v>
      </c>
      <c r="CQ282" s="47" t="e">
        <f t="shared" si="107"/>
        <v>#DIV/0!</v>
      </c>
      <c r="CR282" s="47">
        <f t="shared" si="107"/>
        <v>4.2887142253960553</v>
      </c>
      <c r="CS282" s="31">
        <f t="shared" si="107"/>
        <v>4.265132358245439</v>
      </c>
      <c r="CT282" s="47" t="e">
        <f t="shared" si="107"/>
        <v>#DIV/0!</v>
      </c>
      <c r="CU282" s="47">
        <f t="shared" si="107"/>
        <v>4.265132358245439</v>
      </c>
      <c r="CV282" s="31">
        <f t="shared" si="107"/>
        <v>4.2587025762322019</v>
      </c>
      <c r="CW282" s="47" t="e">
        <f t="shared" si="107"/>
        <v>#DIV/0!</v>
      </c>
      <c r="CX282" s="47">
        <f t="shared" si="107"/>
        <v>4.2587025762322019</v>
      </c>
      <c r="CY282" s="31">
        <f t="shared" si="107"/>
        <v>4.2852121998059598</v>
      </c>
      <c r="CZ282" s="47" t="e">
        <f t="shared" si="107"/>
        <v>#DIV/0!</v>
      </c>
      <c r="DA282" s="47">
        <f t="shared" si="107"/>
        <v>4.2852121998059598</v>
      </c>
      <c r="DB282" s="31">
        <f t="shared" si="107"/>
        <v>4.295474833093369</v>
      </c>
      <c r="DC282" s="47" t="e">
        <f t="shared" si="107"/>
        <v>#DIV/0!</v>
      </c>
      <c r="DD282" s="47">
        <f t="shared" si="107"/>
        <v>4.295474833093369</v>
      </c>
      <c r="DE282" s="31">
        <f t="shared" si="107"/>
        <v>4.2995961037419219</v>
      </c>
      <c r="DF282" s="47" t="e">
        <f t="shared" si="107"/>
        <v>#DIV/0!</v>
      </c>
      <c r="DG282" s="47">
        <f t="shared" si="107"/>
        <v>4.2995961037419219</v>
      </c>
      <c r="DH282" s="31">
        <f t="shared" si="107"/>
        <v>4.3080747798004477</v>
      </c>
      <c r="DI282" s="47" t="e">
        <f t="shared" si="107"/>
        <v>#DIV/0!</v>
      </c>
      <c r="DJ282" s="47">
        <f t="shared" si="107"/>
        <v>4.3080747798004477</v>
      </c>
      <c r="DK282" s="31">
        <f t="shared" si="107"/>
        <v>4.2942460946692096</v>
      </c>
      <c r="DL282" s="47" t="e">
        <f t="shared" si="107"/>
        <v>#DIV/0!</v>
      </c>
      <c r="DM282" s="47">
        <f t="shared" si="107"/>
        <v>4.2942460946692096</v>
      </c>
      <c r="DN282" s="31">
        <f t="shared" si="107"/>
        <v>4.3075294401065243</v>
      </c>
      <c r="DO282" s="47" t="e">
        <f t="shared" si="107"/>
        <v>#DIV/0!</v>
      </c>
      <c r="DP282" s="47">
        <f t="shared" si="107"/>
        <v>4.3075294401065243</v>
      </c>
      <c r="DQ282" s="31">
        <f t="shared" si="107"/>
        <v>4.3106576481303325</v>
      </c>
      <c r="DR282" s="47" t="e">
        <f t="shared" si="107"/>
        <v>#DIV/0!</v>
      </c>
      <c r="DS282" s="47">
        <f t="shared" si="107"/>
        <v>4.3106576481303325</v>
      </c>
      <c r="DT282" s="31">
        <f t="shared" si="107"/>
        <v>4.3262081357085878</v>
      </c>
      <c r="DU282" s="47" t="e">
        <f t="shared" si="107"/>
        <v>#DIV/0!</v>
      </c>
      <c r="DV282" s="47">
        <f t="shared" si="107"/>
        <v>4.3262081357085878</v>
      </c>
    </row>
    <row r="283" spans="2:126" x14ac:dyDescent="0.2">
      <c r="B283" s="92"/>
      <c r="C283" s="41" t="s">
        <v>14</v>
      </c>
      <c r="D283" s="31">
        <f t="shared" ref="D283:F283" si="108">MAX(D141:D255)</f>
        <v>22.232481607886299</v>
      </c>
      <c r="E283" s="47">
        <f t="shared" si="108"/>
        <v>0</v>
      </c>
      <c r="F283" s="47">
        <f t="shared" si="108"/>
        <v>22.232481607886299</v>
      </c>
      <c r="G283" s="31">
        <f t="shared" ref="G283:AJ283" si="109">MAX(G141:G255)</f>
        <v>22.2309255841683</v>
      </c>
      <c r="H283" s="47">
        <f t="shared" si="109"/>
        <v>0</v>
      </c>
      <c r="I283" s="47">
        <f t="shared" si="109"/>
        <v>22.2309255841683</v>
      </c>
      <c r="J283" s="31">
        <f t="shared" si="109"/>
        <v>22.228670627774299</v>
      </c>
      <c r="K283" s="47">
        <f t="shared" si="109"/>
        <v>0</v>
      </c>
      <c r="L283" s="47">
        <f t="shared" si="109"/>
        <v>22.228670627774299</v>
      </c>
      <c r="M283" s="31">
        <f t="shared" si="109"/>
        <v>22.223850274436199</v>
      </c>
      <c r="N283" s="47">
        <f t="shared" si="109"/>
        <v>0</v>
      </c>
      <c r="O283" s="47">
        <f t="shared" si="109"/>
        <v>22.223850274436199</v>
      </c>
      <c r="P283" s="31">
        <f t="shared" si="109"/>
        <v>22.2145481025862</v>
      </c>
      <c r="Q283" s="47">
        <f t="shared" si="109"/>
        <v>0</v>
      </c>
      <c r="R283" s="47">
        <f t="shared" si="109"/>
        <v>22.2145481025862</v>
      </c>
      <c r="S283" s="31">
        <f t="shared" si="109"/>
        <v>22.198459219486299</v>
      </c>
      <c r="T283" s="47">
        <f t="shared" si="109"/>
        <v>0</v>
      </c>
      <c r="U283" s="47">
        <f t="shared" si="109"/>
        <v>22.198459219486299</v>
      </c>
      <c r="V283" s="31">
        <f t="shared" si="109"/>
        <v>22.177122538838798</v>
      </c>
      <c r="W283" s="47">
        <f t="shared" si="109"/>
        <v>0</v>
      </c>
      <c r="X283" s="47">
        <f t="shared" si="109"/>
        <v>22.177122538838798</v>
      </c>
      <c r="Y283" s="31">
        <f t="shared" si="109"/>
        <v>22.157628591717302</v>
      </c>
      <c r="Z283" s="47">
        <f t="shared" si="109"/>
        <v>0</v>
      </c>
      <c r="AA283" s="47">
        <f t="shared" si="109"/>
        <v>22.157628591717302</v>
      </c>
      <c r="AB283" s="31">
        <f t="shared" si="109"/>
        <v>22.148051103507399</v>
      </c>
      <c r="AC283" s="47">
        <f t="shared" si="109"/>
        <v>0</v>
      </c>
      <c r="AD283" s="47">
        <f t="shared" si="109"/>
        <v>22.148051103507399</v>
      </c>
      <c r="AE283" s="31">
        <f t="shared" si="109"/>
        <v>22.121958291033199</v>
      </c>
      <c r="AF283" s="47">
        <f t="shared" si="109"/>
        <v>0</v>
      </c>
      <c r="AG283" s="47">
        <f t="shared" si="109"/>
        <v>22.121958291033199</v>
      </c>
      <c r="AH283" s="31">
        <f t="shared" si="109"/>
        <v>22.0550167569134</v>
      </c>
      <c r="AI283" s="47">
        <f t="shared" si="109"/>
        <v>0</v>
      </c>
      <c r="AJ283" s="47">
        <f t="shared" si="109"/>
        <v>22.0550167569134</v>
      </c>
      <c r="AK283" s="31">
        <f t="shared" ref="AK283:BN283" si="110">MAX(AK141:AK255)</f>
        <v>22.027580723043201</v>
      </c>
      <c r="AL283" s="47">
        <f t="shared" si="110"/>
        <v>0</v>
      </c>
      <c r="AM283" s="47">
        <f t="shared" si="110"/>
        <v>22.027580723043201</v>
      </c>
      <c r="AN283" s="31">
        <f t="shared" si="110"/>
        <v>21.966391879524501</v>
      </c>
      <c r="AO283" s="47">
        <f t="shared" si="110"/>
        <v>0</v>
      </c>
      <c r="AP283" s="47">
        <f t="shared" si="110"/>
        <v>21.966391879524501</v>
      </c>
      <c r="AQ283" s="31">
        <f t="shared" si="110"/>
        <v>21.868886373332799</v>
      </c>
      <c r="AR283" s="47">
        <f t="shared" si="110"/>
        <v>0</v>
      </c>
      <c r="AS283" s="47">
        <f t="shared" si="110"/>
        <v>21.868886373332799</v>
      </c>
      <c r="AT283" s="31">
        <f t="shared" si="110"/>
        <v>21.840325523762999</v>
      </c>
      <c r="AU283" s="47">
        <f t="shared" si="110"/>
        <v>0</v>
      </c>
      <c r="AV283" s="47">
        <f t="shared" si="110"/>
        <v>21.840325523762999</v>
      </c>
      <c r="AW283" s="31">
        <f t="shared" si="110"/>
        <v>21.777299341842699</v>
      </c>
      <c r="AX283" s="47">
        <f t="shared" si="110"/>
        <v>0</v>
      </c>
      <c r="AY283" s="47">
        <f t="shared" si="110"/>
        <v>21.777299341842699</v>
      </c>
      <c r="AZ283" s="31">
        <f t="shared" si="110"/>
        <v>21.592778382754901</v>
      </c>
      <c r="BA283" s="47">
        <f t="shared" si="110"/>
        <v>0</v>
      </c>
      <c r="BB283" s="47">
        <f t="shared" si="110"/>
        <v>21.592778382754901</v>
      </c>
      <c r="BC283" s="31">
        <f t="shared" si="110"/>
        <v>21.365495847259002</v>
      </c>
      <c r="BD283" s="47">
        <f t="shared" si="110"/>
        <v>0</v>
      </c>
      <c r="BE283" s="47">
        <f t="shared" si="110"/>
        <v>21.365495847259002</v>
      </c>
      <c r="BF283" s="31">
        <f t="shared" si="110"/>
        <v>21.245109528813099</v>
      </c>
      <c r="BG283" s="47">
        <f t="shared" si="110"/>
        <v>0</v>
      </c>
      <c r="BH283" s="47">
        <f t="shared" si="110"/>
        <v>21.245109528813099</v>
      </c>
      <c r="BI283" s="31">
        <f t="shared" si="110"/>
        <v>20.955938206310002</v>
      </c>
      <c r="BJ283" s="47">
        <f t="shared" si="110"/>
        <v>0</v>
      </c>
      <c r="BK283" s="47">
        <f t="shared" si="110"/>
        <v>20.955938206310002</v>
      </c>
      <c r="BL283" s="31">
        <f t="shared" si="110"/>
        <v>20.4447880132394</v>
      </c>
      <c r="BM283" s="47">
        <f t="shared" si="110"/>
        <v>0</v>
      </c>
      <c r="BN283" s="47">
        <f t="shared" si="110"/>
        <v>20.4447880132394</v>
      </c>
      <c r="BO283" s="31">
        <f t="shared" ref="BO283:DV283" si="111">MAX(BO141:BO255)</f>
        <v>20.085322153689201</v>
      </c>
      <c r="BP283" s="47">
        <f t="shared" si="111"/>
        <v>0</v>
      </c>
      <c r="BQ283" s="47">
        <f t="shared" si="111"/>
        <v>20.085322153689201</v>
      </c>
      <c r="BR283" s="31">
        <f t="shared" si="111"/>
        <v>19.821492890209701</v>
      </c>
      <c r="BS283" s="47">
        <f t="shared" si="111"/>
        <v>0</v>
      </c>
      <c r="BT283" s="47">
        <f t="shared" si="111"/>
        <v>19.821492890209701</v>
      </c>
      <c r="BU283" s="31">
        <f t="shared" si="111"/>
        <v>19.625415237939599</v>
      </c>
      <c r="BV283" s="47">
        <f t="shared" si="111"/>
        <v>0</v>
      </c>
      <c r="BW283" s="47">
        <f t="shared" si="111"/>
        <v>19.625415237939599</v>
      </c>
      <c r="BX283" s="31">
        <f t="shared" si="111"/>
        <v>19.249989325727601</v>
      </c>
      <c r="BY283" s="47">
        <f t="shared" si="111"/>
        <v>0</v>
      </c>
      <c r="BZ283" s="47">
        <f t="shared" si="111"/>
        <v>19.249989325727601</v>
      </c>
      <c r="CA283" s="31">
        <f t="shared" si="111"/>
        <v>18.979824363630801</v>
      </c>
      <c r="CB283" s="47">
        <f t="shared" si="111"/>
        <v>0</v>
      </c>
      <c r="CC283" s="47">
        <f t="shared" si="111"/>
        <v>18.979824363630801</v>
      </c>
      <c r="CD283" s="31">
        <f t="shared" si="111"/>
        <v>18.3860176415835</v>
      </c>
      <c r="CE283" s="47">
        <f t="shared" si="111"/>
        <v>0</v>
      </c>
      <c r="CF283" s="47">
        <f t="shared" si="111"/>
        <v>18.3860176415835</v>
      </c>
      <c r="CG283" s="31">
        <f t="shared" si="111"/>
        <v>17.1721966816609</v>
      </c>
      <c r="CH283" s="47">
        <f t="shared" si="111"/>
        <v>0</v>
      </c>
      <c r="CI283" s="47">
        <f t="shared" si="111"/>
        <v>17.1721966816609</v>
      </c>
      <c r="CJ283" s="31">
        <f t="shared" si="111"/>
        <v>16.799619264229602</v>
      </c>
      <c r="CK283" s="47">
        <f t="shared" si="111"/>
        <v>0</v>
      </c>
      <c r="CL283" s="47">
        <f t="shared" si="111"/>
        <v>16.799619264229602</v>
      </c>
      <c r="CM283" s="31">
        <f t="shared" si="111"/>
        <v>15.9412883481821</v>
      </c>
      <c r="CN283" s="47">
        <f t="shared" si="111"/>
        <v>0</v>
      </c>
      <c r="CO283" s="47">
        <f t="shared" si="111"/>
        <v>15.9412883481821</v>
      </c>
      <c r="CP283" s="31">
        <f t="shared" si="111"/>
        <v>15.5153632751353</v>
      </c>
      <c r="CQ283" s="47">
        <f t="shared" si="111"/>
        <v>0</v>
      </c>
      <c r="CR283" s="47">
        <f t="shared" si="111"/>
        <v>15.5153632751353</v>
      </c>
      <c r="CS283" s="31">
        <f t="shared" si="111"/>
        <v>15.3285516486883</v>
      </c>
      <c r="CT283" s="47">
        <f t="shared" si="111"/>
        <v>0</v>
      </c>
      <c r="CU283" s="47">
        <f t="shared" si="111"/>
        <v>15.3285516486883</v>
      </c>
      <c r="CV283" s="31">
        <f t="shared" si="111"/>
        <v>14.552115887410899</v>
      </c>
      <c r="CW283" s="47">
        <f t="shared" si="111"/>
        <v>0</v>
      </c>
      <c r="CX283" s="47">
        <f t="shared" si="111"/>
        <v>14.552115887410899</v>
      </c>
      <c r="CY283" s="31">
        <f t="shared" si="111"/>
        <v>13.971706778110899</v>
      </c>
      <c r="CZ283" s="47">
        <f t="shared" si="111"/>
        <v>0</v>
      </c>
      <c r="DA283" s="47">
        <f t="shared" si="111"/>
        <v>13.971706778110899</v>
      </c>
      <c r="DB283" s="31">
        <f t="shared" si="111"/>
        <v>13.042579269032499</v>
      </c>
      <c r="DC283" s="47">
        <f t="shared" si="111"/>
        <v>0</v>
      </c>
      <c r="DD283" s="47">
        <f t="shared" si="111"/>
        <v>13.042579269032499</v>
      </c>
      <c r="DE283" s="31">
        <f t="shared" si="111"/>
        <v>12.4127947553688</v>
      </c>
      <c r="DF283" s="47">
        <f t="shared" si="111"/>
        <v>0</v>
      </c>
      <c r="DG283" s="47">
        <f t="shared" si="111"/>
        <v>12.4127947553688</v>
      </c>
      <c r="DH283" s="31">
        <f t="shared" si="111"/>
        <v>12.0593571646169</v>
      </c>
      <c r="DI283" s="47">
        <f t="shared" si="111"/>
        <v>0</v>
      </c>
      <c r="DJ283" s="47">
        <f t="shared" si="111"/>
        <v>12.0593571646169</v>
      </c>
      <c r="DK283" s="31">
        <f t="shared" si="111"/>
        <v>11.6692609128561</v>
      </c>
      <c r="DL283" s="47">
        <f t="shared" si="111"/>
        <v>0</v>
      </c>
      <c r="DM283" s="47">
        <f t="shared" si="111"/>
        <v>11.6692609128561</v>
      </c>
      <c r="DN283" s="31">
        <f t="shared" si="111"/>
        <v>11.0337535896607</v>
      </c>
      <c r="DO283" s="47">
        <f t="shared" si="111"/>
        <v>0</v>
      </c>
      <c r="DP283" s="47">
        <f t="shared" si="111"/>
        <v>11.0337535896607</v>
      </c>
      <c r="DQ283" s="31">
        <f t="shared" si="111"/>
        <v>10.5567110608118</v>
      </c>
      <c r="DR283" s="47">
        <f t="shared" si="111"/>
        <v>0</v>
      </c>
      <c r="DS283" s="47">
        <f t="shared" si="111"/>
        <v>10.5567110608118</v>
      </c>
      <c r="DT283" s="31">
        <f t="shared" si="111"/>
        <v>10.1723138963645</v>
      </c>
      <c r="DU283" s="47">
        <f t="shared" si="111"/>
        <v>0</v>
      </c>
      <c r="DV283" s="47">
        <f t="shared" si="111"/>
        <v>10.1723138963645</v>
      </c>
    </row>
    <row r="284" spans="2:126" x14ac:dyDescent="0.2">
      <c r="B284" s="92"/>
      <c r="C284" s="41" t="s">
        <v>15</v>
      </c>
      <c r="D284" s="31">
        <f t="shared" ref="D284:F284" si="112">MIN(D141:D255)</f>
        <v>7.7709763821225604</v>
      </c>
      <c r="E284" s="47">
        <f t="shared" si="112"/>
        <v>0</v>
      </c>
      <c r="F284" s="47">
        <f t="shared" si="112"/>
        <v>7.7709763821225604</v>
      </c>
      <c r="G284" s="31">
        <f t="shared" ref="G284:AJ284" si="113">MIN(G141:G255)</f>
        <v>7.6265620158383003</v>
      </c>
      <c r="H284" s="47">
        <f t="shared" si="113"/>
        <v>0</v>
      </c>
      <c r="I284" s="47">
        <f t="shared" si="113"/>
        <v>7.6265620158383003</v>
      </c>
      <c r="J284" s="31">
        <f t="shared" si="113"/>
        <v>7.5331256019244499</v>
      </c>
      <c r="K284" s="47">
        <f t="shared" si="113"/>
        <v>0</v>
      </c>
      <c r="L284" s="47">
        <f t="shared" si="113"/>
        <v>7.5331256019244499</v>
      </c>
      <c r="M284" s="31">
        <f t="shared" si="113"/>
        <v>7.4782862573669497</v>
      </c>
      <c r="N284" s="47">
        <f t="shared" si="113"/>
        <v>0</v>
      </c>
      <c r="O284" s="47">
        <f t="shared" si="113"/>
        <v>7.4782862573669497</v>
      </c>
      <c r="P284" s="31">
        <f t="shared" si="113"/>
        <v>7.4096650377921103</v>
      </c>
      <c r="Q284" s="47">
        <f t="shared" si="113"/>
        <v>0</v>
      </c>
      <c r="R284" s="47">
        <f t="shared" si="113"/>
        <v>7.4096650377921103</v>
      </c>
      <c r="S284" s="31">
        <f t="shared" si="113"/>
        <v>7.3439015340052203</v>
      </c>
      <c r="T284" s="47">
        <f t="shared" si="113"/>
        <v>0</v>
      </c>
      <c r="U284" s="47">
        <f t="shared" si="113"/>
        <v>7.3439015340052203</v>
      </c>
      <c r="V284" s="31">
        <f t="shared" si="113"/>
        <v>7.2548842341697499</v>
      </c>
      <c r="W284" s="47">
        <f t="shared" si="113"/>
        <v>0</v>
      </c>
      <c r="X284" s="47">
        <f t="shared" si="113"/>
        <v>7.2548842341697499</v>
      </c>
      <c r="Y284" s="31">
        <f t="shared" si="113"/>
        <v>7.13865920578424</v>
      </c>
      <c r="Z284" s="47">
        <f t="shared" si="113"/>
        <v>0</v>
      </c>
      <c r="AA284" s="47">
        <f t="shared" si="113"/>
        <v>7.13865920578424</v>
      </c>
      <c r="AB284" s="31">
        <f t="shared" si="113"/>
        <v>6.9582403351268001</v>
      </c>
      <c r="AC284" s="47">
        <f t="shared" si="113"/>
        <v>0</v>
      </c>
      <c r="AD284" s="47">
        <f t="shared" si="113"/>
        <v>6.9582403351268001</v>
      </c>
      <c r="AE284" s="31">
        <f t="shared" si="113"/>
        <v>6.7726376273863202</v>
      </c>
      <c r="AF284" s="47">
        <f t="shared" si="113"/>
        <v>0</v>
      </c>
      <c r="AG284" s="47">
        <f t="shared" si="113"/>
        <v>6.7726376273863202</v>
      </c>
      <c r="AH284" s="31">
        <f t="shared" si="113"/>
        <v>6.50400222230504</v>
      </c>
      <c r="AI284" s="47">
        <f t="shared" si="113"/>
        <v>0</v>
      </c>
      <c r="AJ284" s="47">
        <f t="shared" si="113"/>
        <v>6.50400222230504</v>
      </c>
      <c r="AK284" s="31">
        <f t="shared" ref="AK284:BN284" si="114">MIN(AK141:AK255)</f>
        <v>6.2570663557877699</v>
      </c>
      <c r="AL284" s="47">
        <f t="shared" si="114"/>
        <v>0</v>
      </c>
      <c r="AM284" s="47">
        <f t="shared" si="114"/>
        <v>6.2570663557877699</v>
      </c>
      <c r="AN284" s="31">
        <f t="shared" si="114"/>
        <v>5.8850791396989504</v>
      </c>
      <c r="AO284" s="47">
        <f t="shared" si="114"/>
        <v>0</v>
      </c>
      <c r="AP284" s="47">
        <f t="shared" si="114"/>
        <v>5.8850791396989504</v>
      </c>
      <c r="AQ284" s="31">
        <f t="shared" si="114"/>
        <v>5.6274801127512202</v>
      </c>
      <c r="AR284" s="47">
        <f t="shared" si="114"/>
        <v>0</v>
      </c>
      <c r="AS284" s="47">
        <f t="shared" si="114"/>
        <v>5.6274801127512202</v>
      </c>
      <c r="AT284" s="31">
        <f t="shared" si="114"/>
        <v>5.2244050972627898</v>
      </c>
      <c r="AU284" s="47">
        <f t="shared" si="114"/>
        <v>0</v>
      </c>
      <c r="AV284" s="47">
        <f t="shared" si="114"/>
        <v>5.2244050972627898</v>
      </c>
      <c r="AW284" s="31">
        <f t="shared" si="114"/>
        <v>4.82541289526299</v>
      </c>
      <c r="AX284" s="47">
        <f t="shared" si="114"/>
        <v>0</v>
      </c>
      <c r="AY284" s="47">
        <f t="shared" si="114"/>
        <v>4.82541289526299</v>
      </c>
      <c r="AZ284" s="31">
        <f t="shared" si="114"/>
        <v>4.45629031276275</v>
      </c>
      <c r="BA284" s="47">
        <f t="shared" si="114"/>
        <v>0</v>
      </c>
      <c r="BB284" s="47">
        <f t="shared" si="114"/>
        <v>4.45629031276275</v>
      </c>
      <c r="BC284" s="31">
        <f t="shared" si="114"/>
        <v>3.9859891268660599</v>
      </c>
      <c r="BD284" s="47">
        <f t="shared" si="114"/>
        <v>0</v>
      </c>
      <c r="BE284" s="47">
        <f t="shared" si="114"/>
        <v>3.9859891268660599</v>
      </c>
      <c r="BF284" s="31">
        <f t="shared" si="114"/>
        <v>3.540288927367</v>
      </c>
      <c r="BG284" s="47">
        <f t="shared" si="114"/>
        <v>0</v>
      </c>
      <c r="BH284" s="47">
        <f t="shared" si="114"/>
        <v>3.540288927367</v>
      </c>
      <c r="BI284" s="31">
        <f t="shared" si="114"/>
        <v>3.1501900716755702</v>
      </c>
      <c r="BJ284" s="47">
        <f t="shared" si="114"/>
        <v>0</v>
      </c>
      <c r="BK284" s="47">
        <f t="shared" si="114"/>
        <v>3.1501900716755702</v>
      </c>
      <c r="BL284" s="31">
        <f t="shared" si="114"/>
        <v>2.78479278264793</v>
      </c>
      <c r="BM284" s="47">
        <f t="shared" si="114"/>
        <v>0</v>
      </c>
      <c r="BN284" s="47">
        <f t="shared" si="114"/>
        <v>2.78479278264793</v>
      </c>
      <c r="BO284" s="31">
        <f t="shared" ref="BO284:DV284" si="115">MIN(BO141:BO255)</f>
        <v>2.3016380645200498</v>
      </c>
      <c r="BP284" s="47">
        <f t="shared" si="115"/>
        <v>0</v>
      </c>
      <c r="BQ284" s="47">
        <f t="shared" si="115"/>
        <v>2.3016380645200498</v>
      </c>
      <c r="BR284" s="31">
        <f t="shared" si="115"/>
        <v>1.6538761106937601</v>
      </c>
      <c r="BS284" s="47">
        <f t="shared" si="115"/>
        <v>0</v>
      </c>
      <c r="BT284" s="47">
        <f t="shared" si="115"/>
        <v>1.6538761106937601</v>
      </c>
      <c r="BU284" s="31">
        <f t="shared" si="115"/>
        <v>0.97886066047809805</v>
      </c>
      <c r="BV284" s="47">
        <f t="shared" si="115"/>
        <v>0</v>
      </c>
      <c r="BW284" s="47">
        <f t="shared" si="115"/>
        <v>0.97886066047809805</v>
      </c>
      <c r="BX284" s="31">
        <f t="shared" si="115"/>
        <v>0.213485561514596</v>
      </c>
      <c r="BY284" s="47">
        <f t="shared" si="115"/>
        <v>0</v>
      </c>
      <c r="BZ284" s="47">
        <f t="shared" si="115"/>
        <v>0.213485561514596</v>
      </c>
      <c r="CA284" s="31">
        <f t="shared" si="115"/>
        <v>-0.36738557463676103</v>
      </c>
      <c r="CB284" s="47">
        <f t="shared" si="115"/>
        <v>0</v>
      </c>
      <c r="CC284" s="47">
        <f t="shared" si="115"/>
        <v>-0.36738557463676103</v>
      </c>
      <c r="CD284" s="31">
        <f t="shared" si="115"/>
        <v>-1.0133224710263</v>
      </c>
      <c r="CE284" s="47">
        <f t="shared" si="115"/>
        <v>0</v>
      </c>
      <c r="CF284" s="47">
        <f t="shared" si="115"/>
        <v>-1.0133224710263</v>
      </c>
      <c r="CG284" s="31">
        <f t="shared" si="115"/>
        <v>-1.52375076967484</v>
      </c>
      <c r="CH284" s="47">
        <f t="shared" si="115"/>
        <v>0</v>
      </c>
      <c r="CI284" s="47">
        <f t="shared" si="115"/>
        <v>-1.52375076967484</v>
      </c>
      <c r="CJ284" s="31">
        <f t="shared" si="115"/>
        <v>-2.0726615006887101</v>
      </c>
      <c r="CK284" s="47">
        <f t="shared" si="115"/>
        <v>0</v>
      </c>
      <c r="CL284" s="47">
        <f t="shared" si="115"/>
        <v>-2.0726615006887101</v>
      </c>
      <c r="CM284" s="31">
        <f t="shared" si="115"/>
        <v>-2.5806715310711299</v>
      </c>
      <c r="CN284" s="47">
        <f t="shared" si="115"/>
        <v>0</v>
      </c>
      <c r="CO284" s="47">
        <f t="shared" si="115"/>
        <v>-2.5806715310711299</v>
      </c>
      <c r="CP284" s="31">
        <f t="shared" si="115"/>
        <v>-3.0538019249324599</v>
      </c>
      <c r="CQ284" s="47">
        <f t="shared" si="115"/>
        <v>0</v>
      </c>
      <c r="CR284" s="47">
        <f t="shared" si="115"/>
        <v>-3.0538019249324599</v>
      </c>
      <c r="CS284" s="31">
        <f t="shared" si="115"/>
        <v>-3.3823695159982998</v>
      </c>
      <c r="CT284" s="47">
        <f t="shared" si="115"/>
        <v>0</v>
      </c>
      <c r="CU284" s="47">
        <f t="shared" si="115"/>
        <v>-3.3823695159982998</v>
      </c>
      <c r="CV284" s="31">
        <f t="shared" si="115"/>
        <v>-3.7092925346434198</v>
      </c>
      <c r="CW284" s="47">
        <f t="shared" si="115"/>
        <v>0</v>
      </c>
      <c r="CX284" s="47">
        <f t="shared" si="115"/>
        <v>-3.7092925346434198</v>
      </c>
      <c r="CY284" s="31">
        <f t="shared" si="115"/>
        <v>-4.0027408985684598</v>
      </c>
      <c r="CZ284" s="47">
        <f t="shared" si="115"/>
        <v>0</v>
      </c>
      <c r="DA284" s="47">
        <f t="shared" si="115"/>
        <v>-4.0027408985684598</v>
      </c>
      <c r="DB284" s="31">
        <f t="shared" si="115"/>
        <v>-4.6813451721780801</v>
      </c>
      <c r="DC284" s="47">
        <f t="shared" si="115"/>
        <v>0</v>
      </c>
      <c r="DD284" s="47">
        <f t="shared" si="115"/>
        <v>-4.6813451721780801</v>
      </c>
      <c r="DE284" s="31">
        <f t="shared" si="115"/>
        <v>-5.0129723773600299</v>
      </c>
      <c r="DF284" s="47">
        <f t="shared" si="115"/>
        <v>0</v>
      </c>
      <c r="DG284" s="47">
        <f t="shared" si="115"/>
        <v>-5.0129723773600299</v>
      </c>
      <c r="DH284" s="31">
        <f t="shared" si="115"/>
        <v>-5.4664715113969802</v>
      </c>
      <c r="DI284" s="47">
        <f t="shared" si="115"/>
        <v>0</v>
      </c>
      <c r="DJ284" s="47">
        <f t="shared" si="115"/>
        <v>-5.4664715113969802</v>
      </c>
      <c r="DK284" s="31">
        <f t="shared" si="115"/>
        <v>-6.2695779567351702</v>
      </c>
      <c r="DL284" s="47">
        <f t="shared" si="115"/>
        <v>0</v>
      </c>
      <c r="DM284" s="47">
        <f t="shared" si="115"/>
        <v>-6.2695779567351702</v>
      </c>
      <c r="DN284" s="31">
        <f t="shared" si="115"/>
        <v>-6.8664811392686298</v>
      </c>
      <c r="DO284" s="47">
        <f t="shared" si="115"/>
        <v>0</v>
      </c>
      <c r="DP284" s="47">
        <f t="shared" si="115"/>
        <v>-6.8664811392686298</v>
      </c>
      <c r="DQ284" s="31">
        <f t="shared" si="115"/>
        <v>-7.8604287271900803</v>
      </c>
      <c r="DR284" s="47">
        <f t="shared" si="115"/>
        <v>0</v>
      </c>
      <c r="DS284" s="47">
        <f t="shared" si="115"/>
        <v>-7.8604287271900803</v>
      </c>
      <c r="DT284" s="31">
        <f t="shared" si="115"/>
        <v>-9.0389106171403704</v>
      </c>
      <c r="DU284" s="47">
        <f t="shared" si="115"/>
        <v>0</v>
      </c>
      <c r="DV284" s="47">
        <f t="shared" si="115"/>
        <v>-9.0389106171403704</v>
      </c>
    </row>
    <row r="285" spans="2:126" ht="17" thickBot="1" x14ac:dyDescent="0.25">
      <c r="B285" s="92"/>
      <c r="C285" s="44" t="s">
        <v>16</v>
      </c>
      <c r="D285" s="39">
        <f t="shared" ref="D285:F285" si="116">MEDIAN(D141:D255)</f>
        <v>14.951412975519499</v>
      </c>
      <c r="E285" s="40" t="e">
        <f t="shared" si="116"/>
        <v>#NUM!</v>
      </c>
      <c r="F285" s="40">
        <f t="shared" si="116"/>
        <v>14.951412975519499</v>
      </c>
      <c r="G285" s="39">
        <f t="shared" ref="G285:AJ285" si="117">MEDIAN(G141:G255)</f>
        <v>14.9464899469895</v>
      </c>
      <c r="H285" s="40" t="e">
        <f t="shared" si="117"/>
        <v>#NUM!</v>
      </c>
      <c r="I285" s="40">
        <f t="shared" si="117"/>
        <v>14.9464899469895</v>
      </c>
      <c r="J285" s="39">
        <f t="shared" si="117"/>
        <v>14.946207491419001</v>
      </c>
      <c r="K285" s="40" t="e">
        <f t="shared" si="117"/>
        <v>#NUM!</v>
      </c>
      <c r="L285" s="40">
        <f t="shared" si="117"/>
        <v>14.946207491419001</v>
      </c>
      <c r="M285" s="39">
        <f t="shared" si="117"/>
        <v>14.840510230593001</v>
      </c>
      <c r="N285" s="40" t="e">
        <f t="shared" si="117"/>
        <v>#NUM!</v>
      </c>
      <c r="O285" s="40">
        <f t="shared" si="117"/>
        <v>14.840510230593001</v>
      </c>
      <c r="P285" s="39">
        <f t="shared" si="117"/>
        <v>14.7988226356181</v>
      </c>
      <c r="Q285" s="40" t="e">
        <f t="shared" si="117"/>
        <v>#NUM!</v>
      </c>
      <c r="R285" s="40">
        <f t="shared" si="117"/>
        <v>14.7988226356181</v>
      </c>
      <c r="S285" s="39">
        <f t="shared" si="117"/>
        <v>14.692047436172199</v>
      </c>
      <c r="T285" s="40" t="e">
        <f t="shared" si="117"/>
        <v>#NUM!</v>
      </c>
      <c r="U285" s="40">
        <f t="shared" si="117"/>
        <v>14.692047436172199</v>
      </c>
      <c r="V285" s="39">
        <f t="shared" si="117"/>
        <v>14.603092273700501</v>
      </c>
      <c r="W285" s="40" t="e">
        <f t="shared" si="117"/>
        <v>#NUM!</v>
      </c>
      <c r="X285" s="40">
        <f t="shared" si="117"/>
        <v>14.603092273700501</v>
      </c>
      <c r="Y285" s="39">
        <f t="shared" si="117"/>
        <v>14.534446859092601</v>
      </c>
      <c r="Z285" s="40" t="e">
        <f t="shared" si="117"/>
        <v>#NUM!</v>
      </c>
      <c r="AA285" s="40">
        <f t="shared" si="117"/>
        <v>14.534446859092601</v>
      </c>
      <c r="AB285" s="39">
        <f t="shared" si="117"/>
        <v>14.461351015329001</v>
      </c>
      <c r="AC285" s="40" t="e">
        <f t="shared" si="117"/>
        <v>#NUM!</v>
      </c>
      <c r="AD285" s="40">
        <f t="shared" si="117"/>
        <v>14.461351015329001</v>
      </c>
      <c r="AE285" s="39">
        <f t="shared" si="117"/>
        <v>14.397230834073399</v>
      </c>
      <c r="AF285" s="40" t="e">
        <f t="shared" si="117"/>
        <v>#NUM!</v>
      </c>
      <c r="AG285" s="40">
        <f t="shared" si="117"/>
        <v>14.397230834073399</v>
      </c>
      <c r="AH285" s="39">
        <f t="shared" si="117"/>
        <v>14.324648793877101</v>
      </c>
      <c r="AI285" s="40" t="e">
        <f t="shared" si="117"/>
        <v>#NUM!</v>
      </c>
      <c r="AJ285" s="40">
        <f t="shared" si="117"/>
        <v>14.324648793877101</v>
      </c>
      <c r="AK285" s="39">
        <f t="shared" ref="AK285:BN285" si="118">MEDIAN(AK141:AK255)</f>
        <v>14.207941817275399</v>
      </c>
      <c r="AL285" s="40" t="e">
        <f t="shared" si="118"/>
        <v>#NUM!</v>
      </c>
      <c r="AM285" s="40">
        <f t="shared" si="118"/>
        <v>14.207941817275399</v>
      </c>
      <c r="AN285" s="39">
        <f t="shared" si="118"/>
        <v>14.089696938495299</v>
      </c>
      <c r="AO285" s="40" t="e">
        <f t="shared" si="118"/>
        <v>#NUM!</v>
      </c>
      <c r="AP285" s="40">
        <f t="shared" si="118"/>
        <v>14.089696938495299</v>
      </c>
      <c r="AQ285" s="39">
        <f t="shared" si="118"/>
        <v>13.846532013077899</v>
      </c>
      <c r="AR285" s="40" t="e">
        <f t="shared" si="118"/>
        <v>#NUM!</v>
      </c>
      <c r="AS285" s="40">
        <f t="shared" si="118"/>
        <v>13.846532013077899</v>
      </c>
      <c r="AT285" s="39">
        <f t="shared" si="118"/>
        <v>13.6808617996903</v>
      </c>
      <c r="AU285" s="40" t="e">
        <f t="shared" si="118"/>
        <v>#NUM!</v>
      </c>
      <c r="AV285" s="40">
        <f t="shared" si="118"/>
        <v>13.6808617996903</v>
      </c>
      <c r="AW285" s="39">
        <f t="shared" si="118"/>
        <v>13.570316152015801</v>
      </c>
      <c r="AX285" s="40" t="e">
        <f t="shared" si="118"/>
        <v>#NUM!</v>
      </c>
      <c r="AY285" s="40">
        <f t="shared" si="118"/>
        <v>13.570316152015801</v>
      </c>
      <c r="AZ285" s="39">
        <f t="shared" si="118"/>
        <v>13.4540645479206</v>
      </c>
      <c r="BA285" s="40" t="e">
        <f t="shared" si="118"/>
        <v>#NUM!</v>
      </c>
      <c r="BB285" s="40">
        <f t="shared" si="118"/>
        <v>13.4540645479206</v>
      </c>
      <c r="BC285" s="39">
        <f t="shared" si="118"/>
        <v>13.1285285141964</v>
      </c>
      <c r="BD285" s="40" t="e">
        <f t="shared" si="118"/>
        <v>#NUM!</v>
      </c>
      <c r="BE285" s="40">
        <f t="shared" si="118"/>
        <v>13.1285285141964</v>
      </c>
      <c r="BF285" s="39">
        <f t="shared" si="118"/>
        <v>12.7989293800068</v>
      </c>
      <c r="BG285" s="40" t="e">
        <f t="shared" si="118"/>
        <v>#NUM!</v>
      </c>
      <c r="BH285" s="40">
        <f t="shared" si="118"/>
        <v>12.7989293800068</v>
      </c>
      <c r="BI285" s="39">
        <f t="shared" si="118"/>
        <v>12.4357498658691</v>
      </c>
      <c r="BJ285" s="40" t="e">
        <f t="shared" si="118"/>
        <v>#NUM!</v>
      </c>
      <c r="BK285" s="40">
        <f t="shared" si="118"/>
        <v>12.4357498658691</v>
      </c>
      <c r="BL285" s="39">
        <f t="shared" si="118"/>
        <v>12.179484110466801</v>
      </c>
      <c r="BM285" s="40" t="e">
        <f t="shared" si="118"/>
        <v>#NUM!</v>
      </c>
      <c r="BN285" s="40">
        <f t="shared" si="118"/>
        <v>12.179484110466801</v>
      </c>
      <c r="BO285" s="39">
        <f t="shared" ref="BO285:DV285" si="119">MEDIAN(BO141:BO255)</f>
        <v>11.8368875752024</v>
      </c>
      <c r="BP285" s="40" t="e">
        <f t="shared" si="119"/>
        <v>#NUM!</v>
      </c>
      <c r="BQ285" s="40">
        <f t="shared" si="119"/>
        <v>11.8368875752024</v>
      </c>
      <c r="BR285" s="39">
        <f t="shared" si="119"/>
        <v>11.2599010733633</v>
      </c>
      <c r="BS285" s="40" t="e">
        <f t="shared" si="119"/>
        <v>#NUM!</v>
      </c>
      <c r="BT285" s="40">
        <f t="shared" si="119"/>
        <v>11.2599010733633</v>
      </c>
      <c r="BU285" s="39">
        <f t="shared" si="119"/>
        <v>10.858390958630199</v>
      </c>
      <c r="BV285" s="40" t="e">
        <f t="shared" si="119"/>
        <v>#NUM!</v>
      </c>
      <c r="BW285" s="40">
        <f t="shared" si="119"/>
        <v>10.858390958630199</v>
      </c>
      <c r="BX285" s="39">
        <f t="shared" si="119"/>
        <v>10.5263438266231</v>
      </c>
      <c r="BY285" s="40" t="e">
        <f t="shared" si="119"/>
        <v>#NUM!</v>
      </c>
      <c r="BZ285" s="40">
        <f t="shared" si="119"/>
        <v>10.5263438266231</v>
      </c>
      <c r="CA285" s="39">
        <f t="shared" si="119"/>
        <v>9.89021924300331</v>
      </c>
      <c r="CB285" s="40" t="e">
        <f t="shared" si="119"/>
        <v>#NUM!</v>
      </c>
      <c r="CC285" s="40">
        <f t="shared" si="119"/>
        <v>9.89021924300331</v>
      </c>
      <c r="CD285" s="39">
        <f t="shared" si="119"/>
        <v>9.4000754866843899</v>
      </c>
      <c r="CE285" s="40" t="e">
        <f t="shared" si="119"/>
        <v>#NUM!</v>
      </c>
      <c r="CF285" s="40">
        <f t="shared" si="119"/>
        <v>9.4000754866843899</v>
      </c>
      <c r="CG285" s="39">
        <f t="shared" si="119"/>
        <v>9.1454998601019302</v>
      </c>
      <c r="CH285" s="40" t="e">
        <f t="shared" si="119"/>
        <v>#NUM!</v>
      </c>
      <c r="CI285" s="40">
        <f t="shared" si="119"/>
        <v>9.1454998601019302</v>
      </c>
      <c r="CJ285" s="39">
        <f t="shared" si="119"/>
        <v>8.4277819380376293</v>
      </c>
      <c r="CK285" s="40" t="e">
        <f t="shared" si="119"/>
        <v>#NUM!</v>
      </c>
      <c r="CL285" s="40">
        <f t="shared" si="119"/>
        <v>8.4277819380376293</v>
      </c>
      <c r="CM285" s="39">
        <f t="shared" si="119"/>
        <v>7.6396206099511499</v>
      </c>
      <c r="CN285" s="40" t="e">
        <f t="shared" si="119"/>
        <v>#NUM!</v>
      </c>
      <c r="CO285" s="40">
        <f t="shared" si="119"/>
        <v>7.6396206099511499</v>
      </c>
      <c r="CP285" s="39">
        <f t="shared" si="119"/>
        <v>6.8782127008366798</v>
      </c>
      <c r="CQ285" s="40" t="e">
        <f t="shared" si="119"/>
        <v>#NUM!</v>
      </c>
      <c r="CR285" s="40">
        <f t="shared" si="119"/>
        <v>6.8782127008366798</v>
      </c>
      <c r="CS285" s="39">
        <f t="shared" si="119"/>
        <v>6.0071040320342002</v>
      </c>
      <c r="CT285" s="40" t="e">
        <f t="shared" si="119"/>
        <v>#NUM!</v>
      </c>
      <c r="CU285" s="40">
        <f t="shared" si="119"/>
        <v>6.0071040320342002</v>
      </c>
      <c r="CV285" s="39">
        <f t="shared" si="119"/>
        <v>5.13388295946352</v>
      </c>
      <c r="CW285" s="40" t="e">
        <f t="shared" si="119"/>
        <v>#NUM!</v>
      </c>
      <c r="CX285" s="40">
        <f t="shared" si="119"/>
        <v>5.13388295946352</v>
      </c>
      <c r="CY285" s="39">
        <f t="shared" si="119"/>
        <v>4.2387463910747503</v>
      </c>
      <c r="CZ285" s="40" t="e">
        <f t="shared" si="119"/>
        <v>#NUM!</v>
      </c>
      <c r="DA285" s="40">
        <f t="shared" si="119"/>
        <v>4.2387463910747503</v>
      </c>
      <c r="DB285" s="39">
        <f t="shared" si="119"/>
        <v>3.7824765571373402</v>
      </c>
      <c r="DC285" s="40" t="e">
        <f t="shared" si="119"/>
        <v>#NUM!</v>
      </c>
      <c r="DD285" s="40">
        <f t="shared" si="119"/>
        <v>3.7824765571373402</v>
      </c>
      <c r="DE285" s="39">
        <f t="shared" si="119"/>
        <v>2.9568380203895899</v>
      </c>
      <c r="DF285" s="40" t="e">
        <f t="shared" si="119"/>
        <v>#NUM!</v>
      </c>
      <c r="DG285" s="40">
        <f t="shared" si="119"/>
        <v>2.9568380203895899</v>
      </c>
      <c r="DH285" s="39">
        <f t="shared" si="119"/>
        <v>2.26030153765524</v>
      </c>
      <c r="DI285" s="40" t="e">
        <f t="shared" si="119"/>
        <v>#NUM!</v>
      </c>
      <c r="DJ285" s="40">
        <f t="shared" si="119"/>
        <v>2.26030153765524</v>
      </c>
      <c r="DK285" s="39">
        <f t="shared" si="119"/>
        <v>1.14436779170211</v>
      </c>
      <c r="DL285" s="40" t="e">
        <f t="shared" si="119"/>
        <v>#NUM!</v>
      </c>
      <c r="DM285" s="40">
        <f t="shared" si="119"/>
        <v>1.14436779170211</v>
      </c>
      <c r="DN285" s="39">
        <f t="shared" si="119"/>
        <v>0.57908013374306699</v>
      </c>
      <c r="DO285" s="40" t="e">
        <f t="shared" si="119"/>
        <v>#NUM!</v>
      </c>
      <c r="DP285" s="40">
        <f t="shared" si="119"/>
        <v>0.57908013374306699</v>
      </c>
      <c r="DQ285" s="39">
        <f t="shared" si="119"/>
        <v>-6.96792535940194E-2</v>
      </c>
      <c r="DR285" s="40" t="e">
        <f t="shared" si="119"/>
        <v>#NUM!</v>
      </c>
      <c r="DS285" s="40">
        <f t="shared" si="119"/>
        <v>-6.96792535940194E-2</v>
      </c>
      <c r="DT285" s="39">
        <f t="shared" si="119"/>
        <v>-0.49592738059634101</v>
      </c>
      <c r="DU285" s="40" t="e">
        <f t="shared" si="119"/>
        <v>#NUM!</v>
      </c>
      <c r="DV285" s="40">
        <f t="shared" si="119"/>
        <v>-0.49592738059634101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14.431330543475999</v>
      </c>
      <c r="E4" s="32" t="s">
        <v>28</v>
      </c>
      <c r="F4" s="32">
        <v>14.431330543475999</v>
      </c>
      <c r="G4" s="32">
        <v>14.3777480345047</v>
      </c>
      <c r="H4" s="32" t="s">
        <v>28</v>
      </c>
      <c r="I4" s="32">
        <v>14.3777480345047</v>
      </c>
      <c r="J4" s="31">
        <v>13.511087013511199</v>
      </c>
      <c r="K4" s="32" t="s">
        <v>28</v>
      </c>
      <c r="L4" s="32">
        <v>13.511087013511199</v>
      </c>
      <c r="M4" s="31">
        <v>13.1264926429075</v>
      </c>
      <c r="N4" s="32" t="s">
        <v>28</v>
      </c>
      <c r="O4" s="32">
        <v>13.1264926429075</v>
      </c>
      <c r="P4" s="31">
        <v>12.8195748390917</v>
      </c>
      <c r="Q4" s="32" t="s">
        <v>28</v>
      </c>
      <c r="R4" s="32">
        <v>12.8195748390917</v>
      </c>
      <c r="S4" s="31">
        <v>12.3054665454362</v>
      </c>
      <c r="T4" s="32" t="s">
        <v>28</v>
      </c>
      <c r="U4" s="32">
        <v>12.3054665454362</v>
      </c>
      <c r="V4" s="31">
        <v>11.9716201174866</v>
      </c>
      <c r="W4" s="32" t="s">
        <v>28</v>
      </c>
      <c r="X4" s="32">
        <v>11.9716201174866</v>
      </c>
      <c r="Y4" s="31">
        <v>11.1612540568781</v>
      </c>
      <c r="Z4" s="32" t="s">
        <v>28</v>
      </c>
      <c r="AA4" s="32">
        <v>11.1612540568781</v>
      </c>
      <c r="AB4" s="31">
        <v>10.3735242583457</v>
      </c>
      <c r="AC4" s="32" t="s">
        <v>28</v>
      </c>
      <c r="AD4" s="32">
        <v>10.3735242583457</v>
      </c>
      <c r="AE4" s="31">
        <v>9.5709554767639204</v>
      </c>
      <c r="AF4" s="32" t="s">
        <v>28</v>
      </c>
      <c r="AG4" s="32">
        <v>9.5709554767639204</v>
      </c>
      <c r="AH4" s="31">
        <v>8.9451298910834591</v>
      </c>
      <c r="AI4" s="32" t="s">
        <v>28</v>
      </c>
      <c r="AJ4" s="32">
        <v>8.9451298910834591</v>
      </c>
    </row>
    <row r="5" spans="1:36" x14ac:dyDescent="0.2">
      <c r="A5" s="30" t="s">
        <v>7</v>
      </c>
      <c r="B5">
        <v>2</v>
      </c>
      <c r="C5">
        <v>2</v>
      </c>
      <c r="D5" s="32">
        <v>13.2745645620657</v>
      </c>
      <c r="E5" s="32" t="s">
        <v>28</v>
      </c>
      <c r="F5" s="32">
        <v>13.2745645620657</v>
      </c>
      <c r="G5" s="32">
        <v>13.2489267938117</v>
      </c>
      <c r="H5" s="32" t="s">
        <v>28</v>
      </c>
      <c r="I5" s="32">
        <v>13.2489267938117</v>
      </c>
      <c r="J5" s="31">
        <v>13.189152309449399</v>
      </c>
      <c r="K5" s="32" t="s">
        <v>28</v>
      </c>
      <c r="L5" s="32">
        <v>13.189152309449399</v>
      </c>
      <c r="M5" s="31">
        <v>13.1109711330057</v>
      </c>
      <c r="N5" s="32" t="s">
        <v>28</v>
      </c>
      <c r="O5" s="32">
        <v>13.1109711330057</v>
      </c>
      <c r="P5" s="31">
        <v>12.914077716787601</v>
      </c>
      <c r="Q5" s="32" t="s">
        <v>28</v>
      </c>
      <c r="R5" s="32">
        <v>12.914077716787601</v>
      </c>
      <c r="S5" s="31">
        <v>12.757192273421399</v>
      </c>
      <c r="T5" s="32" t="s">
        <v>28</v>
      </c>
      <c r="U5" s="32">
        <v>12.757192273421399</v>
      </c>
      <c r="V5" s="31">
        <v>12.6641253121393</v>
      </c>
      <c r="W5" s="32" t="s">
        <v>28</v>
      </c>
      <c r="X5" s="32">
        <v>12.6641253121393</v>
      </c>
      <c r="Y5" s="31">
        <v>12.3229065350311</v>
      </c>
      <c r="Z5" s="32" t="s">
        <v>28</v>
      </c>
      <c r="AA5" s="32">
        <v>12.3229065350311</v>
      </c>
      <c r="AB5" s="31">
        <v>11.979738051207599</v>
      </c>
      <c r="AC5" s="32" t="s">
        <v>28</v>
      </c>
      <c r="AD5" s="32">
        <v>11.979738051207599</v>
      </c>
      <c r="AE5" s="31">
        <v>11.6422223020272</v>
      </c>
      <c r="AF5" s="32" t="s">
        <v>28</v>
      </c>
      <c r="AG5" s="32">
        <v>11.6422223020272</v>
      </c>
      <c r="AH5" s="31">
        <v>10.999020233965901</v>
      </c>
      <c r="AI5" s="32" t="s">
        <v>28</v>
      </c>
      <c r="AJ5" s="32">
        <v>10.999020233965901</v>
      </c>
    </row>
    <row r="6" spans="1:36" x14ac:dyDescent="0.2">
      <c r="A6" s="30" t="s">
        <v>5</v>
      </c>
      <c r="B6">
        <v>3</v>
      </c>
      <c r="C6">
        <v>3</v>
      </c>
      <c r="D6" s="32">
        <v>21.144902379273301</v>
      </c>
      <c r="E6" s="32" t="s">
        <v>28</v>
      </c>
      <c r="F6" s="32">
        <v>21.144902379273301</v>
      </c>
      <c r="G6" s="32">
        <v>21.1447636052037</v>
      </c>
      <c r="H6" s="32" t="s">
        <v>28</v>
      </c>
      <c r="I6" s="32">
        <v>21.1447636052037</v>
      </c>
      <c r="J6" s="31">
        <v>21.144341643802601</v>
      </c>
      <c r="K6" s="32" t="s">
        <v>28</v>
      </c>
      <c r="L6" s="32">
        <v>21.144341643802601</v>
      </c>
      <c r="M6" s="31">
        <v>21.143825043728501</v>
      </c>
      <c r="N6" s="32" t="s">
        <v>28</v>
      </c>
      <c r="O6" s="32">
        <v>21.143825043728501</v>
      </c>
      <c r="P6" s="31">
        <v>21.1431996643209</v>
      </c>
      <c r="Q6" s="32" t="s">
        <v>28</v>
      </c>
      <c r="R6" s="32">
        <v>21.1431996643209</v>
      </c>
      <c r="S6" s="31">
        <v>21.142683270352698</v>
      </c>
      <c r="T6" s="32" t="s">
        <v>28</v>
      </c>
      <c r="U6" s="32">
        <v>21.142683270352698</v>
      </c>
      <c r="V6" s="31">
        <v>21.141953053048699</v>
      </c>
      <c r="W6" s="32" t="s">
        <v>28</v>
      </c>
      <c r="X6" s="32">
        <v>21.141953053048699</v>
      </c>
      <c r="Y6" s="31">
        <v>21.030282673441299</v>
      </c>
      <c r="Z6" s="32" t="s">
        <v>28</v>
      </c>
      <c r="AA6" s="32">
        <v>21.030282673441299</v>
      </c>
      <c r="AB6" s="31">
        <v>21.027826743745798</v>
      </c>
      <c r="AC6" s="32" t="s">
        <v>28</v>
      </c>
      <c r="AD6" s="32">
        <v>21.027826743745798</v>
      </c>
      <c r="AE6" s="31">
        <v>20.9660622655365</v>
      </c>
      <c r="AF6" s="32" t="s">
        <v>28</v>
      </c>
      <c r="AG6" s="32">
        <v>20.9660622655365</v>
      </c>
      <c r="AH6" s="31">
        <v>20.793442731850998</v>
      </c>
      <c r="AI6" s="32" t="s">
        <v>28</v>
      </c>
      <c r="AJ6" s="32">
        <v>20.793442731850998</v>
      </c>
    </row>
    <row r="7" spans="1:36" x14ac:dyDescent="0.2">
      <c r="A7" s="30" t="s">
        <v>5</v>
      </c>
      <c r="B7">
        <v>4</v>
      </c>
      <c r="C7">
        <v>4</v>
      </c>
      <c r="D7" s="32">
        <v>16.631076255319801</v>
      </c>
      <c r="E7" s="32" t="s">
        <v>28</v>
      </c>
      <c r="F7" s="32">
        <v>16.631076255319801</v>
      </c>
      <c r="G7" s="32">
        <v>16.044369242564098</v>
      </c>
      <c r="H7" s="32" t="s">
        <v>28</v>
      </c>
      <c r="I7" s="32">
        <v>16.044369242564098</v>
      </c>
      <c r="J7" s="31">
        <v>15.4048542466189</v>
      </c>
      <c r="K7" s="32" t="s">
        <v>28</v>
      </c>
      <c r="L7" s="32">
        <v>15.4048542466189</v>
      </c>
      <c r="M7" s="31">
        <v>15.012040959375501</v>
      </c>
      <c r="N7" s="32" t="s">
        <v>28</v>
      </c>
      <c r="O7" s="32">
        <v>15.012040959375501</v>
      </c>
      <c r="P7" s="31">
        <v>13.9190312018199</v>
      </c>
      <c r="Q7" s="32" t="s">
        <v>28</v>
      </c>
      <c r="R7" s="32">
        <v>13.9190312018199</v>
      </c>
      <c r="S7" s="31">
        <v>13.225449518368499</v>
      </c>
      <c r="T7" s="32" t="s">
        <v>28</v>
      </c>
      <c r="U7" s="32">
        <v>13.225449518368499</v>
      </c>
      <c r="V7" s="31">
        <v>12.7838909245412</v>
      </c>
      <c r="W7" s="32" t="s">
        <v>28</v>
      </c>
      <c r="X7" s="32">
        <v>12.7838909245412</v>
      </c>
      <c r="Y7" s="31">
        <v>12.3344347960801</v>
      </c>
      <c r="Z7" s="32" t="s">
        <v>28</v>
      </c>
      <c r="AA7" s="32">
        <v>12.3344347960801</v>
      </c>
      <c r="AB7" s="31">
        <v>11.5477213067511</v>
      </c>
      <c r="AC7" s="32" t="s">
        <v>28</v>
      </c>
      <c r="AD7" s="32">
        <v>11.5477213067511</v>
      </c>
      <c r="AE7" s="31">
        <v>10.488868118335899</v>
      </c>
      <c r="AF7" s="32" t="s">
        <v>28</v>
      </c>
      <c r="AG7" s="32">
        <v>10.488868118335899</v>
      </c>
      <c r="AH7" s="31">
        <v>8.9445322144354993</v>
      </c>
      <c r="AI7" s="32" t="s">
        <v>28</v>
      </c>
      <c r="AJ7" s="32">
        <v>8.9445322144354993</v>
      </c>
    </row>
    <row r="8" spans="1:36" x14ac:dyDescent="0.2">
      <c r="A8" s="30" t="s">
        <v>5</v>
      </c>
      <c r="B8">
        <v>5</v>
      </c>
      <c r="C8">
        <v>5</v>
      </c>
      <c r="D8" s="32">
        <v>18.993376263928202</v>
      </c>
      <c r="E8" s="32" t="s">
        <v>28</v>
      </c>
      <c r="F8" s="32">
        <v>18.993376263928202</v>
      </c>
      <c r="G8" s="32">
        <v>18.9671218589686</v>
      </c>
      <c r="H8" s="32" t="s">
        <v>28</v>
      </c>
      <c r="I8" s="32">
        <v>18.9671218589686</v>
      </c>
      <c r="J8" s="31">
        <v>18.871546725558499</v>
      </c>
      <c r="K8" s="32" t="s">
        <v>28</v>
      </c>
      <c r="L8" s="32">
        <v>18.871546725558499</v>
      </c>
      <c r="M8" s="31">
        <v>18.8248351501577</v>
      </c>
      <c r="N8" s="32" t="s">
        <v>28</v>
      </c>
      <c r="O8" s="32">
        <v>18.8248351501577</v>
      </c>
      <c r="P8" s="31">
        <v>18.735426997188199</v>
      </c>
      <c r="Q8" s="32" t="s">
        <v>28</v>
      </c>
      <c r="R8" s="32">
        <v>18.735426997188199</v>
      </c>
      <c r="S8" s="31">
        <v>18.607072251590999</v>
      </c>
      <c r="T8" s="32" t="s">
        <v>28</v>
      </c>
      <c r="U8" s="32">
        <v>18.607072251590999</v>
      </c>
      <c r="V8" s="31">
        <v>18.248057583592601</v>
      </c>
      <c r="W8" s="32" t="s">
        <v>28</v>
      </c>
      <c r="X8" s="32">
        <v>18.248057583592601</v>
      </c>
      <c r="Y8" s="31">
        <v>18.021968863479898</v>
      </c>
      <c r="Z8" s="32" t="s">
        <v>28</v>
      </c>
      <c r="AA8" s="32">
        <v>18.021968863479898</v>
      </c>
      <c r="AB8" s="31">
        <v>17.828824509776599</v>
      </c>
      <c r="AC8" s="32" t="s">
        <v>28</v>
      </c>
      <c r="AD8" s="32">
        <v>17.828824509776599</v>
      </c>
      <c r="AE8" s="31">
        <v>17.361561974246701</v>
      </c>
      <c r="AF8" s="32" t="s">
        <v>28</v>
      </c>
      <c r="AG8" s="32">
        <v>17.361561974246701</v>
      </c>
      <c r="AH8" s="31">
        <v>16.555254749349601</v>
      </c>
      <c r="AI8" s="32" t="s">
        <v>28</v>
      </c>
      <c r="AJ8" s="32">
        <v>16.555254749349601</v>
      </c>
    </row>
    <row r="9" spans="1:36" x14ac:dyDescent="0.2">
      <c r="A9" s="30" t="s">
        <v>5</v>
      </c>
      <c r="B9">
        <v>6</v>
      </c>
      <c r="C9">
        <v>6</v>
      </c>
      <c r="D9" s="32">
        <v>17.9149979045159</v>
      </c>
      <c r="E9" s="32" t="s">
        <v>28</v>
      </c>
      <c r="F9" s="32">
        <v>17.9149979045159</v>
      </c>
      <c r="G9" s="32">
        <v>17.802812700932598</v>
      </c>
      <c r="H9" s="32" t="s">
        <v>28</v>
      </c>
      <c r="I9" s="32">
        <v>17.802812700932598</v>
      </c>
      <c r="J9" s="31">
        <v>17.739809423286101</v>
      </c>
      <c r="K9" s="32" t="s">
        <v>28</v>
      </c>
      <c r="L9" s="32">
        <v>17.739809423286101</v>
      </c>
      <c r="M9" s="31">
        <v>17.587868842460299</v>
      </c>
      <c r="N9" s="32" t="s">
        <v>28</v>
      </c>
      <c r="O9" s="32">
        <v>17.587868842460299</v>
      </c>
      <c r="P9" s="31">
        <v>17.5357784858782</v>
      </c>
      <c r="Q9" s="32" t="s">
        <v>28</v>
      </c>
      <c r="R9" s="32">
        <v>17.5357784858782</v>
      </c>
      <c r="S9" s="31">
        <v>17.052462098945501</v>
      </c>
      <c r="T9" s="32" t="s">
        <v>28</v>
      </c>
      <c r="U9" s="32">
        <v>17.052462098945501</v>
      </c>
      <c r="V9" s="31">
        <v>15.921529732031001</v>
      </c>
      <c r="W9" s="32" t="s">
        <v>28</v>
      </c>
      <c r="X9" s="32">
        <v>15.921529732031001</v>
      </c>
      <c r="Y9" s="31">
        <v>14.361521984904201</v>
      </c>
      <c r="Z9" s="32" t="s">
        <v>28</v>
      </c>
      <c r="AA9" s="32">
        <v>14.361521984904201</v>
      </c>
      <c r="AB9" s="31">
        <v>13.109017530514601</v>
      </c>
      <c r="AC9" s="32" t="s">
        <v>28</v>
      </c>
      <c r="AD9" s="32">
        <v>13.109017530514601</v>
      </c>
      <c r="AE9" s="31">
        <v>10.939297726861399</v>
      </c>
      <c r="AF9" s="32" t="s">
        <v>28</v>
      </c>
      <c r="AG9" s="32">
        <v>10.939297726861399</v>
      </c>
      <c r="AH9" s="31">
        <v>9.0213397392561596</v>
      </c>
      <c r="AI9" s="32" t="s">
        <v>28</v>
      </c>
      <c r="AJ9" s="32">
        <v>9.0213397392561596</v>
      </c>
    </row>
    <row r="10" spans="1:36" x14ac:dyDescent="0.2">
      <c r="A10" s="30" t="s">
        <v>5</v>
      </c>
      <c r="B10">
        <v>7</v>
      </c>
      <c r="C10">
        <v>7</v>
      </c>
      <c r="D10" s="32">
        <v>17.6095208363664</v>
      </c>
      <c r="E10" s="32" t="s">
        <v>28</v>
      </c>
      <c r="F10" s="32">
        <v>17.6095208363664</v>
      </c>
      <c r="G10" s="32">
        <v>17.543549779258701</v>
      </c>
      <c r="H10" s="32" t="s">
        <v>28</v>
      </c>
      <c r="I10" s="32">
        <v>17.543549779258701</v>
      </c>
      <c r="J10" s="31">
        <v>17.4977306572396</v>
      </c>
      <c r="K10" s="32" t="s">
        <v>28</v>
      </c>
      <c r="L10" s="32">
        <v>17.4977306572396</v>
      </c>
      <c r="M10" s="31">
        <v>17.474412548289699</v>
      </c>
      <c r="N10" s="32" t="s">
        <v>28</v>
      </c>
      <c r="O10" s="32">
        <v>17.474412548289699</v>
      </c>
      <c r="P10" s="31">
        <v>17.369727190989199</v>
      </c>
      <c r="Q10" s="32" t="s">
        <v>28</v>
      </c>
      <c r="R10" s="32">
        <v>17.369727190989199</v>
      </c>
      <c r="S10" s="31">
        <v>17.239667816491799</v>
      </c>
      <c r="T10" s="32" t="s">
        <v>28</v>
      </c>
      <c r="U10" s="32">
        <v>17.239667816491799</v>
      </c>
      <c r="V10" s="31">
        <v>17.165689302267801</v>
      </c>
      <c r="W10" s="32" t="s">
        <v>28</v>
      </c>
      <c r="X10" s="32">
        <v>17.165689302267801</v>
      </c>
      <c r="Y10" s="31">
        <v>17.1474499673769</v>
      </c>
      <c r="Z10" s="32" t="s">
        <v>28</v>
      </c>
      <c r="AA10" s="32">
        <v>17.1474499673769</v>
      </c>
      <c r="AB10" s="31">
        <v>17.007765798679799</v>
      </c>
      <c r="AC10" s="32" t="s">
        <v>28</v>
      </c>
      <c r="AD10" s="32">
        <v>17.007765798679799</v>
      </c>
      <c r="AE10" s="31">
        <v>16.744070344434</v>
      </c>
      <c r="AF10" s="32" t="s">
        <v>28</v>
      </c>
      <c r="AG10" s="32">
        <v>16.744070344434</v>
      </c>
      <c r="AH10" s="31">
        <v>16.319132769703799</v>
      </c>
      <c r="AI10" s="32" t="s">
        <v>28</v>
      </c>
      <c r="AJ10" s="32">
        <v>16.319132769703799</v>
      </c>
    </row>
    <row r="11" spans="1:36" x14ac:dyDescent="0.2">
      <c r="A11" s="30" t="s">
        <v>5</v>
      </c>
      <c r="B11">
        <v>8</v>
      </c>
      <c r="C11">
        <v>8</v>
      </c>
      <c r="D11" s="32">
        <v>17.039643234290899</v>
      </c>
      <c r="E11" s="32" t="s">
        <v>28</v>
      </c>
      <c r="F11" s="32">
        <v>17.039643234290899</v>
      </c>
      <c r="G11" s="32">
        <v>17.022537986434099</v>
      </c>
      <c r="H11" s="32" t="s">
        <v>28</v>
      </c>
      <c r="I11" s="32">
        <v>17.022537986434099</v>
      </c>
      <c r="J11" s="31">
        <v>17.011707410084401</v>
      </c>
      <c r="K11" s="32" t="s">
        <v>28</v>
      </c>
      <c r="L11" s="32">
        <v>17.011707410084401</v>
      </c>
      <c r="M11" s="31">
        <v>16.976477034002102</v>
      </c>
      <c r="N11" s="32" t="s">
        <v>28</v>
      </c>
      <c r="O11" s="32">
        <v>16.976477034002102</v>
      </c>
      <c r="P11" s="31">
        <v>16.967407816683799</v>
      </c>
      <c r="Q11" s="32" t="s">
        <v>28</v>
      </c>
      <c r="R11" s="32">
        <v>16.967407816683799</v>
      </c>
      <c r="S11" s="31">
        <v>16.916172592343798</v>
      </c>
      <c r="T11" s="32" t="s">
        <v>28</v>
      </c>
      <c r="U11" s="32">
        <v>16.916172592343798</v>
      </c>
      <c r="V11" s="31">
        <v>16.8547558560971</v>
      </c>
      <c r="W11" s="32" t="s">
        <v>28</v>
      </c>
      <c r="X11" s="32">
        <v>16.8547558560971</v>
      </c>
      <c r="Y11" s="31">
        <v>16.705228562306299</v>
      </c>
      <c r="Z11" s="32" t="s">
        <v>28</v>
      </c>
      <c r="AA11" s="32">
        <v>16.705228562306299</v>
      </c>
      <c r="AB11" s="31">
        <v>16.651539169034798</v>
      </c>
      <c r="AC11" s="32" t="s">
        <v>28</v>
      </c>
      <c r="AD11" s="32">
        <v>16.651539169034798</v>
      </c>
      <c r="AE11" s="31">
        <v>16.5844304799399</v>
      </c>
      <c r="AF11" s="32" t="s">
        <v>28</v>
      </c>
      <c r="AG11" s="32">
        <v>16.5844304799399</v>
      </c>
      <c r="AH11" s="31">
        <v>16.514756019113499</v>
      </c>
      <c r="AI11" s="32" t="s">
        <v>28</v>
      </c>
      <c r="AJ11" s="32">
        <v>16.514756019113499</v>
      </c>
    </row>
    <row r="12" spans="1:36" x14ac:dyDescent="0.2">
      <c r="A12" s="30" t="s">
        <v>5</v>
      </c>
      <c r="B12">
        <v>9</v>
      </c>
      <c r="C12">
        <v>9</v>
      </c>
      <c r="D12" s="32">
        <v>17.4691594413746</v>
      </c>
      <c r="E12" s="32" t="s">
        <v>28</v>
      </c>
      <c r="F12" s="32">
        <v>17.4691594413746</v>
      </c>
      <c r="G12" s="32">
        <v>17.429682681161999</v>
      </c>
      <c r="H12" s="32" t="s">
        <v>28</v>
      </c>
      <c r="I12" s="32">
        <v>17.429682681161999</v>
      </c>
      <c r="J12" s="31">
        <v>17.374940530094701</v>
      </c>
      <c r="K12" s="32" t="s">
        <v>28</v>
      </c>
      <c r="L12" s="32">
        <v>17.374940530094701</v>
      </c>
      <c r="M12" s="31">
        <v>17.343834090337602</v>
      </c>
      <c r="N12" s="32" t="s">
        <v>28</v>
      </c>
      <c r="O12" s="32">
        <v>17.343834090337602</v>
      </c>
      <c r="P12" s="31">
        <v>17.2525811069955</v>
      </c>
      <c r="Q12" s="32" t="s">
        <v>28</v>
      </c>
      <c r="R12" s="32">
        <v>17.2525811069955</v>
      </c>
      <c r="S12" s="31">
        <v>17.120247219138101</v>
      </c>
      <c r="T12" s="32" t="s">
        <v>28</v>
      </c>
      <c r="U12" s="32">
        <v>17.120247219138101</v>
      </c>
      <c r="V12" s="31">
        <v>16.826962358951</v>
      </c>
      <c r="W12" s="32" t="s">
        <v>28</v>
      </c>
      <c r="X12" s="32">
        <v>16.826962358951</v>
      </c>
      <c r="Y12" s="31">
        <v>16.266963879332501</v>
      </c>
      <c r="Z12" s="32" t="s">
        <v>28</v>
      </c>
      <c r="AA12" s="32">
        <v>16.266963879332501</v>
      </c>
      <c r="AB12" s="31">
        <v>15.400991424903699</v>
      </c>
      <c r="AC12" s="32" t="s">
        <v>28</v>
      </c>
      <c r="AD12" s="32">
        <v>15.400991424903699</v>
      </c>
      <c r="AE12" s="31">
        <v>14.2421545915278</v>
      </c>
      <c r="AF12" s="32" t="s">
        <v>28</v>
      </c>
      <c r="AG12" s="32">
        <v>14.2421545915278</v>
      </c>
      <c r="AH12" s="31">
        <v>11.7822321827413</v>
      </c>
      <c r="AI12" s="32" t="s">
        <v>28</v>
      </c>
      <c r="AJ12" s="32">
        <v>11.7822321827413</v>
      </c>
    </row>
    <row r="13" spans="1:36" x14ac:dyDescent="0.2">
      <c r="A13" s="30" t="s">
        <v>5</v>
      </c>
      <c r="B13">
        <v>10</v>
      </c>
      <c r="C13">
        <v>10</v>
      </c>
      <c r="D13" s="32">
        <v>19.4269176542008</v>
      </c>
      <c r="E13" s="32" t="s">
        <v>28</v>
      </c>
      <c r="F13" s="32">
        <v>19.4269176542008</v>
      </c>
      <c r="G13" s="32">
        <v>19.2142983851022</v>
      </c>
      <c r="H13" s="32" t="s">
        <v>28</v>
      </c>
      <c r="I13" s="32">
        <v>19.2142983851022</v>
      </c>
      <c r="J13" s="31">
        <v>19.032557478634502</v>
      </c>
      <c r="K13" s="32" t="s">
        <v>28</v>
      </c>
      <c r="L13" s="32">
        <v>19.032557478634502</v>
      </c>
      <c r="M13" s="31">
        <v>19.031798883090399</v>
      </c>
      <c r="N13" s="32" t="s">
        <v>28</v>
      </c>
      <c r="O13" s="32">
        <v>19.031798883090399</v>
      </c>
      <c r="P13" s="31">
        <v>19.027201602990701</v>
      </c>
      <c r="Q13" s="32" t="s">
        <v>28</v>
      </c>
      <c r="R13" s="32">
        <v>19.027201602990701</v>
      </c>
      <c r="S13" s="31">
        <v>18.8399807588575</v>
      </c>
      <c r="T13" s="32" t="s">
        <v>28</v>
      </c>
      <c r="U13" s="32">
        <v>18.8399807588575</v>
      </c>
      <c r="V13" s="31">
        <v>18.658832280283601</v>
      </c>
      <c r="W13" s="32" t="s">
        <v>28</v>
      </c>
      <c r="X13" s="32">
        <v>18.658832280283601</v>
      </c>
      <c r="Y13" s="31">
        <v>18.364750443502601</v>
      </c>
      <c r="Z13" s="32" t="s">
        <v>28</v>
      </c>
      <c r="AA13" s="32">
        <v>18.364750443502601</v>
      </c>
      <c r="AB13" s="31">
        <v>18.116063979517499</v>
      </c>
      <c r="AC13" s="32" t="s">
        <v>28</v>
      </c>
      <c r="AD13" s="32">
        <v>18.116063979517499</v>
      </c>
      <c r="AE13" s="31">
        <v>17.610176830587498</v>
      </c>
      <c r="AF13" s="32" t="s">
        <v>28</v>
      </c>
      <c r="AG13" s="32">
        <v>17.610176830587498</v>
      </c>
      <c r="AH13" s="31">
        <v>17.124399854744599</v>
      </c>
      <c r="AI13" s="32" t="s">
        <v>28</v>
      </c>
      <c r="AJ13" s="32">
        <v>17.124399854744599</v>
      </c>
    </row>
    <row r="14" spans="1:36" x14ac:dyDescent="0.2">
      <c r="A14" s="30" t="s">
        <v>5</v>
      </c>
      <c r="B14">
        <v>11</v>
      </c>
      <c r="C14">
        <v>11</v>
      </c>
      <c r="D14" s="32">
        <v>20.9813431342935</v>
      </c>
      <c r="E14" s="32" t="s">
        <v>28</v>
      </c>
      <c r="F14" s="32">
        <v>20.9813431342935</v>
      </c>
      <c r="G14" s="32">
        <v>20.9812584797696</v>
      </c>
      <c r="H14" s="32" t="s">
        <v>28</v>
      </c>
      <c r="I14" s="32">
        <v>20.9812584797696</v>
      </c>
      <c r="J14" s="31">
        <v>20.986285057447098</v>
      </c>
      <c r="K14" s="32" t="s">
        <v>28</v>
      </c>
      <c r="L14" s="32">
        <v>20.986285057447098</v>
      </c>
      <c r="M14" s="31">
        <v>20.883118063368201</v>
      </c>
      <c r="N14" s="32" t="s">
        <v>28</v>
      </c>
      <c r="O14" s="32">
        <v>20.883118063368201</v>
      </c>
      <c r="P14" s="31">
        <v>20.68565629035</v>
      </c>
      <c r="Q14" s="32" t="s">
        <v>28</v>
      </c>
      <c r="R14" s="32">
        <v>20.68565629035</v>
      </c>
      <c r="S14" s="31">
        <v>20.666168039520599</v>
      </c>
      <c r="T14" s="32" t="s">
        <v>28</v>
      </c>
      <c r="U14" s="32">
        <v>20.666168039520599</v>
      </c>
      <c r="V14" s="31">
        <v>20.525472957964102</v>
      </c>
      <c r="W14" s="32" t="s">
        <v>28</v>
      </c>
      <c r="X14" s="32">
        <v>20.525472957964102</v>
      </c>
      <c r="Y14" s="31">
        <v>19.6124117330179</v>
      </c>
      <c r="Z14" s="32" t="s">
        <v>28</v>
      </c>
      <c r="AA14" s="32">
        <v>19.6124117330179</v>
      </c>
      <c r="AB14" s="31">
        <v>18.0487283297274</v>
      </c>
      <c r="AC14" s="32" t="s">
        <v>28</v>
      </c>
      <c r="AD14" s="32">
        <v>18.0487283297274</v>
      </c>
      <c r="AE14" s="31">
        <v>16.240899738533699</v>
      </c>
      <c r="AF14" s="32" t="s">
        <v>28</v>
      </c>
      <c r="AG14" s="32">
        <v>16.240899738533699</v>
      </c>
      <c r="AH14" s="31">
        <v>13.7681627966008</v>
      </c>
      <c r="AI14" s="32" t="s">
        <v>28</v>
      </c>
      <c r="AJ14" s="32">
        <v>13.7681627966008</v>
      </c>
    </row>
    <row r="15" spans="1:36" x14ac:dyDescent="0.2">
      <c r="A15" s="30" t="s">
        <v>7</v>
      </c>
      <c r="B15">
        <v>12</v>
      </c>
      <c r="C15">
        <v>12</v>
      </c>
      <c r="D15" s="32">
        <v>11.288624853178799</v>
      </c>
      <c r="E15" s="32" t="s">
        <v>28</v>
      </c>
      <c r="F15" s="32">
        <v>11.288624853178799</v>
      </c>
      <c r="G15" s="32">
        <v>11.282547102557899</v>
      </c>
      <c r="H15" s="32" t="s">
        <v>28</v>
      </c>
      <c r="I15" s="32">
        <v>11.282547102557899</v>
      </c>
      <c r="J15" s="31">
        <v>11.2780249947374</v>
      </c>
      <c r="K15" s="32" t="s">
        <v>28</v>
      </c>
      <c r="L15" s="32">
        <v>11.2780249947374</v>
      </c>
      <c r="M15" s="31">
        <v>11.251071126111301</v>
      </c>
      <c r="N15" s="32" t="s">
        <v>28</v>
      </c>
      <c r="O15" s="32">
        <v>11.251071126111301</v>
      </c>
      <c r="P15" s="31">
        <v>11.237586943054101</v>
      </c>
      <c r="Q15" s="32" t="s">
        <v>28</v>
      </c>
      <c r="R15" s="32">
        <v>11.237586943054101</v>
      </c>
      <c r="S15" s="31">
        <v>11.102389163439099</v>
      </c>
      <c r="T15" s="32" t="s">
        <v>28</v>
      </c>
      <c r="U15" s="32">
        <v>11.102389163439099</v>
      </c>
      <c r="V15" s="31">
        <v>10.8907013477749</v>
      </c>
      <c r="W15" s="32" t="s">
        <v>28</v>
      </c>
      <c r="X15" s="32">
        <v>10.8907013477749</v>
      </c>
      <c r="Y15" s="31">
        <v>10.447944647801201</v>
      </c>
      <c r="Z15" s="32" t="s">
        <v>28</v>
      </c>
      <c r="AA15" s="32">
        <v>10.447944647801201</v>
      </c>
      <c r="AB15" s="31">
        <v>9.8928718198273202</v>
      </c>
      <c r="AC15" s="32" t="s">
        <v>28</v>
      </c>
      <c r="AD15" s="32">
        <v>9.8928718198273202</v>
      </c>
      <c r="AE15" s="31">
        <v>9.2555115385644502</v>
      </c>
      <c r="AF15" s="32" t="s">
        <v>28</v>
      </c>
      <c r="AG15" s="32">
        <v>9.2555115385644502</v>
      </c>
      <c r="AH15" s="31">
        <v>8.5196182290783806</v>
      </c>
      <c r="AI15" s="32" t="s">
        <v>28</v>
      </c>
      <c r="AJ15" s="32">
        <v>8.5196182290783806</v>
      </c>
    </row>
    <row r="16" spans="1:36" x14ac:dyDescent="0.2">
      <c r="A16" s="30" t="s">
        <v>5</v>
      </c>
      <c r="B16">
        <v>13</v>
      </c>
      <c r="C16">
        <v>13</v>
      </c>
      <c r="D16" s="32">
        <v>14.466061127238</v>
      </c>
      <c r="E16" s="32" t="s">
        <v>28</v>
      </c>
      <c r="F16" s="32">
        <v>14.466061127238</v>
      </c>
      <c r="G16" s="32">
        <v>14.4511218132607</v>
      </c>
      <c r="H16" s="32" t="s">
        <v>28</v>
      </c>
      <c r="I16" s="32">
        <v>14.4511218132607</v>
      </c>
      <c r="J16" s="31">
        <v>14.3928206725344</v>
      </c>
      <c r="K16" s="32" t="s">
        <v>28</v>
      </c>
      <c r="L16" s="32">
        <v>14.3928206725344</v>
      </c>
      <c r="M16" s="31">
        <v>14.3621274197763</v>
      </c>
      <c r="N16" s="32" t="s">
        <v>28</v>
      </c>
      <c r="O16" s="32">
        <v>14.3621274197763</v>
      </c>
      <c r="P16" s="31">
        <v>14.2930436065385</v>
      </c>
      <c r="Q16" s="32" t="s">
        <v>28</v>
      </c>
      <c r="R16" s="32">
        <v>14.2930436065385</v>
      </c>
      <c r="S16" s="31">
        <v>14.181869726717601</v>
      </c>
      <c r="T16" s="32" t="s">
        <v>28</v>
      </c>
      <c r="U16" s="32">
        <v>14.181869726717601</v>
      </c>
      <c r="V16" s="31">
        <v>14.156722955799401</v>
      </c>
      <c r="W16" s="32" t="s">
        <v>28</v>
      </c>
      <c r="X16" s="32">
        <v>14.156722955799401</v>
      </c>
      <c r="Y16" s="31">
        <v>13.9140140918194</v>
      </c>
      <c r="Z16" s="32" t="s">
        <v>28</v>
      </c>
      <c r="AA16" s="32">
        <v>13.9140140918194</v>
      </c>
      <c r="AB16" s="31">
        <v>13.5851537991944</v>
      </c>
      <c r="AC16" s="32" t="s">
        <v>28</v>
      </c>
      <c r="AD16" s="32">
        <v>13.5851537991944</v>
      </c>
      <c r="AE16" s="31">
        <v>13.302131777941399</v>
      </c>
      <c r="AF16" s="32" t="s">
        <v>28</v>
      </c>
      <c r="AG16" s="32">
        <v>13.302131777941399</v>
      </c>
      <c r="AH16" s="31">
        <v>12.9103782037856</v>
      </c>
      <c r="AI16" s="32" t="s">
        <v>28</v>
      </c>
      <c r="AJ16" s="32">
        <v>12.9103782037856</v>
      </c>
    </row>
    <row r="17" spans="1:36" x14ac:dyDescent="0.2">
      <c r="A17" s="30" t="s">
        <v>5</v>
      </c>
      <c r="B17">
        <v>14</v>
      </c>
      <c r="C17">
        <v>14</v>
      </c>
      <c r="D17" s="32">
        <v>14.0243908656581</v>
      </c>
      <c r="E17" s="32" t="s">
        <v>28</v>
      </c>
      <c r="F17" s="32">
        <v>14.0243908656581</v>
      </c>
      <c r="G17" s="32">
        <v>13.9479257133871</v>
      </c>
      <c r="H17" s="32" t="s">
        <v>28</v>
      </c>
      <c r="I17" s="32">
        <v>13.9479257133871</v>
      </c>
      <c r="J17" s="31">
        <v>13.9090573616283</v>
      </c>
      <c r="K17" s="32" t="s">
        <v>28</v>
      </c>
      <c r="L17" s="32">
        <v>13.9090573616283</v>
      </c>
      <c r="M17" s="31">
        <v>13.7790147980645</v>
      </c>
      <c r="N17" s="32" t="s">
        <v>28</v>
      </c>
      <c r="O17" s="32">
        <v>13.7790147980645</v>
      </c>
      <c r="P17" s="31">
        <v>13.454602068248899</v>
      </c>
      <c r="Q17" s="32" t="s">
        <v>28</v>
      </c>
      <c r="R17" s="32">
        <v>13.454602068248899</v>
      </c>
      <c r="S17" s="31">
        <v>13.0292754361306</v>
      </c>
      <c r="T17" s="32" t="s">
        <v>28</v>
      </c>
      <c r="U17" s="32">
        <v>13.0292754361306</v>
      </c>
      <c r="V17" s="31">
        <v>12.5111045625729</v>
      </c>
      <c r="W17" s="32" t="s">
        <v>28</v>
      </c>
      <c r="X17" s="32">
        <v>12.5111045625729</v>
      </c>
      <c r="Y17" s="31">
        <v>11.410106128811</v>
      </c>
      <c r="Z17" s="32" t="s">
        <v>28</v>
      </c>
      <c r="AA17" s="32">
        <v>11.410106128811</v>
      </c>
      <c r="AB17" s="31">
        <v>9.7823795151913107</v>
      </c>
      <c r="AC17" s="32" t="s">
        <v>28</v>
      </c>
      <c r="AD17" s="32">
        <v>9.7823795151913107</v>
      </c>
      <c r="AE17" s="31">
        <v>7.4946772695339403</v>
      </c>
      <c r="AF17" s="32" t="s">
        <v>28</v>
      </c>
      <c r="AG17" s="32">
        <v>7.4946772695339403</v>
      </c>
      <c r="AH17" s="31">
        <v>5.8687198542322001</v>
      </c>
      <c r="AI17" s="32" t="s">
        <v>28</v>
      </c>
      <c r="AJ17" s="32">
        <v>5.8687198542322001</v>
      </c>
    </row>
    <row r="18" spans="1:36" x14ac:dyDescent="0.2">
      <c r="A18" s="30" t="s">
        <v>7</v>
      </c>
      <c r="B18">
        <v>15</v>
      </c>
      <c r="C18">
        <v>15</v>
      </c>
      <c r="D18" s="32">
        <v>12.6633308746023</v>
      </c>
      <c r="E18" s="32" t="s">
        <v>28</v>
      </c>
      <c r="F18" s="32">
        <v>12.6633308746023</v>
      </c>
      <c r="G18" s="32">
        <v>12.642792340405901</v>
      </c>
      <c r="H18" s="32" t="s">
        <v>28</v>
      </c>
      <c r="I18" s="32">
        <v>12.642792340405901</v>
      </c>
      <c r="J18" s="31">
        <v>12.559087226110901</v>
      </c>
      <c r="K18" s="32" t="s">
        <v>28</v>
      </c>
      <c r="L18" s="32">
        <v>12.559087226110901</v>
      </c>
      <c r="M18" s="31">
        <v>12.4980186056187</v>
      </c>
      <c r="N18" s="32" t="s">
        <v>28</v>
      </c>
      <c r="O18" s="32">
        <v>12.4980186056187</v>
      </c>
      <c r="P18" s="31">
        <v>12.417138560682201</v>
      </c>
      <c r="Q18" s="32" t="s">
        <v>28</v>
      </c>
      <c r="R18" s="32">
        <v>12.417138560682201</v>
      </c>
      <c r="S18" s="31">
        <v>12.1780623788854</v>
      </c>
      <c r="T18" s="32" t="s">
        <v>28</v>
      </c>
      <c r="U18" s="32">
        <v>12.1780623788854</v>
      </c>
      <c r="V18" s="31">
        <v>11.703052457510401</v>
      </c>
      <c r="W18" s="32" t="s">
        <v>28</v>
      </c>
      <c r="X18" s="32">
        <v>11.703052457510401</v>
      </c>
      <c r="Y18" s="31">
        <v>11.111449644008401</v>
      </c>
      <c r="Z18" s="32" t="s">
        <v>28</v>
      </c>
      <c r="AA18" s="32">
        <v>11.111449644008401</v>
      </c>
      <c r="AB18" s="31">
        <v>10.5116555923181</v>
      </c>
      <c r="AC18" s="32" t="s">
        <v>28</v>
      </c>
      <c r="AD18" s="32">
        <v>10.5116555923181</v>
      </c>
      <c r="AE18" s="31">
        <v>9.7020994560306804</v>
      </c>
      <c r="AF18" s="32" t="s">
        <v>28</v>
      </c>
      <c r="AG18" s="32">
        <v>9.7020994560306804</v>
      </c>
      <c r="AH18" s="31">
        <v>8.8638998680858396</v>
      </c>
      <c r="AI18" s="32" t="s">
        <v>28</v>
      </c>
      <c r="AJ18" s="32">
        <v>8.8638998680858396</v>
      </c>
    </row>
    <row r="19" spans="1:36" x14ac:dyDescent="0.2">
      <c r="A19" s="30" t="s">
        <v>5</v>
      </c>
      <c r="B19">
        <v>16</v>
      </c>
      <c r="C19">
        <v>16</v>
      </c>
      <c r="D19" s="32">
        <v>18.6706195581509</v>
      </c>
      <c r="E19" s="32" t="s">
        <v>28</v>
      </c>
      <c r="F19" s="32">
        <v>18.6706195581509</v>
      </c>
      <c r="G19" s="32">
        <v>18.670535989013199</v>
      </c>
      <c r="H19" s="32" t="s">
        <v>28</v>
      </c>
      <c r="I19" s="32">
        <v>18.670535989013199</v>
      </c>
      <c r="J19" s="31">
        <v>18.670414363982299</v>
      </c>
      <c r="K19" s="32" t="s">
        <v>28</v>
      </c>
      <c r="L19" s="32">
        <v>18.670414363982299</v>
      </c>
      <c r="M19" s="31">
        <v>18.666263976927802</v>
      </c>
      <c r="N19" s="32" t="s">
        <v>28</v>
      </c>
      <c r="O19" s="32">
        <v>18.666263976927802</v>
      </c>
      <c r="P19" s="31">
        <v>18.6658654797906</v>
      </c>
      <c r="Q19" s="32" t="s">
        <v>28</v>
      </c>
      <c r="R19" s="32">
        <v>18.6658654797906</v>
      </c>
      <c r="S19" s="31">
        <v>18.583888822536501</v>
      </c>
      <c r="T19" s="32" t="s">
        <v>28</v>
      </c>
      <c r="U19" s="32">
        <v>18.583888822536501</v>
      </c>
      <c r="V19" s="31">
        <v>18.583350497091601</v>
      </c>
      <c r="W19" s="32" t="s">
        <v>28</v>
      </c>
      <c r="X19" s="32">
        <v>18.583350497091601</v>
      </c>
      <c r="Y19" s="31">
        <v>18.582788800342499</v>
      </c>
      <c r="Z19" s="32" t="s">
        <v>28</v>
      </c>
      <c r="AA19" s="32">
        <v>18.582788800342499</v>
      </c>
      <c r="AB19" s="31">
        <v>18.5774184752472</v>
      </c>
      <c r="AC19" s="32" t="s">
        <v>28</v>
      </c>
      <c r="AD19" s="32">
        <v>18.5774184752472</v>
      </c>
      <c r="AE19" s="31">
        <v>18.461008095608499</v>
      </c>
      <c r="AF19" s="32" t="s">
        <v>28</v>
      </c>
      <c r="AG19" s="32">
        <v>18.461008095608499</v>
      </c>
      <c r="AH19" s="31">
        <v>18.430319679943501</v>
      </c>
      <c r="AI19" s="32" t="s">
        <v>28</v>
      </c>
      <c r="AJ19" s="32">
        <v>18.430319679943501</v>
      </c>
    </row>
    <row r="20" spans="1:36" x14ac:dyDescent="0.2">
      <c r="A20" s="30" t="s">
        <v>5</v>
      </c>
      <c r="B20">
        <v>17</v>
      </c>
      <c r="C20">
        <v>17</v>
      </c>
      <c r="D20" s="32">
        <v>17.827518990441501</v>
      </c>
      <c r="E20" s="32" t="s">
        <v>28</v>
      </c>
      <c r="F20" s="32">
        <v>17.827518990441501</v>
      </c>
      <c r="G20" s="32">
        <v>17.790649261812899</v>
      </c>
      <c r="H20" s="32" t="s">
        <v>28</v>
      </c>
      <c r="I20" s="32">
        <v>17.790649261812899</v>
      </c>
      <c r="J20" s="31">
        <v>17.736638614919901</v>
      </c>
      <c r="K20" s="32" t="s">
        <v>28</v>
      </c>
      <c r="L20" s="32">
        <v>17.736638614919901</v>
      </c>
      <c r="M20" s="31">
        <v>17.6573618726697</v>
      </c>
      <c r="N20" s="32" t="s">
        <v>28</v>
      </c>
      <c r="O20" s="32">
        <v>17.6573618726697</v>
      </c>
      <c r="P20" s="31">
        <v>17.5446829807405</v>
      </c>
      <c r="Q20" s="32" t="s">
        <v>28</v>
      </c>
      <c r="R20" s="32">
        <v>17.5446829807405</v>
      </c>
      <c r="S20" s="31">
        <v>17.4482812838421</v>
      </c>
      <c r="T20" s="32" t="s">
        <v>28</v>
      </c>
      <c r="U20" s="32">
        <v>17.4482812838421</v>
      </c>
      <c r="V20" s="31">
        <v>17.229099534049599</v>
      </c>
      <c r="W20" s="32" t="s">
        <v>28</v>
      </c>
      <c r="X20" s="32">
        <v>17.229099534049599</v>
      </c>
      <c r="Y20" s="31">
        <v>17.032679203079301</v>
      </c>
      <c r="Z20" s="32" t="s">
        <v>28</v>
      </c>
      <c r="AA20" s="32">
        <v>17.032679203079301</v>
      </c>
      <c r="AB20" s="31">
        <v>16.418456410736301</v>
      </c>
      <c r="AC20" s="32" t="s">
        <v>28</v>
      </c>
      <c r="AD20" s="32">
        <v>16.418456410736301</v>
      </c>
      <c r="AE20" s="31">
        <v>15.619533539408399</v>
      </c>
      <c r="AF20" s="32" t="s">
        <v>28</v>
      </c>
      <c r="AG20" s="32">
        <v>15.619533539408399</v>
      </c>
      <c r="AH20" s="31">
        <v>13.9098477753047</v>
      </c>
      <c r="AI20" s="32" t="s">
        <v>28</v>
      </c>
      <c r="AJ20" s="32">
        <v>13.9098477753047</v>
      </c>
    </row>
    <row r="21" spans="1:36" x14ac:dyDescent="0.2">
      <c r="A21" s="30" t="s">
        <v>7</v>
      </c>
      <c r="B21">
        <v>18</v>
      </c>
      <c r="C21">
        <v>18</v>
      </c>
      <c r="D21" s="32">
        <v>11.256221721553199</v>
      </c>
      <c r="E21" s="32" t="s">
        <v>28</v>
      </c>
      <c r="F21" s="32">
        <v>11.256221721553199</v>
      </c>
      <c r="G21" s="32">
        <v>11.2528400622869</v>
      </c>
      <c r="H21" s="32" t="s">
        <v>28</v>
      </c>
      <c r="I21" s="32">
        <v>11.2528400622869</v>
      </c>
      <c r="J21" s="31">
        <v>11.252599941624901</v>
      </c>
      <c r="K21" s="32" t="s">
        <v>28</v>
      </c>
      <c r="L21" s="32">
        <v>11.252599941624901</v>
      </c>
      <c r="M21" s="31">
        <v>11.232630330633199</v>
      </c>
      <c r="N21" s="32" t="s">
        <v>28</v>
      </c>
      <c r="O21" s="32">
        <v>11.232630330633199</v>
      </c>
      <c r="P21" s="31">
        <v>11.2277041390228</v>
      </c>
      <c r="Q21" s="32" t="s">
        <v>28</v>
      </c>
      <c r="R21" s="32">
        <v>11.2277041390228</v>
      </c>
      <c r="S21" s="31">
        <v>11.2198208278003</v>
      </c>
      <c r="T21" s="32" t="s">
        <v>28</v>
      </c>
      <c r="U21" s="32">
        <v>11.2198208278003</v>
      </c>
      <c r="V21" s="31">
        <v>11.2118825104584</v>
      </c>
      <c r="W21" s="32" t="s">
        <v>28</v>
      </c>
      <c r="X21" s="32">
        <v>11.2118825104584</v>
      </c>
      <c r="Y21" s="31">
        <v>11.2038597322088</v>
      </c>
      <c r="Z21" s="32" t="s">
        <v>28</v>
      </c>
      <c r="AA21" s="32">
        <v>11.2038597322088</v>
      </c>
      <c r="AB21" s="31">
        <v>11.146594497318601</v>
      </c>
      <c r="AC21" s="32" t="s">
        <v>28</v>
      </c>
      <c r="AD21" s="32">
        <v>11.146594497318601</v>
      </c>
      <c r="AE21" s="31">
        <v>11.053703928934301</v>
      </c>
      <c r="AF21" s="32" t="s">
        <v>28</v>
      </c>
      <c r="AG21" s="32">
        <v>11.053703928934301</v>
      </c>
      <c r="AH21" s="31">
        <v>10.9675939902554</v>
      </c>
      <c r="AI21" s="32" t="s">
        <v>28</v>
      </c>
      <c r="AJ21" s="32">
        <v>10.9675939902554</v>
      </c>
    </row>
    <row r="22" spans="1:36" x14ac:dyDescent="0.2">
      <c r="A22" s="30" t="s">
        <v>7</v>
      </c>
      <c r="B22">
        <v>19</v>
      </c>
      <c r="C22">
        <v>19</v>
      </c>
      <c r="D22" s="32">
        <v>15.6680452516248</v>
      </c>
      <c r="E22" s="32" t="s">
        <v>28</v>
      </c>
      <c r="F22" s="32">
        <v>15.6680452516248</v>
      </c>
      <c r="G22" s="32">
        <v>15.657909459640599</v>
      </c>
      <c r="H22" s="32" t="s">
        <v>28</v>
      </c>
      <c r="I22" s="32">
        <v>15.657909459640599</v>
      </c>
      <c r="J22" s="31">
        <v>15.6493946510478</v>
      </c>
      <c r="K22" s="32" t="s">
        <v>28</v>
      </c>
      <c r="L22" s="32">
        <v>15.6493946510478</v>
      </c>
      <c r="M22" s="31">
        <v>15.5947657455597</v>
      </c>
      <c r="N22" s="32" t="s">
        <v>28</v>
      </c>
      <c r="O22" s="32">
        <v>15.5947657455597</v>
      </c>
      <c r="P22" s="31">
        <v>15.5416514475912</v>
      </c>
      <c r="Q22" s="32" t="s">
        <v>28</v>
      </c>
      <c r="R22" s="32">
        <v>15.5416514475912</v>
      </c>
      <c r="S22" s="31">
        <v>15.53307689244</v>
      </c>
      <c r="T22" s="32" t="s">
        <v>28</v>
      </c>
      <c r="U22" s="32">
        <v>15.53307689244</v>
      </c>
      <c r="V22" s="31">
        <v>15.527651883936599</v>
      </c>
      <c r="W22" s="32" t="s">
        <v>28</v>
      </c>
      <c r="X22" s="32">
        <v>15.527651883936599</v>
      </c>
      <c r="Y22" s="31">
        <v>15.2010174820799</v>
      </c>
      <c r="Z22" s="32" t="s">
        <v>28</v>
      </c>
      <c r="AA22" s="32">
        <v>15.2010174820799</v>
      </c>
      <c r="AB22" s="31">
        <v>14.795384494158499</v>
      </c>
      <c r="AC22" s="32" t="s">
        <v>28</v>
      </c>
      <c r="AD22" s="32">
        <v>14.795384494158499</v>
      </c>
      <c r="AE22" s="31">
        <v>14.5443522626349</v>
      </c>
      <c r="AF22" s="32" t="s">
        <v>28</v>
      </c>
      <c r="AG22" s="32">
        <v>14.5443522626349</v>
      </c>
      <c r="AH22" s="31">
        <v>13.8199189642188</v>
      </c>
      <c r="AI22" s="32" t="s">
        <v>28</v>
      </c>
      <c r="AJ22" s="32">
        <v>13.8199189642188</v>
      </c>
    </row>
    <row r="23" spans="1:36" x14ac:dyDescent="0.2">
      <c r="A23" s="30" t="s">
        <v>5</v>
      </c>
      <c r="B23">
        <v>20</v>
      </c>
      <c r="C23">
        <v>20</v>
      </c>
      <c r="D23" s="32">
        <v>15.4459775024332</v>
      </c>
      <c r="E23" s="32" t="s">
        <v>28</v>
      </c>
      <c r="F23" s="32">
        <v>15.4459775024332</v>
      </c>
      <c r="G23" s="32">
        <v>15.368923643587999</v>
      </c>
      <c r="H23" s="32" t="s">
        <v>28</v>
      </c>
      <c r="I23" s="32">
        <v>15.368923643587999</v>
      </c>
      <c r="J23" s="31">
        <v>15.239833093875401</v>
      </c>
      <c r="K23" s="32" t="s">
        <v>28</v>
      </c>
      <c r="L23" s="32">
        <v>15.239833093875401</v>
      </c>
      <c r="M23" s="31">
        <v>15.023042775242001</v>
      </c>
      <c r="N23" s="32" t="s">
        <v>28</v>
      </c>
      <c r="O23" s="32">
        <v>15.023042775242001</v>
      </c>
      <c r="P23" s="31">
        <v>14.175212093443299</v>
      </c>
      <c r="Q23" s="32" t="s">
        <v>28</v>
      </c>
      <c r="R23" s="32">
        <v>14.175212093443299</v>
      </c>
      <c r="S23" s="31">
        <v>12.8076940679877</v>
      </c>
      <c r="T23" s="32" t="s">
        <v>28</v>
      </c>
      <c r="U23" s="32">
        <v>12.8076940679877</v>
      </c>
      <c r="V23" s="31">
        <v>11.5184406491505</v>
      </c>
      <c r="W23" s="32" t="s">
        <v>28</v>
      </c>
      <c r="X23" s="32">
        <v>11.5184406491505</v>
      </c>
      <c r="Y23" s="31">
        <v>10.213713287981999</v>
      </c>
      <c r="Z23" s="32" t="s">
        <v>28</v>
      </c>
      <c r="AA23" s="32">
        <v>10.213713287981999</v>
      </c>
      <c r="AB23" s="31">
        <v>8.6559456111989093</v>
      </c>
      <c r="AC23" s="32" t="s">
        <v>28</v>
      </c>
      <c r="AD23" s="32">
        <v>8.6559456111989093</v>
      </c>
      <c r="AE23" s="31">
        <v>7.4205132225297996</v>
      </c>
      <c r="AF23" s="32" t="s">
        <v>28</v>
      </c>
      <c r="AG23" s="32">
        <v>7.4205132225297996</v>
      </c>
      <c r="AH23" s="31">
        <v>5.9864441485896798</v>
      </c>
      <c r="AI23" s="32" t="s">
        <v>28</v>
      </c>
      <c r="AJ23" s="32">
        <v>5.9864441485896798</v>
      </c>
    </row>
    <row r="24" spans="1:36" x14ac:dyDescent="0.2">
      <c r="A24" s="30" t="s">
        <v>5</v>
      </c>
      <c r="B24">
        <v>21</v>
      </c>
      <c r="C24">
        <v>21</v>
      </c>
      <c r="D24" s="32">
        <v>12.0495939286818</v>
      </c>
      <c r="E24" s="32" t="s">
        <v>28</v>
      </c>
      <c r="F24" s="32">
        <v>12.0495939286818</v>
      </c>
      <c r="G24" s="32">
        <v>12.034912689578499</v>
      </c>
      <c r="H24" s="32" t="s">
        <v>28</v>
      </c>
      <c r="I24" s="32">
        <v>12.034912689578499</v>
      </c>
      <c r="J24" s="31">
        <v>12.033591550231099</v>
      </c>
      <c r="K24" s="32" t="s">
        <v>28</v>
      </c>
      <c r="L24" s="32">
        <v>12.033591550231099</v>
      </c>
      <c r="M24" s="31">
        <v>12.0336735174947</v>
      </c>
      <c r="N24" s="32" t="s">
        <v>28</v>
      </c>
      <c r="O24" s="32">
        <v>12.0336735174947</v>
      </c>
      <c r="P24" s="31">
        <v>12.019041483535601</v>
      </c>
      <c r="Q24" s="32" t="s">
        <v>28</v>
      </c>
      <c r="R24" s="32">
        <v>12.019041483535601</v>
      </c>
      <c r="S24" s="31">
        <v>12.0148257977902</v>
      </c>
      <c r="T24" s="32" t="s">
        <v>28</v>
      </c>
      <c r="U24" s="32">
        <v>12.0148257977902</v>
      </c>
      <c r="V24" s="31">
        <v>11.984800234109899</v>
      </c>
      <c r="W24" s="32" t="s">
        <v>28</v>
      </c>
      <c r="X24" s="32">
        <v>11.984800234109899</v>
      </c>
      <c r="Y24" s="31">
        <v>11.9842420077109</v>
      </c>
      <c r="Z24" s="32" t="s">
        <v>28</v>
      </c>
      <c r="AA24" s="32">
        <v>11.9842420077109</v>
      </c>
      <c r="AB24" s="31">
        <v>11.9832542043324</v>
      </c>
      <c r="AC24" s="32" t="s">
        <v>28</v>
      </c>
      <c r="AD24" s="32">
        <v>11.9832542043324</v>
      </c>
      <c r="AE24" s="31">
        <v>11.929713740345001</v>
      </c>
      <c r="AF24" s="32" t="s">
        <v>28</v>
      </c>
      <c r="AG24" s="32">
        <v>11.929713740345001</v>
      </c>
      <c r="AH24" s="31">
        <v>11.9000365487547</v>
      </c>
      <c r="AI24" s="32" t="s">
        <v>28</v>
      </c>
      <c r="AJ24" s="32">
        <v>11.9000365487547</v>
      </c>
    </row>
    <row r="25" spans="1:36" x14ac:dyDescent="0.2">
      <c r="A25" s="30" t="s">
        <v>6</v>
      </c>
      <c r="B25">
        <v>22</v>
      </c>
      <c r="C25">
        <v>22</v>
      </c>
      <c r="D25" s="32">
        <v>17.583803871606801</v>
      </c>
      <c r="E25" s="32" t="s">
        <v>28</v>
      </c>
      <c r="F25" s="32">
        <v>17.583803871606801</v>
      </c>
      <c r="G25" s="32">
        <v>17.2234074396513</v>
      </c>
      <c r="H25" s="32" t="s">
        <v>28</v>
      </c>
      <c r="I25" s="32">
        <v>17.2234074396513</v>
      </c>
      <c r="J25" s="31">
        <v>16.870112637625098</v>
      </c>
      <c r="K25" s="32" t="s">
        <v>28</v>
      </c>
      <c r="L25" s="32">
        <v>16.870112637625098</v>
      </c>
      <c r="M25" s="31">
        <v>16.5027477585806</v>
      </c>
      <c r="N25" s="32" t="s">
        <v>28</v>
      </c>
      <c r="O25" s="32">
        <v>16.5027477585806</v>
      </c>
      <c r="P25" s="31">
        <v>16.173913245276999</v>
      </c>
      <c r="Q25" s="32" t="s">
        <v>28</v>
      </c>
      <c r="R25" s="32">
        <v>16.173913245276999</v>
      </c>
      <c r="S25" s="31">
        <v>15.971631026790799</v>
      </c>
      <c r="T25" s="32" t="s">
        <v>28</v>
      </c>
      <c r="U25" s="32">
        <v>15.971631026790799</v>
      </c>
      <c r="V25" s="31">
        <v>14.4378440536172</v>
      </c>
      <c r="W25" s="32" t="s">
        <v>28</v>
      </c>
      <c r="X25" s="32">
        <v>14.4378440536172</v>
      </c>
      <c r="Y25" s="31">
        <v>13.723000252821</v>
      </c>
      <c r="Z25" s="32" t="s">
        <v>28</v>
      </c>
      <c r="AA25" s="32">
        <v>13.723000252821</v>
      </c>
      <c r="AB25" s="31">
        <v>12.9939465734296</v>
      </c>
      <c r="AC25" s="32" t="s">
        <v>28</v>
      </c>
      <c r="AD25" s="32">
        <v>12.9939465734296</v>
      </c>
      <c r="AE25" s="31">
        <v>11.7488556466072</v>
      </c>
      <c r="AF25" s="32" t="s">
        <v>28</v>
      </c>
      <c r="AG25" s="32">
        <v>11.7488556466072</v>
      </c>
      <c r="AH25" s="31">
        <v>10.006284122465299</v>
      </c>
      <c r="AI25" s="32" t="s">
        <v>28</v>
      </c>
      <c r="AJ25" s="32">
        <v>10.006284122465299</v>
      </c>
    </row>
    <row r="26" spans="1:36" x14ac:dyDescent="0.2">
      <c r="A26" s="30" t="s">
        <v>5</v>
      </c>
      <c r="B26">
        <v>23</v>
      </c>
      <c r="C26">
        <v>23</v>
      </c>
      <c r="D26" s="32">
        <v>24.608875937431801</v>
      </c>
      <c r="E26" s="32" t="s">
        <v>28</v>
      </c>
      <c r="F26" s="32">
        <v>24.608875937431801</v>
      </c>
      <c r="G26" s="32">
        <v>24.6086505467485</v>
      </c>
      <c r="H26" s="32" t="s">
        <v>28</v>
      </c>
      <c r="I26" s="32">
        <v>24.6086505467485</v>
      </c>
      <c r="J26" s="31">
        <v>24.607744905453899</v>
      </c>
      <c r="K26" s="32" t="s">
        <v>28</v>
      </c>
      <c r="L26" s="32">
        <v>24.607744905453899</v>
      </c>
      <c r="M26" s="31">
        <v>24.592792894320102</v>
      </c>
      <c r="N26" s="32" t="s">
        <v>28</v>
      </c>
      <c r="O26" s="32">
        <v>24.592792894320102</v>
      </c>
      <c r="P26" s="31">
        <v>24.545825946633499</v>
      </c>
      <c r="Q26" s="32" t="s">
        <v>28</v>
      </c>
      <c r="R26" s="32">
        <v>24.545825946633499</v>
      </c>
      <c r="S26" s="31">
        <v>24.545483053838201</v>
      </c>
      <c r="T26" s="32" t="s">
        <v>28</v>
      </c>
      <c r="U26" s="32">
        <v>24.545483053838201</v>
      </c>
      <c r="V26" s="31">
        <v>24.3927130158267</v>
      </c>
      <c r="W26" s="32" t="s">
        <v>28</v>
      </c>
      <c r="X26" s="32">
        <v>24.3927130158267</v>
      </c>
      <c r="Y26" s="31">
        <v>23.8231714893288</v>
      </c>
      <c r="Z26" s="32" t="s">
        <v>28</v>
      </c>
      <c r="AA26" s="32">
        <v>23.8231714893288</v>
      </c>
      <c r="AB26" s="31">
        <v>20.618193786615802</v>
      </c>
      <c r="AC26" s="32" t="s">
        <v>28</v>
      </c>
      <c r="AD26" s="32">
        <v>20.618193786615802</v>
      </c>
      <c r="AE26" s="31">
        <v>20.270507174961299</v>
      </c>
      <c r="AF26" s="32" t="s">
        <v>28</v>
      </c>
      <c r="AG26" s="32">
        <v>20.270507174961299</v>
      </c>
      <c r="AH26" s="31">
        <v>19.387011486076599</v>
      </c>
      <c r="AI26" s="32" t="s">
        <v>28</v>
      </c>
      <c r="AJ26" s="32">
        <v>19.387011486076599</v>
      </c>
    </row>
    <row r="27" spans="1:36" x14ac:dyDescent="0.2">
      <c r="A27" s="30" t="s">
        <v>7</v>
      </c>
      <c r="B27">
        <v>24</v>
      </c>
      <c r="C27">
        <v>24</v>
      </c>
      <c r="D27" s="32">
        <v>17.911806706027502</v>
      </c>
      <c r="E27" s="32" t="s">
        <v>28</v>
      </c>
      <c r="F27" s="32">
        <v>17.911806706027502</v>
      </c>
      <c r="G27" s="32">
        <v>17.832025430326201</v>
      </c>
      <c r="H27" s="32" t="s">
        <v>28</v>
      </c>
      <c r="I27" s="32">
        <v>17.832025430326201</v>
      </c>
      <c r="J27" s="31">
        <v>17.726054441914702</v>
      </c>
      <c r="K27" s="32" t="s">
        <v>28</v>
      </c>
      <c r="L27" s="32">
        <v>17.726054441914702</v>
      </c>
      <c r="M27" s="31">
        <v>17.532202487409499</v>
      </c>
      <c r="N27" s="32" t="s">
        <v>28</v>
      </c>
      <c r="O27" s="32">
        <v>17.532202487409499</v>
      </c>
      <c r="P27" s="31">
        <v>17.381987188203901</v>
      </c>
      <c r="Q27" s="32" t="s">
        <v>28</v>
      </c>
      <c r="R27" s="32">
        <v>17.381987188203901</v>
      </c>
      <c r="S27" s="31">
        <v>17.322479603650201</v>
      </c>
      <c r="T27" s="32" t="s">
        <v>28</v>
      </c>
      <c r="U27" s="32">
        <v>17.322479603650201</v>
      </c>
      <c r="V27" s="31">
        <v>16.8487671736397</v>
      </c>
      <c r="W27" s="32" t="s">
        <v>28</v>
      </c>
      <c r="X27" s="32">
        <v>16.8487671736397</v>
      </c>
      <c r="Y27" s="31">
        <v>16.5646959977603</v>
      </c>
      <c r="Z27" s="32" t="s">
        <v>28</v>
      </c>
      <c r="AA27" s="32">
        <v>16.5646959977603</v>
      </c>
      <c r="AB27" s="31">
        <v>15.6142880025871</v>
      </c>
      <c r="AC27" s="32" t="s">
        <v>28</v>
      </c>
      <c r="AD27" s="32">
        <v>15.6142880025871</v>
      </c>
      <c r="AE27" s="31">
        <v>14.357183574033799</v>
      </c>
      <c r="AF27" s="32" t="s">
        <v>28</v>
      </c>
      <c r="AG27" s="32">
        <v>14.357183574033799</v>
      </c>
      <c r="AH27" s="31">
        <v>13.2776950447295</v>
      </c>
      <c r="AI27" s="32" t="s">
        <v>28</v>
      </c>
      <c r="AJ27" s="32">
        <v>13.2776950447295</v>
      </c>
    </row>
    <row r="28" spans="1:36" x14ac:dyDescent="0.2">
      <c r="A28" s="30" t="s">
        <v>7</v>
      </c>
      <c r="B28">
        <v>25</v>
      </c>
      <c r="C28">
        <v>25</v>
      </c>
      <c r="D28" s="32">
        <v>10.442089057775799</v>
      </c>
      <c r="E28" s="32" t="s">
        <v>28</v>
      </c>
      <c r="F28" s="32">
        <v>10.442089057775799</v>
      </c>
      <c r="G28" s="32">
        <v>10.4003111075224</v>
      </c>
      <c r="H28" s="32" t="s">
        <v>28</v>
      </c>
      <c r="I28" s="32">
        <v>10.4003111075224</v>
      </c>
      <c r="J28" s="31">
        <v>10.3582649755028</v>
      </c>
      <c r="K28" s="32" t="s">
        <v>28</v>
      </c>
      <c r="L28" s="32">
        <v>10.3582649755028</v>
      </c>
      <c r="M28" s="31">
        <v>10.275195328709399</v>
      </c>
      <c r="N28" s="32" t="s">
        <v>28</v>
      </c>
      <c r="O28" s="32">
        <v>10.275195328709399</v>
      </c>
      <c r="P28" s="31">
        <v>10.189803553834199</v>
      </c>
      <c r="Q28" s="32" t="s">
        <v>28</v>
      </c>
      <c r="R28" s="32">
        <v>10.189803553834199</v>
      </c>
      <c r="S28" s="31">
        <v>10.0210993459512</v>
      </c>
      <c r="T28" s="32" t="s">
        <v>28</v>
      </c>
      <c r="U28" s="32">
        <v>10.0210993459512</v>
      </c>
      <c r="V28" s="31">
        <v>9.8607936963996501</v>
      </c>
      <c r="W28" s="32" t="s">
        <v>28</v>
      </c>
      <c r="X28" s="32">
        <v>9.8607936963996501</v>
      </c>
      <c r="Y28" s="31">
        <v>9.6501258663713703</v>
      </c>
      <c r="Z28" s="32" t="s">
        <v>28</v>
      </c>
      <c r="AA28" s="32">
        <v>9.6501258663713703</v>
      </c>
      <c r="AB28" s="31">
        <v>9.1072712956537103</v>
      </c>
      <c r="AC28" s="32" t="s">
        <v>28</v>
      </c>
      <c r="AD28" s="32">
        <v>9.1072712956537103</v>
      </c>
      <c r="AE28" s="31">
        <v>8.3126669758475202</v>
      </c>
      <c r="AF28" s="32" t="s">
        <v>28</v>
      </c>
      <c r="AG28" s="32">
        <v>8.3126669758475202</v>
      </c>
      <c r="AH28" s="31">
        <v>7.5650488653789303</v>
      </c>
      <c r="AI28" s="32" t="s">
        <v>28</v>
      </c>
      <c r="AJ28" s="32">
        <v>7.5650488653789303</v>
      </c>
    </row>
    <row r="29" spans="1:36" x14ac:dyDescent="0.2">
      <c r="A29" s="30" t="s">
        <v>7</v>
      </c>
      <c r="B29">
        <v>26</v>
      </c>
      <c r="C29">
        <v>26</v>
      </c>
      <c r="D29" s="32">
        <v>20.201162399978902</v>
      </c>
      <c r="E29" s="32" t="s">
        <v>28</v>
      </c>
      <c r="F29" s="32">
        <v>20.201162399978902</v>
      </c>
      <c r="G29" s="32">
        <v>20.1999558212589</v>
      </c>
      <c r="H29" s="32" t="s">
        <v>28</v>
      </c>
      <c r="I29" s="32">
        <v>20.1999558212589</v>
      </c>
      <c r="J29" s="31">
        <v>20.1993975344398</v>
      </c>
      <c r="K29" s="32" t="s">
        <v>28</v>
      </c>
      <c r="L29" s="32">
        <v>20.1993975344398</v>
      </c>
      <c r="M29" s="31">
        <v>20.1056459602062</v>
      </c>
      <c r="N29" s="32" t="s">
        <v>28</v>
      </c>
      <c r="O29" s="32">
        <v>20.1056459602062</v>
      </c>
      <c r="P29" s="31">
        <v>20.096212176256198</v>
      </c>
      <c r="Q29" s="32" t="s">
        <v>28</v>
      </c>
      <c r="R29" s="32">
        <v>20.096212176256198</v>
      </c>
      <c r="S29" s="31">
        <v>19.209372446202501</v>
      </c>
      <c r="T29" s="32" t="s">
        <v>28</v>
      </c>
      <c r="U29" s="32">
        <v>19.209372446202501</v>
      </c>
      <c r="V29" s="31">
        <v>18.009479089611801</v>
      </c>
      <c r="W29" s="32" t="s">
        <v>28</v>
      </c>
      <c r="X29" s="32">
        <v>18.009479089611801</v>
      </c>
      <c r="Y29" s="31">
        <v>16.926534799608199</v>
      </c>
      <c r="Z29" s="32" t="s">
        <v>28</v>
      </c>
      <c r="AA29" s="32">
        <v>16.926534799608199</v>
      </c>
      <c r="AB29" s="31">
        <v>15.7535447160472</v>
      </c>
      <c r="AC29" s="32" t="s">
        <v>28</v>
      </c>
      <c r="AD29" s="32">
        <v>15.7535447160472</v>
      </c>
      <c r="AE29" s="31">
        <v>13.815054162943399</v>
      </c>
      <c r="AF29" s="32" t="s">
        <v>28</v>
      </c>
      <c r="AG29" s="32">
        <v>13.815054162943399</v>
      </c>
      <c r="AH29" s="31">
        <v>12.3869898242414</v>
      </c>
      <c r="AI29" s="32" t="s">
        <v>28</v>
      </c>
      <c r="AJ29" s="32">
        <v>12.3869898242414</v>
      </c>
    </row>
    <row r="30" spans="1:36" x14ac:dyDescent="0.2">
      <c r="A30" s="30" t="s">
        <v>5</v>
      </c>
      <c r="B30">
        <v>27</v>
      </c>
      <c r="C30">
        <v>27</v>
      </c>
      <c r="D30" s="32">
        <v>18.5440118391898</v>
      </c>
      <c r="E30" s="32" t="s">
        <v>28</v>
      </c>
      <c r="F30" s="32">
        <v>18.5440118391898</v>
      </c>
      <c r="G30" s="32">
        <v>18.4687742078358</v>
      </c>
      <c r="H30" s="32" t="s">
        <v>28</v>
      </c>
      <c r="I30" s="32">
        <v>18.4687742078358</v>
      </c>
      <c r="J30" s="31">
        <v>18.3288382491221</v>
      </c>
      <c r="K30" s="32" t="s">
        <v>28</v>
      </c>
      <c r="L30" s="32">
        <v>18.3288382491221</v>
      </c>
      <c r="M30" s="31">
        <v>18.1698281297626</v>
      </c>
      <c r="N30" s="32" t="s">
        <v>28</v>
      </c>
      <c r="O30" s="32">
        <v>18.1698281297626</v>
      </c>
      <c r="P30" s="31">
        <v>18.0631275964043</v>
      </c>
      <c r="Q30" s="32" t="s">
        <v>28</v>
      </c>
      <c r="R30" s="32">
        <v>18.0631275964043</v>
      </c>
      <c r="S30" s="31">
        <v>18.0345406220179</v>
      </c>
      <c r="T30" s="32" t="s">
        <v>28</v>
      </c>
      <c r="U30" s="32">
        <v>18.0345406220179</v>
      </c>
      <c r="V30" s="31">
        <v>17.678428756358599</v>
      </c>
      <c r="W30" s="32" t="s">
        <v>28</v>
      </c>
      <c r="X30" s="32">
        <v>17.678428756358599</v>
      </c>
      <c r="Y30" s="31">
        <v>16.683556542054198</v>
      </c>
      <c r="Z30" s="32" t="s">
        <v>28</v>
      </c>
      <c r="AA30" s="32">
        <v>16.683556542054198</v>
      </c>
      <c r="AB30" s="31">
        <v>15.6369897853198</v>
      </c>
      <c r="AC30" s="32" t="s">
        <v>28</v>
      </c>
      <c r="AD30" s="32">
        <v>15.6369897853198</v>
      </c>
      <c r="AE30" s="31">
        <v>14.563275101864599</v>
      </c>
      <c r="AF30" s="32" t="s">
        <v>28</v>
      </c>
      <c r="AG30" s="32">
        <v>14.563275101864599</v>
      </c>
      <c r="AH30" s="31">
        <v>13.432119157048801</v>
      </c>
      <c r="AI30" s="32" t="s">
        <v>28</v>
      </c>
      <c r="AJ30" s="32">
        <v>13.432119157048801</v>
      </c>
    </row>
    <row r="31" spans="1:36" x14ac:dyDescent="0.2">
      <c r="A31" s="30" t="s">
        <v>6</v>
      </c>
      <c r="B31">
        <v>28</v>
      </c>
      <c r="C31">
        <v>28</v>
      </c>
      <c r="D31" s="32">
        <v>15.752482315332699</v>
      </c>
      <c r="E31" s="32" t="s">
        <v>28</v>
      </c>
      <c r="F31" s="32">
        <v>15.752482315332699</v>
      </c>
      <c r="G31" s="32">
        <v>15.752458682444299</v>
      </c>
      <c r="H31" s="32" t="s">
        <v>28</v>
      </c>
      <c r="I31" s="32">
        <v>15.752458682444299</v>
      </c>
      <c r="J31" s="31">
        <v>15.7521136549944</v>
      </c>
      <c r="K31" s="32" t="s">
        <v>28</v>
      </c>
      <c r="L31" s="32">
        <v>15.7521136549944</v>
      </c>
      <c r="M31" s="31">
        <v>15.6906030706472</v>
      </c>
      <c r="N31" s="32" t="s">
        <v>28</v>
      </c>
      <c r="O31" s="32">
        <v>15.6906030706472</v>
      </c>
      <c r="P31" s="31">
        <v>15.657126383587199</v>
      </c>
      <c r="Q31" s="32" t="s">
        <v>28</v>
      </c>
      <c r="R31" s="32">
        <v>15.657126383587199</v>
      </c>
      <c r="S31" s="31">
        <v>15.508756879666899</v>
      </c>
      <c r="T31" s="32" t="s">
        <v>28</v>
      </c>
      <c r="U31" s="32">
        <v>15.508756879666899</v>
      </c>
      <c r="V31" s="31">
        <v>15.2240318689028</v>
      </c>
      <c r="W31" s="32" t="s">
        <v>28</v>
      </c>
      <c r="X31" s="32">
        <v>15.2240318689028</v>
      </c>
      <c r="Y31" s="31">
        <v>14.8224050576822</v>
      </c>
      <c r="Z31" s="32" t="s">
        <v>28</v>
      </c>
      <c r="AA31" s="32">
        <v>14.8224050576822</v>
      </c>
      <c r="AB31" s="31">
        <v>14.276269375197099</v>
      </c>
      <c r="AC31" s="32" t="s">
        <v>28</v>
      </c>
      <c r="AD31" s="32">
        <v>14.276269375197099</v>
      </c>
      <c r="AE31" s="31">
        <v>13.1918000751807</v>
      </c>
      <c r="AF31" s="32" t="s">
        <v>28</v>
      </c>
      <c r="AG31" s="32">
        <v>13.1918000751807</v>
      </c>
      <c r="AH31" s="31">
        <v>12.477728264582099</v>
      </c>
      <c r="AI31" s="32" t="s">
        <v>28</v>
      </c>
      <c r="AJ31" s="32">
        <v>12.477728264582099</v>
      </c>
    </row>
    <row r="32" spans="1:36" x14ac:dyDescent="0.2">
      <c r="A32" s="30" t="s">
        <v>5</v>
      </c>
      <c r="B32">
        <v>29</v>
      </c>
      <c r="C32">
        <v>29</v>
      </c>
      <c r="D32" s="32">
        <v>17.714009825749201</v>
      </c>
      <c r="E32" s="32" t="s">
        <v>28</v>
      </c>
      <c r="F32" s="32">
        <v>17.714009825749201</v>
      </c>
      <c r="G32" s="32">
        <v>17.59806983651</v>
      </c>
      <c r="H32" s="32" t="s">
        <v>28</v>
      </c>
      <c r="I32" s="32">
        <v>17.59806983651</v>
      </c>
      <c r="J32" s="31">
        <v>17.542288303987501</v>
      </c>
      <c r="K32" s="32" t="s">
        <v>28</v>
      </c>
      <c r="L32" s="32">
        <v>17.542288303987501</v>
      </c>
      <c r="M32" s="31">
        <v>17.367145182662998</v>
      </c>
      <c r="N32" s="32" t="s">
        <v>28</v>
      </c>
      <c r="O32" s="32">
        <v>17.367145182662998</v>
      </c>
      <c r="P32" s="31">
        <v>17.0742973520445</v>
      </c>
      <c r="Q32" s="32" t="s">
        <v>28</v>
      </c>
      <c r="R32" s="32">
        <v>17.0742973520445</v>
      </c>
      <c r="S32" s="31">
        <v>16.708094475550201</v>
      </c>
      <c r="T32" s="32" t="s">
        <v>28</v>
      </c>
      <c r="U32" s="32">
        <v>16.708094475550201</v>
      </c>
      <c r="V32" s="31">
        <v>16.436103201886201</v>
      </c>
      <c r="W32" s="32" t="s">
        <v>28</v>
      </c>
      <c r="X32" s="32">
        <v>16.436103201886201</v>
      </c>
      <c r="Y32" s="31">
        <v>15.915305394867801</v>
      </c>
      <c r="Z32" s="32" t="s">
        <v>28</v>
      </c>
      <c r="AA32" s="32">
        <v>15.915305394867801</v>
      </c>
      <c r="AB32" s="31">
        <v>15.03472733954</v>
      </c>
      <c r="AC32" s="32" t="s">
        <v>28</v>
      </c>
      <c r="AD32" s="32">
        <v>15.03472733954</v>
      </c>
      <c r="AE32" s="31">
        <v>14.375803519766</v>
      </c>
      <c r="AF32" s="32" t="s">
        <v>28</v>
      </c>
      <c r="AG32" s="32">
        <v>14.375803519766</v>
      </c>
      <c r="AH32" s="31">
        <v>13.777848265315599</v>
      </c>
      <c r="AI32" s="32" t="s">
        <v>28</v>
      </c>
      <c r="AJ32" s="32">
        <v>13.777848265315599</v>
      </c>
    </row>
    <row r="33" spans="1:36" x14ac:dyDescent="0.2">
      <c r="A33" s="30" t="s">
        <v>5</v>
      </c>
      <c r="B33">
        <v>30</v>
      </c>
      <c r="C33">
        <v>30</v>
      </c>
      <c r="D33" s="32">
        <v>16.745444840490499</v>
      </c>
      <c r="E33" s="32" t="s">
        <v>28</v>
      </c>
      <c r="F33" s="32">
        <v>16.745444840490499</v>
      </c>
      <c r="G33" s="32">
        <v>16.7330989336741</v>
      </c>
      <c r="H33" s="32" t="s">
        <v>28</v>
      </c>
      <c r="I33" s="32">
        <v>16.7330989336741</v>
      </c>
      <c r="J33" s="31">
        <v>16.685689150280499</v>
      </c>
      <c r="K33" s="32" t="s">
        <v>28</v>
      </c>
      <c r="L33" s="32">
        <v>16.685689150280499</v>
      </c>
      <c r="M33" s="31">
        <v>16.484427066811499</v>
      </c>
      <c r="N33" s="32" t="s">
        <v>28</v>
      </c>
      <c r="O33" s="32">
        <v>16.484427066811499</v>
      </c>
      <c r="P33" s="31">
        <v>16.139042703767601</v>
      </c>
      <c r="Q33" s="32" t="s">
        <v>28</v>
      </c>
      <c r="R33" s="32">
        <v>16.139042703767601</v>
      </c>
      <c r="S33" s="31">
        <v>15.647855050508101</v>
      </c>
      <c r="T33" s="32" t="s">
        <v>28</v>
      </c>
      <c r="U33" s="32">
        <v>15.647855050508101</v>
      </c>
      <c r="V33" s="31">
        <v>15.2005285728919</v>
      </c>
      <c r="W33" s="32" t="s">
        <v>28</v>
      </c>
      <c r="X33" s="32">
        <v>15.2005285728919</v>
      </c>
      <c r="Y33" s="31">
        <v>14.1680866232083</v>
      </c>
      <c r="Z33" s="32" t="s">
        <v>28</v>
      </c>
      <c r="AA33" s="32">
        <v>14.1680866232083</v>
      </c>
      <c r="AB33" s="31">
        <v>11.9324634674414</v>
      </c>
      <c r="AC33" s="32" t="s">
        <v>28</v>
      </c>
      <c r="AD33" s="32">
        <v>11.9324634674414</v>
      </c>
      <c r="AE33" s="31">
        <v>10.721865848806299</v>
      </c>
      <c r="AF33" s="32" t="s">
        <v>28</v>
      </c>
      <c r="AG33" s="32">
        <v>10.721865848806299</v>
      </c>
      <c r="AH33" s="31">
        <v>8.5899006476000999</v>
      </c>
      <c r="AI33" s="32" t="s">
        <v>28</v>
      </c>
      <c r="AJ33" s="32">
        <v>8.5899006476000999</v>
      </c>
    </row>
    <row r="34" spans="1:36" x14ac:dyDescent="0.2">
      <c r="A34" s="30" t="s">
        <v>7</v>
      </c>
      <c r="B34">
        <v>31</v>
      </c>
      <c r="C34">
        <v>31</v>
      </c>
      <c r="D34" s="32">
        <v>14.473995237623299</v>
      </c>
      <c r="E34" s="32" t="s">
        <v>28</v>
      </c>
      <c r="F34" s="32">
        <v>14.473995237623299</v>
      </c>
      <c r="G34" s="32">
        <v>14.4727468495149</v>
      </c>
      <c r="H34" s="32" t="s">
        <v>28</v>
      </c>
      <c r="I34" s="32">
        <v>14.4727468495149</v>
      </c>
      <c r="J34" s="31">
        <v>14.468312008507199</v>
      </c>
      <c r="K34" s="32" t="s">
        <v>28</v>
      </c>
      <c r="L34" s="32">
        <v>14.468312008507199</v>
      </c>
      <c r="M34" s="31">
        <v>14.449827916831399</v>
      </c>
      <c r="N34" s="32" t="s">
        <v>28</v>
      </c>
      <c r="O34" s="32">
        <v>14.449827916831399</v>
      </c>
      <c r="P34" s="31">
        <v>14.418245825942501</v>
      </c>
      <c r="Q34" s="32" t="s">
        <v>28</v>
      </c>
      <c r="R34" s="32">
        <v>14.418245825942501</v>
      </c>
      <c r="S34" s="31">
        <v>14.229586650934101</v>
      </c>
      <c r="T34" s="32" t="s">
        <v>28</v>
      </c>
      <c r="U34" s="32">
        <v>14.229586650934101</v>
      </c>
      <c r="V34" s="31">
        <v>13.6527325301036</v>
      </c>
      <c r="W34" s="32" t="s">
        <v>28</v>
      </c>
      <c r="X34" s="32">
        <v>13.6527325301036</v>
      </c>
      <c r="Y34" s="31">
        <v>13.206188035746001</v>
      </c>
      <c r="Z34" s="32" t="s">
        <v>28</v>
      </c>
      <c r="AA34" s="32">
        <v>13.206188035746001</v>
      </c>
      <c r="AB34" s="31">
        <v>12.6298823300524</v>
      </c>
      <c r="AC34" s="32" t="s">
        <v>28</v>
      </c>
      <c r="AD34" s="32">
        <v>12.6298823300524</v>
      </c>
      <c r="AE34" s="31">
        <v>11.513917236284099</v>
      </c>
      <c r="AF34" s="32" t="s">
        <v>28</v>
      </c>
      <c r="AG34" s="32">
        <v>11.513917236284099</v>
      </c>
      <c r="AH34" s="31">
        <v>10.389337106324501</v>
      </c>
      <c r="AI34" s="32" t="s">
        <v>28</v>
      </c>
      <c r="AJ34" s="32">
        <v>10.389337106324501</v>
      </c>
    </row>
    <row r="35" spans="1:36" x14ac:dyDescent="0.2">
      <c r="A35" s="30" t="s">
        <v>6</v>
      </c>
      <c r="B35">
        <v>32</v>
      </c>
      <c r="C35">
        <v>32</v>
      </c>
      <c r="D35" s="32">
        <v>15.6959434934185</v>
      </c>
      <c r="E35" s="32" t="s">
        <v>28</v>
      </c>
      <c r="F35" s="32">
        <v>15.6959434934185</v>
      </c>
      <c r="G35" s="32">
        <v>15.695312100926399</v>
      </c>
      <c r="H35" s="32" t="s">
        <v>28</v>
      </c>
      <c r="I35" s="32">
        <v>15.695312100926399</v>
      </c>
      <c r="J35" s="31">
        <v>15.6878988523662</v>
      </c>
      <c r="K35" s="32" t="s">
        <v>28</v>
      </c>
      <c r="L35" s="32">
        <v>15.6878988523662</v>
      </c>
      <c r="M35" s="31">
        <v>15.655403273183699</v>
      </c>
      <c r="N35" s="32" t="s">
        <v>28</v>
      </c>
      <c r="O35" s="32">
        <v>15.655403273183699</v>
      </c>
      <c r="P35" s="31">
        <v>15.605099869145</v>
      </c>
      <c r="Q35" s="32" t="s">
        <v>28</v>
      </c>
      <c r="R35" s="32">
        <v>15.605099869145</v>
      </c>
      <c r="S35" s="31">
        <v>15.2909405405192</v>
      </c>
      <c r="T35" s="32" t="s">
        <v>28</v>
      </c>
      <c r="U35" s="32">
        <v>15.2909405405192</v>
      </c>
      <c r="V35" s="31">
        <v>14.8898169031281</v>
      </c>
      <c r="W35" s="32" t="s">
        <v>28</v>
      </c>
      <c r="X35" s="32">
        <v>14.8898169031281</v>
      </c>
      <c r="Y35" s="31">
        <v>13.876153543879999</v>
      </c>
      <c r="Z35" s="32" t="s">
        <v>28</v>
      </c>
      <c r="AA35" s="32">
        <v>13.876153543879999</v>
      </c>
      <c r="AB35" s="31">
        <v>12.3821991226671</v>
      </c>
      <c r="AC35" s="32" t="s">
        <v>28</v>
      </c>
      <c r="AD35" s="32">
        <v>12.3821991226671</v>
      </c>
      <c r="AE35" s="31">
        <v>11.344071012874901</v>
      </c>
      <c r="AF35" s="32" t="s">
        <v>28</v>
      </c>
      <c r="AG35" s="32">
        <v>11.344071012874901</v>
      </c>
      <c r="AH35" s="31">
        <v>10.127653583271499</v>
      </c>
      <c r="AI35" s="32" t="s">
        <v>28</v>
      </c>
      <c r="AJ35" s="32">
        <v>10.127653583271499</v>
      </c>
    </row>
    <row r="36" spans="1:36" x14ac:dyDescent="0.2">
      <c r="A36" s="30" t="s">
        <v>5</v>
      </c>
      <c r="B36">
        <v>33</v>
      </c>
      <c r="C36">
        <v>33</v>
      </c>
      <c r="D36" s="32">
        <v>14.1134061180437</v>
      </c>
      <c r="E36" s="32" t="s">
        <v>28</v>
      </c>
      <c r="F36" s="32">
        <v>14.1134061180437</v>
      </c>
      <c r="G36" s="32">
        <v>14.0807671696651</v>
      </c>
      <c r="H36" s="32" t="s">
        <v>28</v>
      </c>
      <c r="I36" s="32">
        <v>14.0807671696651</v>
      </c>
      <c r="J36" s="31">
        <v>14.0596291396132</v>
      </c>
      <c r="K36" s="32" t="s">
        <v>28</v>
      </c>
      <c r="L36" s="32">
        <v>14.0596291396132</v>
      </c>
      <c r="M36" s="31">
        <v>14.0131678460393</v>
      </c>
      <c r="N36" s="32" t="s">
        <v>28</v>
      </c>
      <c r="O36" s="32">
        <v>14.0131678460393</v>
      </c>
      <c r="P36" s="31">
        <v>13.9684455646146</v>
      </c>
      <c r="Q36" s="32" t="s">
        <v>28</v>
      </c>
      <c r="R36" s="32">
        <v>13.9684455646146</v>
      </c>
      <c r="S36" s="31">
        <v>13.9121295251179</v>
      </c>
      <c r="T36" s="32" t="s">
        <v>28</v>
      </c>
      <c r="U36" s="32">
        <v>13.9121295251179</v>
      </c>
      <c r="V36" s="31">
        <v>13.759656884615101</v>
      </c>
      <c r="W36" s="32" t="s">
        <v>28</v>
      </c>
      <c r="X36" s="32">
        <v>13.759656884615101</v>
      </c>
      <c r="Y36" s="31">
        <v>13.5430404143539</v>
      </c>
      <c r="Z36" s="32" t="s">
        <v>28</v>
      </c>
      <c r="AA36" s="32">
        <v>13.5430404143539</v>
      </c>
      <c r="AB36" s="31">
        <v>13.1937553849782</v>
      </c>
      <c r="AC36" s="32" t="s">
        <v>28</v>
      </c>
      <c r="AD36" s="32">
        <v>13.1937553849782</v>
      </c>
      <c r="AE36" s="31">
        <v>12.182381175946601</v>
      </c>
      <c r="AF36" s="32" t="s">
        <v>28</v>
      </c>
      <c r="AG36" s="32">
        <v>12.182381175946601</v>
      </c>
      <c r="AH36" s="31">
        <v>11.4083142125946</v>
      </c>
      <c r="AI36" s="32" t="s">
        <v>28</v>
      </c>
      <c r="AJ36" s="32">
        <v>11.4083142125946</v>
      </c>
    </row>
    <row r="37" spans="1:36" x14ac:dyDescent="0.2">
      <c r="A37" s="30" t="s">
        <v>5</v>
      </c>
      <c r="B37">
        <v>34</v>
      </c>
      <c r="C37">
        <v>34</v>
      </c>
      <c r="D37" s="32">
        <v>20.427480363225399</v>
      </c>
      <c r="E37" s="32" t="s">
        <v>28</v>
      </c>
      <c r="F37" s="32">
        <v>20.427480363225399</v>
      </c>
      <c r="G37" s="32">
        <v>20.427173142364101</v>
      </c>
      <c r="H37" s="32" t="s">
        <v>28</v>
      </c>
      <c r="I37" s="32">
        <v>20.427173142364101</v>
      </c>
      <c r="J37" s="31">
        <v>20.187556392298902</v>
      </c>
      <c r="K37" s="32" t="s">
        <v>28</v>
      </c>
      <c r="L37" s="32">
        <v>20.187556392298902</v>
      </c>
      <c r="M37" s="31">
        <v>19.938179964921002</v>
      </c>
      <c r="N37" s="32" t="s">
        <v>28</v>
      </c>
      <c r="O37" s="32">
        <v>19.938179964921002</v>
      </c>
      <c r="P37" s="31">
        <v>19.741187768970299</v>
      </c>
      <c r="Q37" s="32" t="s">
        <v>28</v>
      </c>
      <c r="R37" s="32">
        <v>19.741187768970299</v>
      </c>
      <c r="S37" s="31">
        <v>19.6703030261435</v>
      </c>
      <c r="T37" s="32" t="s">
        <v>28</v>
      </c>
      <c r="U37" s="32">
        <v>19.6703030261435</v>
      </c>
      <c r="V37" s="31">
        <v>18.580459363482099</v>
      </c>
      <c r="W37" s="32" t="s">
        <v>28</v>
      </c>
      <c r="X37" s="32">
        <v>18.580459363482099</v>
      </c>
      <c r="Y37" s="31">
        <v>18.251020498500399</v>
      </c>
      <c r="Z37" s="32" t="s">
        <v>28</v>
      </c>
      <c r="AA37" s="32">
        <v>18.251020498500399</v>
      </c>
      <c r="AB37" s="31">
        <v>16.943266657835899</v>
      </c>
      <c r="AC37" s="32" t="s">
        <v>28</v>
      </c>
      <c r="AD37" s="32">
        <v>16.943266657835899</v>
      </c>
      <c r="AE37" s="31">
        <v>15.3772820736006</v>
      </c>
      <c r="AF37" s="32" t="s">
        <v>28</v>
      </c>
      <c r="AG37" s="32">
        <v>15.3772820736006</v>
      </c>
      <c r="AH37" s="31">
        <v>14.976498699612799</v>
      </c>
      <c r="AI37" s="32" t="s">
        <v>28</v>
      </c>
      <c r="AJ37" s="32">
        <v>14.976498699612799</v>
      </c>
    </row>
    <row r="38" spans="1:36" x14ac:dyDescent="0.2">
      <c r="A38" s="30" t="s">
        <v>5</v>
      </c>
      <c r="B38">
        <v>35</v>
      </c>
      <c r="C38">
        <v>35</v>
      </c>
      <c r="D38" s="32">
        <v>17.064876940906998</v>
      </c>
      <c r="E38" s="32" t="s">
        <v>28</v>
      </c>
      <c r="F38" s="32">
        <v>17.064876940906998</v>
      </c>
      <c r="G38" s="32">
        <v>17.056252535594702</v>
      </c>
      <c r="H38" s="32" t="s">
        <v>28</v>
      </c>
      <c r="I38" s="32">
        <v>17.056252535594702</v>
      </c>
      <c r="J38" s="31">
        <v>17.041057901501699</v>
      </c>
      <c r="K38" s="32" t="s">
        <v>28</v>
      </c>
      <c r="L38" s="32">
        <v>17.041057901501699</v>
      </c>
      <c r="M38" s="31">
        <v>16.985317090085399</v>
      </c>
      <c r="N38" s="32" t="s">
        <v>28</v>
      </c>
      <c r="O38" s="32">
        <v>16.985317090085399</v>
      </c>
      <c r="P38" s="31">
        <v>16.877911270932302</v>
      </c>
      <c r="Q38" s="32" t="s">
        <v>28</v>
      </c>
      <c r="R38" s="32">
        <v>16.877911270932302</v>
      </c>
      <c r="S38" s="31">
        <v>16.731459077244502</v>
      </c>
      <c r="T38" s="32" t="s">
        <v>28</v>
      </c>
      <c r="U38" s="32">
        <v>16.731459077244502</v>
      </c>
      <c r="V38" s="31">
        <v>16.540294561430201</v>
      </c>
      <c r="W38" s="32" t="s">
        <v>28</v>
      </c>
      <c r="X38" s="32">
        <v>16.540294561430201</v>
      </c>
      <c r="Y38" s="31">
        <v>15.912571051630399</v>
      </c>
      <c r="Z38" s="32" t="s">
        <v>28</v>
      </c>
      <c r="AA38" s="32">
        <v>15.912571051630399</v>
      </c>
      <c r="AB38" s="31">
        <v>15.371741947765001</v>
      </c>
      <c r="AC38" s="32" t="s">
        <v>28</v>
      </c>
      <c r="AD38" s="32">
        <v>15.371741947765001</v>
      </c>
      <c r="AE38" s="31">
        <v>13.535575533384099</v>
      </c>
      <c r="AF38" s="32" t="s">
        <v>28</v>
      </c>
      <c r="AG38" s="32">
        <v>13.535575533384099</v>
      </c>
      <c r="AH38" s="31">
        <v>12.381883575114101</v>
      </c>
      <c r="AI38" s="32" t="s">
        <v>28</v>
      </c>
      <c r="AJ38" s="32">
        <v>12.381883575114101</v>
      </c>
    </row>
    <row r="39" spans="1:36" x14ac:dyDescent="0.2">
      <c r="A39" s="30" t="s">
        <v>5</v>
      </c>
      <c r="B39">
        <v>36</v>
      </c>
      <c r="C39">
        <v>36</v>
      </c>
      <c r="D39" s="32">
        <v>17.758957016695099</v>
      </c>
      <c r="E39" s="32" t="s">
        <v>28</v>
      </c>
      <c r="F39" s="32">
        <v>17.758957016695099</v>
      </c>
      <c r="G39" s="32">
        <v>17.7435787978145</v>
      </c>
      <c r="H39" s="32" t="s">
        <v>28</v>
      </c>
      <c r="I39" s="32">
        <v>17.7435787978145</v>
      </c>
      <c r="J39" s="31">
        <v>17.674590093617699</v>
      </c>
      <c r="K39" s="32" t="s">
        <v>28</v>
      </c>
      <c r="L39" s="32">
        <v>17.674590093617699</v>
      </c>
      <c r="M39" s="31">
        <v>17.613379237306201</v>
      </c>
      <c r="N39" s="32" t="s">
        <v>28</v>
      </c>
      <c r="O39" s="32">
        <v>17.613379237306201</v>
      </c>
      <c r="P39" s="31">
        <v>17.490766653909901</v>
      </c>
      <c r="Q39" s="32" t="s">
        <v>28</v>
      </c>
      <c r="R39" s="32">
        <v>17.490766653909901</v>
      </c>
      <c r="S39" s="31">
        <v>17.4075749161765</v>
      </c>
      <c r="T39" s="32" t="s">
        <v>28</v>
      </c>
      <c r="U39" s="32">
        <v>17.4075749161765</v>
      </c>
      <c r="V39" s="31">
        <v>17.320616713856602</v>
      </c>
      <c r="W39" s="32" t="s">
        <v>28</v>
      </c>
      <c r="X39" s="32">
        <v>17.320616713856602</v>
      </c>
      <c r="Y39" s="31">
        <v>17.263822900864898</v>
      </c>
      <c r="Z39" s="32" t="s">
        <v>28</v>
      </c>
      <c r="AA39" s="32">
        <v>17.263822900864898</v>
      </c>
      <c r="AB39" s="31">
        <v>16.9269211941658</v>
      </c>
      <c r="AC39" s="32" t="s">
        <v>28</v>
      </c>
      <c r="AD39" s="32">
        <v>16.9269211941658</v>
      </c>
      <c r="AE39" s="31">
        <v>16.382237162579099</v>
      </c>
      <c r="AF39" s="32" t="s">
        <v>28</v>
      </c>
      <c r="AG39" s="32">
        <v>16.382237162579099</v>
      </c>
      <c r="AH39" s="31">
        <v>15.804467513172799</v>
      </c>
      <c r="AI39" s="32" t="s">
        <v>28</v>
      </c>
      <c r="AJ39" s="32">
        <v>15.804467513172799</v>
      </c>
    </row>
    <row r="40" spans="1:36" x14ac:dyDescent="0.2">
      <c r="A40" s="30" t="s">
        <v>5</v>
      </c>
      <c r="B40">
        <v>37</v>
      </c>
      <c r="C40">
        <v>37</v>
      </c>
      <c r="D40" s="32">
        <v>13.182347310100299</v>
      </c>
      <c r="E40" s="32" t="s">
        <v>28</v>
      </c>
      <c r="F40" s="32">
        <v>13.182347310100299</v>
      </c>
      <c r="G40" s="32">
        <v>13.182312332944999</v>
      </c>
      <c r="H40" s="32" t="s">
        <v>28</v>
      </c>
      <c r="I40" s="32">
        <v>13.182312332944999</v>
      </c>
      <c r="J40" s="31">
        <v>13.1724971644484</v>
      </c>
      <c r="K40" s="32" t="s">
        <v>28</v>
      </c>
      <c r="L40" s="32">
        <v>13.1724971644484</v>
      </c>
      <c r="M40" s="31">
        <v>13.158466727951801</v>
      </c>
      <c r="N40" s="32" t="s">
        <v>28</v>
      </c>
      <c r="O40" s="32">
        <v>13.158466727951801</v>
      </c>
      <c r="P40" s="31">
        <v>13.1431693552182</v>
      </c>
      <c r="Q40" s="32" t="s">
        <v>28</v>
      </c>
      <c r="R40" s="32">
        <v>13.1431693552182</v>
      </c>
      <c r="S40" s="31">
        <v>13.133710282599599</v>
      </c>
      <c r="T40" s="32" t="s">
        <v>28</v>
      </c>
      <c r="U40" s="32">
        <v>13.133710282599599</v>
      </c>
      <c r="V40" s="31">
        <v>13.140412333003299</v>
      </c>
      <c r="W40" s="32" t="s">
        <v>28</v>
      </c>
      <c r="X40" s="32">
        <v>13.140412333003299</v>
      </c>
      <c r="Y40" s="31">
        <v>13.1087265128327</v>
      </c>
      <c r="Z40" s="32" t="s">
        <v>28</v>
      </c>
      <c r="AA40" s="32">
        <v>13.1087265128327</v>
      </c>
      <c r="AB40" s="31">
        <v>13.037322246859899</v>
      </c>
      <c r="AC40" s="32" t="s">
        <v>28</v>
      </c>
      <c r="AD40" s="32">
        <v>13.037322246859899</v>
      </c>
      <c r="AE40" s="31">
        <v>12.9371280339151</v>
      </c>
      <c r="AF40" s="32" t="s">
        <v>28</v>
      </c>
      <c r="AG40" s="32">
        <v>12.9371280339151</v>
      </c>
      <c r="AH40" s="31">
        <v>12.6805930316737</v>
      </c>
      <c r="AI40" s="32" t="s">
        <v>28</v>
      </c>
      <c r="AJ40" s="32">
        <v>12.6805930316737</v>
      </c>
    </row>
    <row r="41" spans="1:36" x14ac:dyDescent="0.2">
      <c r="A41" s="30" t="s">
        <v>5</v>
      </c>
      <c r="B41">
        <v>38</v>
      </c>
      <c r="C41">
        <v>38</v>
      </c>
      <c r="D41" s="32">
        <v>14.8527671475057</v>
      </c>
      <c r="E41" s="32" t="s">
        <v>28</v>
      </c>
      <c r="F41" s="32">
        <v>14.8527671475057</v>
      </c>
      <c r="G41" s="32">
        <v>14.846931252190499</v>
      </c>
      <c r="H41" s="32" t="s">
        <v>28</v>
      </c>
      <c r="I41" s="32">
        <v>14.846931252190499</v>
      </c>
      <c r="J41" s="31">
        <v>14.845563153057</v>
      </c>
      <c r="K41" s="32" t="s">
        <v>28</v>
      </c>
      <c r="L41" s="32">
        <v>14.845563153057</v>
      </c>
      <c r="M41" s="31">
        <v>14.8421575479615</v>
      </c>
      <c r="N41" s="32" t="s">
        <v>28</v>
      </c>
      <c r="O41" s="32">
        <v>14.8421575479615</v>
      </c>
      <c r="P41" s="31">
        <v>14.8131759722566</v>
      </c>
      <c r="Q41" s="32" t="s">
        <v>28</v>
      </c>
      <c r="R41" s="32">
        <v>14.8131759722566</v>
      </c>
      <c r="S41" s="31">
        <v>14.7385333316737</v>
      </c>
      <c r="T41" s="32" t="s">
        <v>28</v>
      </c>
      <c r="U41" s="32">
        <v>14.7385333316737</v>
      </c>
      <c r="V41" s="31">
        <v>14.6034177546462</v>
      </c>
      <c r="W41" s="32" t="s">
        <v>28</v>
      </c>
      <c r="X41" s="32">
        <v>14.6034177546462</v>
      </c>
      <c r="Y41" s="31">
        <v>14.270294052806999</v>
      </c>
      <c r="Z41" s="32" t="s">
        <v>28</v>
      </c>
      <c r="AA41" s="32">
        <v>14.270294052806999</v>
      </c>
      <c r="AB41" s="31">
        <v>13.726449296957</v>
      </c>
      <c r="AC41" s="32" t="s">
        <v>28</v>
      </c>
      <c r="AD41" s="32">
        <v>13.726449296957</v>
      </c>
      <c r="AE41" s="31">
        <v>12.757057403051901</v>
      </c>
      <c r="AF41" s="32" t="s">
        <v>28</v>
      </c>
      <c r="AG41" s="32">
        <v>12.757057403051901</v>
      </c>
      <c r="AH41" s="31">
        <v>11.4041221999661</v>
      </c>
      <c r="AI41" s="32" t="s">
        <v>28</v>
      </c>
      <c r="AJ41" s="32">
        <v>11.4041221999661</v>
      </c>
    </row>
    <row r="42" spans="1:36" x14ac:dyDescent="0.2">
      <c r="A42" s="30" t="s">
        <v>5</v>
      </c>
      <c r="B42">
        <v>39</v>
      </c>
      <c r="C42">
        <v>39</v>
      </c>
      <c r="D42" s="32">
        <v>10.844733236845199</v>
      </c>
      <c r="E42" s="32" t="s">
        <v>28</v>
      </c>
      <c r="F42" s="32">
        <v>10.844733236845199</v>
      </c>
      <c r="G42" s="32">
        <v>10.825796932157299</v>
      </c>
      <c r="H42" s="32" t="s">
        <v>28</v>
      </c>
      <c r="I42" s="32">
        <v>10.825796932157299</v>
      </c>
      <c r="J42" s="31">
        <v>10.813731922623299</v>
      </c>
      <c r="K42" s="32" t="s">
        <v>28</v>
      </c>
      <c r="L42" s="32">
        <v>10.813731922623299</v>
      </c>
      <c r="M42" s="31">
        <v>10.787233398088301</v>
      </c>
      <c r="N42" s="32" t="s">
        <v>28</v>
      </c>
      <c r="O42" s="32">
        <v>10.787233398088301</v>
      </c>
      <c r="P42" s="31">
        <v>10.714330489035699</v>
      </c>
      <c r="Q42" s="32" t="s">
        <v>28</v>
      </c>
      <c r="R42" s="32">
        <v>10.714330489035699</v>
      </c>
      <c r="S42" s="31">
        <v>10.7049525104546</v>
      </c>
      <c r="T42" s="32" t="s">
        <v>28</v>
      </c>
      <c r="U42" s="32">
        <v>10.7049525104546</v>
      </c>
      <c r="V42" s="31">
        <v>10.6723724310222</v>
      </c>
      <c r="W42" s="32" t="s">
        <v>28</v>
      </c>
      <c r="X42" s="32">
        <v>10.6723724310222</v>
      </c>
      <c r="Y42" s="31">
        <v>10.589469716025</v>
      </c>
      <c r="Z42" s="32" t="s">
        <v>28</v>
      </c>
      <c r="AA42" s="32">
        <v>10.589469716025</v>
      </c>
      <c r="AB42" s="31">
        <v>10.504436624559601</v>
      </c>
      <c r="AC42" s="32" t="s">
        <v>28</v>
      </c>
      <c r="AD42" s="32">
        <v>10.504436624559601</v>
      </c>
      <c r="AE42" s="31">
        <v>10.2454916019853</v>
      </c>
      <c r="AF42" s="32" t="s">
        <v>28</v>
      </c>
      <c r="AG42" s="32">
        <v>10.2454916019853</v>
      </c>
      <c r="AH42" s="31">
        <v>9.9934542539306008</v>
      </c>
      <c r="AI42" s="32" t="s">
        <v>28</v>
      </c>
      <c r="AJ42" s="32">
        <v>9.9934542539306008</v>
      </c>
    </row>
    <row r="43" spans="1:36" x14ac:dyDescent="0.2">
      <c r="A43" s="30" t="s">
        <v>7</v>
      </c>
      <c r="B43">
        <v>40</v>
      </c>
      <c r="C43">
        <v>40</v>
      </c>
      <c r="D43" s="32">
        <v>19.897265176180699</v>
      </c>
      <c r="E43" s="32" t="s">
        <v>28</v>
      </c>
      <c r="F43" s="32">
        <v>19.897265176180699</v>
      </c>
      <c r="G43" s="32">
        <v>19.896597047117901</v>
      </c>
      <c r="H43" s="32" t="s">
        <v>28</v>
      </c>
      <c r="I43" s="32">
        <v>19.896597047117901</v>
      </c>
      <c r="J43" s="31">
        <v>19.892340018076499</v>
      </c>
      <c r="K43" s="32" t="s">
        <v>28</v>
      </c>
      <c r="L43" s="32">
        <v>19.892340018076499</v>
      </c>
      <c r="M43" s="31">
        <v>19.887707109847199</v>
      </c>
      <c r="N43" s="32" t="s">
        <v>28</v>
      </c>
      <c r="O43" s="32">
        <v>19.887707109847199</v>
      </c>
      <c r="P43" s="31">
        <v>19.840256160341699</v>
      </c>
      <c r="Q43" s="32" t="s">
        <v>28</v>
      </c>
      <c r="R43" s="32">
        <v>19.840256160341699</v>
      </c>
      <c r="S43" s="31">
        <v>19.622547219816099</v>
      </c>
      <c r="T43" s="32" t="s">
        <v>28</v>
      </c>
      <c r="U43" s="32">
        <v>19.622547219816099</v>
      </c>
      <c r="V43" s="31">
        <v>19.411057521531198</v>
      </c>
      <c r="W43" s="32" t="s">
        <v>28</v>
      </c>
      <c r="X43" s="32">
        <v>19.411057521531198</v>
      </c>
      <c r="Y43" s="31">
        <v>19.135150215446799</v>
      </c>
      <c r="Z43" s="32" t="s">
        <v>28</v>
      </c>
      <c r="AA43" s="32">
        <v>19.135150215446799</v>
      </c>
      <c r="AB43" s="31">
        <v>18.6640488445505</v>
      </c>
      <c r="AC43" s="32" t="s">
        <v>28</v>
      </c>
      <c r="AD43" s="32">
        <v>18.6640488445505</v>
      </c>
      <c r="AE43" s="31">
        <v>17.738936661151701</v>
      </c>
      <c r="AF43" s="32" t="s">
        <v>28</v>
      </c>
      <c r="AG43" s="32">
        <v>17.738936661151701</v>
      </c>
      <c r="AH43" s="31">
        <v>16.482293606288199</v>
      </c>
      <c r="AI43" s="32" t="s">
        <v>28</v>
      </c>
      <c r="AJ43" s="32">
        <v>16.482293606288199</v>
      </c>
    </row>
    <row r="44" spans="1:36" x14ac:dyDescent="0.2">
      <c r="A44" s="30" t="s">
        <v>5</v>
      </c>
      <c r="B44">
        <v>41</v>
      </c>
      <c r="C44">
        <v>41</v>
      </c>
      <c r="D44" s="32">
        <v>24.224574645025001</v>
      </c>
      <c r="E44" s="32" t="s">
        <v>28</v>
      </c>
      <c r="F44" s="32">
        <v>24.224574645025001</v>
      </c>
      <c r="G44" s="32">
        <v>24.222787467977401</v>
      </c>
      <c r="H44" s="32" t="s">
        <v>28</v>
      </c>
      <c r="I44" s="32">
        <v>24.222787467977401</v>
      </c>
      <c r="J44" s="31">
        <v>24.217623568635201</v>
      </c>
      <c r="K44" s="32" t="s">
        <v>28</v>
      </c>
      <c r="L44" s="32">
        <v>24.217623568635201</v>
      </c>
      <c r="M44" s="31">
        <v>24.209237454794</v>
      </c>
      <c r="N44" s="32" t="s">
        <v>28</v>
      </c>
      <c r="O44" s="32">
        <v>24.209237454794</v>
      </c>
      <c r="P44" s="31">
        <v>24.1801686999769</v>
      </c>
      <c r="Q44" s="32" t="s">
        <v>28</v>
      </c>
      <c r="R44" s="32">
        <v>24.1801686999769</v>
      </c>
      <c r="S44" s="31">
        <v>24.1396281780758</v>
      </c>
      <c r="T44" s="32" t="s">
        <v>28</v>
      </c>
      <c r="U44" s="32">
        <v>24.1396281780758</v>
      </c>
      <c r="V44" s="31">
        <v>23.998824758240801</v>
      </c>
      <c r="W44" s="32" t="s">
        <v>28</v>
      </c>
      <c r="X44" s="32">
        <v>23.998824758240801</v>
      </c>
      <c r="Y44" s="31">
        <v>23.742538486879798</v>
      </c>
      <c r="Z44" s="32" t="s">
        <v>28</v>
      </c>
      <c r="AA44" s="32">
        <v>23.742538486879798</v>
      </c>
      <c r="AB44" s="31">
        <v>23.2137976144775</v>
      </c>
      <c r="AC44" s="32" t="s">
        <v>28</v>
      </c>
      <c r="AD44" s="32">
        <v>23.2137976144775</v>
      </c>
      <c r="AE44" s="31">
        <v>22.995217506057902</v>
      </c>
      <c r="AF44" s="32" t="s">
        <v>28</v>
      </c>
      <c r="AG44" s="32">
        <v>22.995217506057902</v>
      </c>
      <c r="AH44" s="31">
        <v>22.748680757585198</v>
      </c>
      <c r="AI44" s="32" t="s">
        <v>28</v>
      </c>
      <c r="AJ44" s="32">
        <v>22.748680757585198</v>
      </c>
    </row>
    <row r="45" spans="1:36" x14ac:dyDescent="0.2">
      <c r="A45" s="30" t="s">
        <v>6</v>
      </c>
      <c r="B45">
        <v>42</v>
      </c>
      <c r="C45">
        <v>42</v>
      </c>
      <c r="D45" s="32">
        <v>12.2751056911224</v>
      </c>
      <c r="E45" s="32" t="s">
        <v>28</v>
      </c>
      <c r="F45" s="32">
        <v>12.2751056911224</v>
      </c>
      <c r="G45" s="32">
        <v>12.2750265881759</v>
      </c>
      <c r="H45" s="32" t="s">
        <v>28</v>
      </c>
      <c r="I45" s="32">
        <v>12.2750265881759</v>
      </c>
      <c r="J45" s="31">
        <v>12.2748937753211</v>
      </c>
      <c r="K45" s="32" t="s">
        <v>28</v>
      </c>
      <c r="L45" s="32">
        <v>12.2748937753211</v>
      </c>
      <c r="M45" s="31">
        <v>12.261134881736099</v>
      </c>
      <c r="N45" s="32" t="s">
        <v>28</v>
      </c>
      <c r="O45" s="32">
        <v>12.261134881736099</v>
      </c>
      <c r="P45" s="31">
        <v>12.212581981833001</v>
      </c>
      <c r="Q45" s="32" t="s">
        <v>28</v>
      </c>
      <c r="R45" s="32">
        <v>12.212581981833001</v>
      </c>
      <c r="S45" s="31">
        <v>12.1566464101239</v>
      </c>
      <c r="T45" s="32" t="s">
        <v>28</v>
      </c>
      <c r="U45" s="32">
        <v>12.1566464101239</v>
      </c>
      <c r="V45" s="31">
        <v>12.124362352423599</v>
      </c>
      <c r="W45" s="32" t="s">
        <v>28</v>
      </c>
      <c r="X45" s="32">
        <v>12.124362352423599</v>
      </c>
      <c r="Y45" s="31">
        <v>12.0808629267281</v>
      </c>
      <c r="Z45" s="32" t="s">
        <v>28</v>
      </c>
      <c r="AA45" s="32">
        <v>12.0808629267281</v>
      </c>
      <c r="AB45" s="31">
        <v>12.0333275487626</v>
      </c>
      <c r="AC45" s="32" t="s">
        <v>28</v>
      </c>
      <c r="AD45" s="32">
        <v>12.0333275487626</v>
      </c>
      <c r="AE45" s="31">
        <v>11.8195775501224</v>
      </c>
      <c r="AF45" s="32" t="s">
        <v>28</v>
      </c>
      <c r="AG45" s="32">
        <v>11.8195775501224</v>
      </c>
      <c r="AH45" s="31">
        <v>11.7637654917781</v>
      </c>
      <c r="AI45" s="32" t="s">
        <v>28</v>
      </c>
      <c r="AJ45" s="32">
        <v>11.7637654917781</v>
      </c>
    </row>
    <row r="46" spans="1:36" x14ac:dyDescent="0.2">
      <c r="A46" s="30" t="s">
        <v>7</v>
      </c>
      <c r="B46">
        <v>43</v>
      </c>
      <c r="C46">
        <v>43</v>
      </c>
      <c r="D46" s="32">
        <v>17.237649510552401</v>
      </c>
      <c r="E46" s="32" t="s">
        <v>28</v>
      </c>
      <c r="F46" s="32">
        <v>17.237649510552401</v>
      </c>
      <c r="G46" s="32">
        <v>17.235930495062899</v>
      </c>
      <c r="H46" s="32" t="s">
        <v>28</v>
      </c>
      <c r="I46" s="32">
        <v>17.235930495062899</v>
      </c>
      <c r="J46" s="31">
        <v>17.23023017521</v>
      </c>
      <c r="K46" s="32" t="s">
        <v>28</v>
      </c>
      <c r="L46" s="32">
        <v>17.23023017521</v>
      </c>
      <c r="M46" s="31">
        <v>17.1030800228632</v>
      </c>
      <c r="N46" s="32" t="s">
        <v>28</v>
      </c>
      <c r="O46" s="32">
        <v>17.1030800228632</v>
      </c>
      <c r="P46" s="31">
        <v>16.9434014380113</v>
      </c>
      <c r="Q46" s="32" t="s">
        <v>28</v>
      </c>
      <c r="R46" s="32">
        <v>16.9434014380113</v>
      </c>
      <c r="S46" s="31">
        <v>16.2083722669338</v>
      </c>
      <c r="T46" s="32" t="s">
        <v>28</v>
      </c>
      <c r="U46" s="32">
        <v>16.2083722669338</v>
      </c>
      <c r="V46" s="31">
        <v>14.872976203431699</v>
      </c>
      <c r="W46" s="32" t="s">
        <v>28</v>
      </c>
      <c r="X46" s="32">
        <v>14.872976203431699</v>
      </c>
      <c r="Y46" s="31">
        <v>14.097066029313501</v>
      </c>
      <c r="Z46" s="32" t="s">
        <v>28</v>
      </c>
      <c r="AA46" s="32">
        <v>14.097066029313501</v>
      </c>
      <c r="AB46" s="31">
        <v>13.491017078988801</v>
      </c>
      <c r="AC46" s="32" t="s">
        <v>28</v>
      </c>
      <c r="AD46" s="32">
        <v>13.491017078988801</v>
      </c>
      <c r="AE46" s="31">
        <v>11.9921654834812</v>
      </c>
      <c r="AF46" s="32" t="s">
        <v>28</v>
      </c>
      <c r="AG46" s="32">
        <v>11.9921654834812</v>
      </c>
      <c r="AH46" s="31">
        <v>9.8055049133224106</v>
      </c>
      <c r="AI46" s="32" t="s">
        <v>28</v>
      </c>
      <c r="AJ46" s="32">
        <v>9.8055049133224106</v>
      </c>
    </row>
    <row r="47" spans="1:36" x14ac:dyDescent="0.2">
      <c r="A47" s="30" t="s">
        <v>5</v>
      </c>
      <c r="B47">
        <v>44</v>
      </c>
      <c r="C47">
        <v>44</v>
      </c>
      <c r="D47" s="32">
        <v>20.441325697659</v>
      </c>
      <c r="E47" s="32" t="s">
        <v>28</v>
      </c>
      <c r="F47" s="32">
        <v>20.441325697659</v>
      </c>
      <c r="G47" s="32">
        <v>20.423630489271801</v>
      </c>
      <c r="H47" s="32" t="s">
        <v>28</v>
      </c>
      <c r="I47" s="32">
        <v>20.423630489271801</v>
      </c>
      <c r="J47" s="31">
        <v>20.155497962561501</v>
      </c>
      <c r="K47" s="32" t="s">
        <v>28</v>
      </c>
      <c r="L47" s="32">
        <v>20.155497962561501</v>
      </c>
      <c r="M47" s="31">
        <v>19.8708451003364</v>
      </c>
      <c r="N47" s="32" t="s">
        <v>28</v>
      </c>
      <c r="O47" s="32">
        <v>19.8708451003364</v>
      </c>
      <c r="P47" s="31">
        <v>19.6868316646589</v>
      </c>
      <c r="Q47" s="32" t="s">
        <v>28</v>
      </c>
      <c r="R47" s="32">
        <v>19.6868316646589</v>
      </c>
      <c r="S47" s="31">
        <v>19.046921894958501</v>
      </c>
      <c r="T47" s="32" t="s">
        <v>28</v>
      </c>
      <c r="U47" s="32">
        <v>19.046921894958501</v>
      </c>
      <c r="V47" s="31">
        <v>17.017632134649698</v>
      </c>
      <c r="W47" s="32" t="s">
        <v>28</v>
      </c>
      <c r="X47" s="32">
        <v>17.017632134649698</v>
      </c>
      <c r="Y47" s="31">
        <v>16.090032019227301</v>
      </c>
      <c r="Z47" s="32" t="s">
        <v>28</v>
      </c>
      <c r="AA47" s="32">
        <v>16.090032019227301</v>
      </c>
      <c r="AB47" s="31">
        <v>14.7412176822529</v>
      </c>
      <c r="AC47" s="32" t="s">
        <v>28</v>
      </c>
      <c r="AD47" s="32">
        <v>14.7412176822529</v>
      </c>
      <c r="AE47" s="31">
        <v>13.478578256457</v>
      </c>
      <c r="AF47" s="32" t="s">
        <v>28</v>
      </c>
      <c r="AG47" s="32">
        <v>13.478578256457</v>
      </c>
      <c r="AH47" s="31">
        <v>12.217268221335001</v>
      </c>
      <c r="AI47" s="32" t="s">
        <v>28</v>
      </c>
      <c r="AJ47" s="32">
        <v>12.217268221335001</v>
      </c>
    </row>
    <row r="48" spans="1:36" x14ac:dyDescent="0.2">
      <c r="A48" s="30" t="s">
        <v>7</v>
      </c>
      <c r="B48">
        <v>45</v>
      </c>
      <c r="C48">
        <v>45</v>
      </c>
      <c r="D48" s="32">
        <v>21.9011714372031</v>
      </c>
      <c r="E48" s="32" t="s">
        <v>28</v>
      </c>
      <c r="F48" s="32">
        <v>21.9011714372031</v>
      </c>
      <c r="G48" s="32">
        <v>21.901146793976402</v>
      </c>
      <c r="H48" s="32" t="s">
        <v>28</v>
      </c>
      <c r="I48" s="32">
        <v>21.901146793976402</v>
      </c>
      <c r="J48" s="31">
        <v>21.901132849944901</v>
      </c>
      <c r="K48" s="32" t="s">
        <v>28</v>
      </c>
      <c r="L48" s="32">
        <v>21.901132849944901</v>
      </c>
      <c r="M48" s="31">
        <v>21.901123719437098</v>
      </c>
      <c r="N48" s="32" t="s">
        <v>28</v>
      </c>
      <c r="O48" s="32">
        <v>21.901123719437098</v>
      </c>
      <c r="P48" s="31">
        <v>21.901031638463898</v>
      </c>
      <c r="Q48" s="32" t="s">
        <v>28</v>
      </c>
      <c r="R48" s="32">
        <v>21.901031638463898</v>
      </c>
      <c r="S48" s="31">
        <v>21.900863270429699</v>
      </c>
      <c r="T48" s="32" t="s">
        <v>28</v>
      </c>
      <c r="U48" s="32">
        <v>21.900863270429699</v>
      </c>
      <c r="V48" s="31">
        <v>21.900528660409599</v>
      </c>
      <c r="W48" s="32" t="s">
        <v>28</v>
      </c>
      <c r="X48" s="32">
        <v>21.900528660409599</v>
      </c>
      <c r="Y48" s="31">
        <v>21.0142783667247</v>
      </c>
      <c r="Z48" s="32" t="s">
        <v>28</v>
      </c>
      <c r="AA48" s="32">
        <v>21.0142783667247</v>
      </c>
      <c r="AB48" s="31">
        <v>20.999966779944</v>
      </c>
      <c r="AC48" s="32" t="s">
        <v>28</v>
      </c>
      <c r="AD48" s="32">
        <v>20.999966779944</v>
      </c>
      <c r="AE48" s="31">
        <v>20.999842469410101</v>
      </c>
      <c r="AF48" s="32" t="s">
        <v>28</v>
      </c>
      <c r="AG48" s="32">
        <v>20.999842469410101</v>
      </c>
      <c r="AH48" s="31">
        <v>19.809155175548302</v>
      </c>
      <c r="AI48" s="32" t="s">
        <v>28</v>
      </c>
      <c r="AJ48" s="32">
        <v>19.809155175548302</v>
      </c>
    </row>
    <row r="49" spans="1:36" x14ac:dyDescent="0.2">
      <c r="A49" s="30" t="s">
        <v>5</v>
      </c>
      <c r="B49">
        <v>46</v>
      </c>
      <c r="C49">
        <v>46</v>
      </c>
      <c r="D49" s="32">
        <v>23.743880191585301</v>
      </c>
      <c r="E49" s="32" t="s">
        <v>28</v>
      </c>
      <c r="F49" s="32">
        <v>23.743880191585301</v>
      </c>
      <c r="G49" s="32">
        <v>23.7438601248958</v>
      </c>
      <c r="H49" s="32" t="s">
        <v>28</v>
      </c>
      <c r="I49" s="32">
        <v>23.7438601248958</v>
      </c>
      <c r="J49" s="31">
        <v>23.7435369547545</v>
      </c>
      <c r="K49" s="32" t="s">
        <v>28</v>
      </c>
      <c r="L49" s="32">
        <v>23.7435369547545</v>
      </c>
      <c r="M49" s="31">
        <v>23.743274781924502</v>
      </c>
      <c r="N49" s="32" t="s">
        <v>28</v>
      </c>
      <c r="O49" s="32">
        <v>23.743274781924502</v>
      </c>
      <c r="P49" s="31">
        <v>23.741623602049899</v>
      </c>
      <c r="Q49" s="32" t="s">
        <v>28</v>
      </c>
      <c r="R49" s="32">
        <v>23.741623602049899</v>
      </c>
      <c r="S49" s="31">
        <v>23.739425314666398</v>
      </c>
      <c r="T49" s="32" t="s">
        <v>28</v>
      </c>
      <c r="U49" s="32">
        <v>23.739425314666398</v>
      </c>
      <c r="V49" s="31">
        <v>23.738133452219699</v>
      </c>
      <c r="W49" s="32" t="s">
        <v>28</v>
      </c>
      <c r="X49" s="32">
        <v>23.738133452219699</v>
      </c>
      <c r="Y49" s="31">
        <v>23.736439963196499</v>
      </c>
      <c r="Z49" s="32" t="s">
        <v>28</v>
      </c>
      <c r="AA49" s="32">
        <v>23.736439963196499</v>
      </c>
      <c r="AB49" s="31">
        <v>23.731420573049</v>
      </c>
      <c r="AC49" s="32" t="s">
        <v>28</v>
      </c>
      <c r="AD49" s="32">
        <v>23.731420573049</v>
      </c>
      <c r="AE49" s="31">
        <v>23.7278418572186</v>
      </c>
      <c r="AF49" s="32" t="s">
        <v>28</v>
      </c>
      <c r="AG49" s="32">
        <v>23.7278418572186</v>
      </c>
      <c r="AH49" s="31">
        <v>23.722324580258402</v>
      </c>
      <c r="AI49" s="32" t="s">
        <v>28</v>
      </c>
      <c r="AJ49" s="32">
        <v>23.722324580258402</v>
      </c>
    </row>
    <row r="50" spans="1:36" x14ac:dyDescent="0.2">
      <c r="A50" s="30" t="s">
        <v>7</v>
      </c>
      <c r="B50">
        <v>47</v>
      </c>
      <c r="C50">
        <v>47</v>
      </c>
      <c r="D50" s="32">
        <v>22.691677184647698</v>
      </c>
      <c r="E50" s="32" t="s">
        <v>28</v>
      </c>
      <c r="F50" s="32">
        <v>22.691677184647698</v>
      </c>
      <c r="G50" s="32">
        <v>22.6899440722134</v>
      </c>
      <c r="H50" s="32" t="s">
        <v>28</v>
      </c>
      <c r="I50" s="32">
        <v>22.6899440722134</v>
      </c>
      <c r="J50" s="31">
        <v>22.682473365864901</v>
      </c>
      <c r="K50" s="32" t="s">
        <v>28</v>
      </c>
      <c r="L50" s="32">
        <v>22.682473365864901</v>
      </c>
      <c r="M50" s="31">
        <v>22.662960909993</v>
      </c>
      <c r="N50" s="32" t="s">
        <v>28</v>
      </c>
      <c r="O50" s="32">
        <v>22.662960909993</v>
      </c>
      <c r="P50" s="31">
        <v>22.585615897151602</v>
      </c>
      <c r="Q50" s="32" t="s">
        <v>28</v>
      </c>
      <c r="R50" s="32">
        <v>22.585615897151602</v>
      </c>
      <c r="S50" s="31">
        <v>22.4704009264793</v>
      </c>
      <c r="T50" s="32" t="s">
        <v>28</v>
      </c>
      <c r="U50" s="32">
        <v>22.4704009264793</v>
      </c>
      <c r="V50" s="31">
        <v>21.733854039203401</v>
      </c>
      <c r="W50" s="32" t="s">
        <v>28</v>
      </c>
      <c r="X50" s="32">
        <v>21.733854039203401</v>
      </c>
      <c r="Y50" s="31">
        <v>20.8448852171183</v>
      </c>
      <c r="Z50" s="32" t="s">
        <v>28</v>
      </c>
      <c r="AA50" s="32">
        <v>20.8448852171183</v>
      </c>
      <c r="AB50" s="31">
        <v>19.804001511232599</v>
      </c>
      <c r="AC50" s="32" t="s">
        <v>28</v>
      </c>
      <c r="AD50" s="32">
        <v>19.804001511232599</v>
      </c>
      <c r="AE50" s="31">
        <v>18.442314916218599</v>
      </c>
      <c r="AF50" s="32" t="s">
        <v>28</v>
      </c>
      <c r="AG50" s="32">
        <v>18.442314916218599</v>
      </c>
      <c r="AH50" s="31">
        <v>15.561854542046699</v>
      </c>
      <c r="AI50" s="32" t="s">
        <v>28</v>
      </c>
      <c r="AJ50" s="32">
        <v>15.561854542046699</v>
      </c>
    </row>
    <row r="51" spans="1:36" x14ac:dyDescent="0.2">
      <c r="A51" s="30" t="s">
        <v>6</v>
      </c>
      <c r="B51">
        <v>48</v>
      </c>
      <c r="C51">
        <v>48</v>
      </c>
      <c r="D51" s="32">
        <v>12.333516912736</v>
      </c>
      <c r="E51" s="32" t="s">
        <v>28</v>
      </c>
      <c r="F51" s="32">
        <v>12.333516912736</v>
      </c>
      <c r="G51" s="32">
        <v>12.1453995065998</v>
      </c>
      <c r="H51" s="32" t="s">
        <v>28</v>
      </c>
      <c r="I51" s="32">
        <v>12.1453995065998</v>
      </c>
      <c r="J51" s="31">
        <v>11.986041561977499</v>
      </c>
      <c r="K51" s="32" t="s">
        <v>28</v>
      </c>
      <c r="L51" s="32">
        <v>11.986041561977499</v>
      </c>
      <c r="M51" s="31">
        <v>11.6627159885673</v>
      </c>
      <c r="N51" s="32" t="s">
        <v>28</v>
      </c>
      <c r="O51" s="32">
        <v>11.6627159885673</v>
      </c>
      <c r="P51" s="31">
        <v>11.416638064637599</v>
      </c>
      <c r="Q51" s="32" t="s">
        <v>28</v>
      </c>
      <c r="R51" s="32">
        <v>11.416638064637599</v>
      </c>
      <c r="S51" s="31">
        <v>11.078431562947401</v>
      </c>
      <c r="T51" s="32" t="s">
        <v>28</v>
      </c>
      <c r="U51" s="32">
        <v>11.078431562947401</v>
      </c>
      <c r="V51" s="31">
        <v>10.332386967105601</v>
      </c>
      <c r="W51" s="32" t="s">
        <v>28</v>
      </c>
      <c r="X51" s="32">
        <v>10.332386967105601</v>
      </c>
      <c r="Y51" s="31">
        <v>9.1442539054595393</v>
      </c>
      <c r="Z51" s="32" t="s">
        <v>28</v>
      </c>
      <c r="AA51" s="32">
        <v>9.1442539054595393</v>
      </c>
      <c r="AB51" s="31">
        <v>7.9051410332828898</v>
      </c>
      <c r="AC51" s="32" t="s">
        <v>28</v>
      </c>
      <c r="AD51" s="32">
        <v>7.9051410332828898</v>
      </c>
      <c r="AE51" s="31">
        <v>6.61796150313761</v>
      </c>
      <c r="AF51" s="32" t="s">
        <v>28</v>
      </c>
      <c r="AG51" s="32">
        <v>6.61796150313761</v>
      </c>
      <c r="AH51" s="31">
        <v>5.7281750108970604</v>
      </c>
      <c r="AI51" s="32" t="s">
        <v>28</v>
      </c>
      <c r="AJ51" s="32">
        <v>5.7281750108970604</v>
      </c>
    </row>
    <row r="52" spans="1:36" x14ac:dyDescent="0.2">
      <c r="A52" s="30" t="s">
        <v>6</v>
      </c>
      <c r="B52">
        <v>49</v>
      </c>
      <c r="C52">
        <v>49</v>
      </c>
      <c r="D52" s="32">
        <v>14.8163198425336</v>
      </c>
      <c r="E52" s="32" t="s">
        <v>28</v>
      </c>
      <c r="F52" s="32">
        <v>14.8163198425336</v>
      </c>
      <c r="G52" s="32">
        <v>14.8013591000419</v>
      </c>
      <c r="H52" s="32" t="s">
        <v>28</v>
      </c>
      <c r="I52" s="32">
        <v>14.8013591000419</v>
      </c>
      <c r="J52" s="31">
        <v>14.7160613533757</v>
      </c>
      <c r="K52" s="32" t="s">
        <v>28</v>
      </c>
      <c r="L52" s="32">
        <v>14.7160613533757</v>
      </c>
      <c r="M52" s="31">
        <v>14.616050420484999</v>
      </c>
      <c r="N52" s="32" t="s">
        <v>28</v>
      </c>
      <c r="O52" s="32">
        <v>14.616050420484999</v>
      </c>
      <c r="P52" s="31">
        <v>14.482640007748399</v>
      </c>
      <c r="Q52" s="32" t="s">
        <v>28</v>
      </c>
      <c r="R52" s="32">
        <v>14.482640007748399</v>
      </c>
      <c r="S52" s="31">
        <v>14.3469449798695</v>
      </c>
      <c r="T52" s="32" t="s">
        <v>28</v>
      </c>
      <c r="U52" s="32">
        <v>14.3469449798695</v>
      </c>
      <c r="V52" s="31">
        <v>14.0847569052808</v>
      </c>
      <c r="W52" s="32" t="s">
        <v>28</v>
      </c>
      <c r="X52" s="32">
        <v>14.0847569052808</v>
      </c>
      <c r="Y52" s="31">
        <v>13.6727092124744</v>
      </c>
      <c r="Z52" s="32" t="s">
        <v>28</v>
      </c>
      <c r="AA52" s="32">
        <v>13.6727092124744</v>
      </c>
      <c r="AB52" s="31">
        <v>12.912551588884099</v>
      </c>
      <c r="AC52" s="32" t="s">
        <v>28</v>
      </c>
      <c r="AD52" s="32">
        <v>12.912551588884099</v>
      </c>
      <c r="AE52" s="31">
        <v>12.1986651233074</v>
      </c>
      <c r="AF52" s="32" t="s">
        <v>28</v>
      </c>
      <c r="AG52" s="32">
        <v>12.1986651233074</v>
      </c>
      <c r="AH52" s="31">
        <v>10.719794539394201</v>
      </c>
      <c r="AI52" s="32" t="s">
        <v>28</v>
      </c>
      <c r="AJ52" s="32">
        <v>10.719794539394201</v>
      </c>
    </row>
    <row r="53" spans="1:36" x14ac:dyDescent="0.2">
      <c r="A53" s="30" t="s">
        <v>5</v>
      </c>
      <c r="B53">
        <v>50</v>
      </c>
      <c r="C53">
        <v>50</v>
      </c>
      <c r="D53" s="32">
        <v>24.7012728375013</v>
      </c>
      <c r="E53" s="32" t="s">
        <v>28</v>
      </c>
      <c r="F53" s="32">
        <v>24.7012728375013</v>
      </c>
      <c r="G53" s="32">
        <v>24.7012728375013</v>
      </c>
      <c r="H53" s="32" t="s">
        <v>28</v>
      </c>
      <c r="I53" s="32">
        <v>24.7012728375013</v>
      </c>
      <c r="J53" s="31">
        <v>24.701271339577101</v>
      </c>
      <c r="K53" s="32" t="s">
        <v>28</v>
      </c>
      <c r="L53" s="32">
        <v>24.701271339577101</v>
      </c>
      <c r="M53" s="31">
        <v>24.701258049636401</v>
      </c>
      <c r="N53" s="32" t="s">
        <v>28</v>
      </c>
      <c r="O53" s="32">
        <v>24.701258049636401</v>
      </c>
      <c r="P53" s="31">
        <v>24.701108085869901</v>
      </c>
      <c r="Q53" s="32" t="s">
        <v>28</v>
      </c>
      <c r="R53" s="32">
        <v>24.701108085869901</v>
      </c>
      <c r="S53" s="31">
        <v>24.700409056486201</v>
      </c>
      <c r="T53" s="32" t="s">
        <v>28</v>
      </c>
      <c r="U53" s="32">
        <v>24.700409056486201</v>
      </c>
      <c r="V53" s="31">
        <v>24.501159563179499</v>
      </c>
      <c r="W53" s="32" t="s">
        <v>28</v>
      </c>
      <c r="X53" s="32">
        <v>24.501159563179499</v>
      </c>
      <c r="Y53" s="31">
        <v>24.4958704453169</v>
      </c>
      <c r="Z53" s="32" t="s">
        <v>28</v>
      </c>
      <c r="AA53" s="32">
        <v>24.4958704453169</v>
      </c>
      <c r="AB53" s="31">
        <v>24.409111676502</v>
      </c>
      <c r="AC53" s="32" t="s">
        <v>28</v>
      </c>
      <c r="AD53" s="32">
        <v>24.409111676502</v>
      </c>
      <c r="AE53" s="31">
        <v>24.323268903835601</v>
      </c>
      <c r="AF53" s="32" t="s">
        <v>28</v>
      </c>
      <c r="AG53" s="32">
        <v>24.323268903835601</v>
      </c>
      <c r="AH53" s="31">
        <v>23.304357693938599</v>
      </c>
      <c r="AI53" s="32" t="s">
        <v>28</v>
      </c>
      <c r="AJ53" s="32">
        <v>23.304357693938599</v>
      </c>
    </row>
    <row r="54" spans="1:36" x14ac:dyDescent="0.2">
      <c r="A54" s="30" t="s">
        <v>7</v>
      </c>
      <c r="B54">
        <v>51</v>
      </c>
      <c r="C54">
        <v>51</v>
      </c>
      <c r="D54" s="32">
        <v>15.251656632528899</v>
      </c>
      <c r="E54" s="32" t="s">
        <v>28</v>
      </c>
      <c r="F54" s="32">
        <v>15.251656632528899</v>
      </c>
      <c r="G54" s="32">
        <v>15.2111860894386</v>
      </c>
      <c r="H54" s="32" t="s">
        <v>28</v>
      </c>
      <c r="I54" s="32">
        <v>15.2111860894386</v>
      </c>
      <c r="J54" s="31">
        <v>15.2072100889535</v>
      </c>
      <c r="K54" s="32" t="s">
        <v>28</v>
      </c>
      <c r="L54" s="32">
        <v>15.2072100889535</v>
      </c>
      <c r="M54" s="31">
        <v>15.111984415085001</v>
      </c>
      <c r="N54" s="32" t="s">
        <v>28</v>
      </c>
      <c r="O54" s="32">
        <v>15.111984415085001</v>
      </c>
      <c r="P54" s="31">
        <v>14.931323993942399</v>
      </c>
      <c r="Q54" s="32" t="s">
        <v>28</v>
      </c>
      <c r="R54" s="32">
        <v>14.931323993942399</v>
      </c>
      <c r="S54" s="31">
        <v>14.817407659525699</v>
      </c>
      <c r="T54" s="32" t="s">
        <v>28</v>
      </c>
      <c r="U54" s="32">
        <v>14.817407659525699</v>
      </c>
      <c r="V54" s="31">
        <v>14.5817720794581</v>
      </c>
      <c r="W54" s="32" t="s">
        <v>28</v>
      </c>
      <c r="X54" s="32">
        <v>14.5817720794581</v>
      </c>
      <c r="Y54" s="31">
        <v>14.2334806946114</v>
      </c>
      <c r="Z54" s="32" t="s">
        <v>28</v>
      </c>
      <c r="AA54" s="32">
        <v>14.2334806946114</v>
      </c>
      <c r="AB54" s="31">
        <v>13.911795117509101</v>
      </c>
      <c r="AC54" s="32" t="s">
        <v>28</v>
      </c>
      <c r="AD54" s="32">
        <v>13.911795117509101</v>
      </c>
      <c r="AE54" s="31">
        <v>13.029884179724601</v>
      </c>
      <c r="AF54" s="32" t="s">
        <v>28</v>
      </c>
      <c r="AG54" s="32">
        <v>13.029884179724601</v>
      </c>
      <c r="AH54" s="31">
        <v>11.4514551496809</v>
      </c>
      <c r="AI54" s="32" t="s">
        <v>28</v>
      </c>
      <c r="AJ54" s="32">
        <v>11.4514551496809</v>
      </c>
    </row>
    <row r="55" spans="1:36" x14ac:dyDescent="0.2">
      <c r="A55" s="30" t="s">
        <v>5</v>
      </c>
      <c r="B55">
        <v>52</v>
      </c>
      <c r="C55">
        <v>52</v>
      </c>
      <c r="D55" s="32">
        <v>19.295544911384798</v>
      </c>
      <c r="E55" s="32" t="s">
        <v>28</v>
      </c>
      <c r="F55" s="32">
        <v>19.295544911384798</v>
      </c>
      <c r="G55" s="32">
        <v>19.202737193104198</v>
      </c>
      <c r="H55" s="32" t="s">
        <v>28</v>
      </c>
      <c r="I55" s="32">
        <v>19.202737193104198</v>
      </c>
      <c r="J55" s="31">
        <v>18.8732170425173</v>
      </c>
      <c r="K55" s="32" t="s">
        <v>28</v>
      </c>
      <c r="L55" s="32">
        <v>18.8732170425173</v>
      </c>
      <c r="M55" s="31">
        <v>18.672626337306799</v>
      </c>
      <c r="N55" s="32" t="s">
        <v>28</v>
      </c>
      <c r="O55" s="32">
        <v>18.672626337306799</v>
      </c>
      <c r="P55" s="31">
        <v>18.363858569630001</v>
      </c>
      <c r="Q55" s="32" t="s">
        <v>28</v>
      </c>
      <c r="R55" s="32">
        <v>18.363858569630001</v>
      </c>
      <c r="S55" s="31">
        <v>17.988239897006199</v>
      </c>
      <c r="T55" s="32" t="s">
        <v>28</v>
      </c>
      <c r="U55" s="32">
        <v>17.988239897006199</v>
      </c>
      <c r="V55" s="31">
        <v>17.5404951179957</v>
      </c>
      <c r="W55" s="32" t="s">
        <v>28</v>
      </c>
      <c r="X55" s="32">
        <v>17.5404951179957</v>
      </c>
      <c r="Y55" s="31">
        <v>17.444581030295701</v>
      </c>
      <c r="Z55" s="32" t="s">
        <v>28</v>
      </c>
      <c r="AA55" s="32">
        <v>17.444581030295701</v>
      </c>
      <c r="AB55" s="31">
        <v>16.100736161259402</v>
      </c>
      <c r="AC55" s="32" t="s">
        <v>28</v>
      </c>
      <c r="AD55" s="32">
        <v>16.100736161259402</v>
      </c>
      <c r="AE55" s="31">
        <v>14.184050900409799</v>
      </c>
      <c r="AF55" s="32" t="s">
        <v>28</v>
      </c>
      <c r="AG55" s="32">
        <v>14.184050900409799</v>
      </c>
      <c r="AH55" s="31">
        <v>12.553358192710199</v>
      </c>
      <c r="AI55" s="32" t="s">
        <v>28</v>
      </c>
      <c r="AJ55" s="32">
        <v>12.553358192710199</v>
      </c>
    </row>
    <row r="56" spans="1:36" x14ac:dyDescent="0.2">
      <c r="A56" s="30" t="s">
        <v>5</v>
      </c>
      <c r="B56">
        <v>53</v>
      </c>
      <c r="C56">
        <v>53</v>
      </c>
      <c r="D56" s="32">
        <v>20.729897648375498</v>
      </c>
      <c r="E56" s="32" t="s">
        <v>28</v>
      </c>
      <c r="F56" s="32">
        <v>20.729897648375498</v>
      </c>
      <c r="G56" s="32">
        <v>20.691694075574201</v>
      </c>
      <c r="H56" s="32" t="s">
        <v>28</v>
      </c>
      <c r="I56" s="32">
        <v>20.691694075574201</v>
      </c>
      <c r="J56" s="31">
        <v>20.676203405074698</v>
      </c>
      <c r="K56" s="32" t="s">
        <v>28</v>
      </c>
      <c r="L56" s="32">
        <v>20.676203405074698</v>
      </c>
      <c r="M56" s="31">
        <v>20.550254314982901</v>
      </c>
      <c r="N56" s="32" t="s">
        <v>28</v>
      </c>
      <c r="O56" s="32">
        <v>20.550254314982901</v>
      </c>
      <c r="P56" s="31">
        <v>20.452769977587</v>
      </c>
      <c r="Q56" s="32" t="s">
        <v>28</v>
      </c>
      <c r="R56" s="32">
        <v>20.452769977587</v>
      </c>
      <c r="S56" s="31">
        <v>20.4107021497658</v>
      </c>
      <c r="T56" s="32" t="s">
        <v>28</v>
      </c>
      <c r="U56" s="32">
        <v>20.4107021497658</v>
      </c>
      <c r="V56" s="31">
        <v>20.075768159252501</v>
      </c>
      <c r="W56" s="32" t="s">
        <v>28</v>
      </c>
      <c r="X56" s="32">
        <v>20.075768159252501</v>
      </c>
      <c r="Y56" s="31">
        <v>18.855868610427599</v>
      </c>
      <c r="Z56" s="32" t="s">
        <v>28</v>
      </c>
      <c r="AA56" s="32">
        <v>18.855868610427599</v>
      </c>
      <c r="AB56" s="31">
        <v>16.604879083813302</v>
      </c>
      <c r="AC56" s="32" t="s">
        <v>28</v>
      </c>
      <c r="AD56" s="32">
        <v>16.604879083813302</v>
      </c>
      <c r="AE56" s="31">
        <v>13.539944613336999</v>
      </c>
      <c r="AF56" s="32" t="s">
        <v>28</v>
      </c>
      <c r="AG56" s="32">
        <v>13.539944613336999</v>
      </c>
      <c r="AH56" s="31">
        <v>10.8178021748995</v>
      </c>
      <c r="AI56" s="32" t="s">
        <v>28</v>
      </c>
      <c r="AJ56" s="32">
        <v>10.8178021748995</v>
      </c>
    </row>
    <row r="57" spans="1:36" x14ac:dyDescent="0.2">
      <c r="A57" s="30" t="s">
        <v>5</v>
      </c>
      <c r="B57">
        <v>54</v>
      </c>
      <c r="C57">
        <v>54</v>
      </c>
      <c r="D57" s="32">
        <v>20.725241272143499</v>
      </c>
      <c r="E57" s="32" t="s">
        <v>28</v>
      </c>
      <c r="F57" s="32">
        <v>20.725241272143499</v>
      </c>
      <c r="G57" s="32">
        <v>20.7250052208983</v>
      </c>
      <c r="H57" s="32" t="s">
        <v>28</v>
      </c>
      <c r="I57" s="32">
        <v>20.7250052208983</v>
      </c>
      <c r="J57" s="31">
        <v>20.724449416234499</v>
      </c>
      <c r="K57" s="32" t="s">
        <v>28</v>
      </c>
      <c r="L57" s="32">
        <v>20.724449416234499</v>
      </c>
      <c r="M57" s="31">
        <v>20.724200757198901</v>
      </c>
      <c r="N57" s="32" t="s">
        <v>28</v>
      </c>
      <c r="O57" s="32">
        <v>20.724200757198901</v>
      </c>
      <c r="P57" s="31">
        <v>20.713177783827899</v>
      </c>
      <c r="Q57" s="32" t="s">
        <v>28</v>
      </c>
      <c r="R57" s="32">
        <v>20.713177783827899</v>
      </c>
      <c r="S57" s="31">
        <v>20.699773235800201</v>
      </c>
      <c r="T57" s="32" t="s">
        <v>28</v>
      </c>
      <c r="U57" s="32">
        <v>20.699773235800201</v>
      </c>
      <c r="V57" s="31">
        <v>20.678434323410201</v>
      </c>
      <c r="W57" s="32" t="s">
        <v>28</v>
      </c>
      <c r="X57" s="32">
        <v>20.678434323410201</v>
      </c>
      <c r="Y57" s="31">
        <v>20.680523550991602</v>
      </c>
      <c r="Z57" s="32" t="s">
        <v>28</v>
      </c>
      <c r="AA57" s="32">
        <v>20.680523550991602</v>
      </c>
      <c r="AB57" s="31">
        <v>20.67775738245</v>
      </c>
      <c r="AC57" s="32" t="s">
        <v>28</v>
      </c>
      <c r="AD57" s="32">
        <v>20.67775738245</v>
      </c>
      <c r="AE57" s="31">
        <v>20.449458321503499</v>
      </c>
      <c r="AF57" s="32" t="s">
        <v>28</v>
      </c>
      <c r="AG57" s="32">
        <v>20.449458321503499</v>
      </c>
      <c r="AH57" s="31">
        <v>20.3218210071771</v>
      </c>
      <c r="AI57" s="32" t="s">
        <v>28</v>
      </c>
      <c r="AJ57" s="32">
        <v>20.3218210071771</v>
      </c>
    </row>
    <row r="58" spans="1:36" x14ac:dyDescent="0.2">
      <c r="A58" s="30" t="s">
        <v>5</v>
      </c>
      <c r="B58">
        <v>55</v>
      </c>
      <c r="C58">
        <v>55</v>
      </c>
      <c r="D58" s="32">
        <v>15.986172260801601</v>
      </c>
      <c r="E58" s="32" t="s">
        <v>28</v>
      </c>
      <c r="F58" s="32">
        <v>15.986172260801601</v>
      </c>
      <c r="G58" s="32">
        <v>15.986142530942899</v>
      </c>
      <c r="H58" s="32" t="s">
        <v>28</v>
      </c>
      <c r="I58" s="32">
        <v>15.986142530942899</v>
      </c>
      <c r="J58" s="31">
        <v>15.9768415995123</v>
      </c>
      <c r="K58" s="32" t="s">
        <v>28</v>
      </c>
      <c r="L58" s="32">
        <v>15.9768415995123</v>
      </c>
      <c r="M58" s="31">
        <v>15.976806927893</v>
      </c>
      <c r="N58" s="32" t="s">
        <v>28</v>
      </c>
      <c r="O58" s="32">
        <v>15.976806927893</v>
      </c>
      <c r="P58" s="31">
        <v>15.9649863022251</v>
      </c>
      <c r="Q58" s="32" t="s">
        <v>28</v>
      </c>
      <c r="R58" s="32">
        <v>15.9649863022251</v>
      </c>
      <c r="S58" s="31">
        <v>15.927246951940299</v>
      </c>
      <c r="T58" s="32" t="s">
        <v>28</v>
      </c>
      <c r="U58" s="32">
        <v>15.927246951940299</v>
      </c>
      <c r="V58" s="31">
        <v>15.814061242479999</v>
      </c>
      <c r="W58" s="32" t="s">
        <v>28</v>
      </c>
      <c r="X58" s="32">
        <v>15.814061242479999</v>
      </c>
      <c r="Y58" s="31">
        <v>15.425785006646</v>
      </c>
      <c r="Z58" s="32" t="s">
        <v>28</v>
      </c>
      <c r="AA58" s="32">
        <v>15.425785006646</v>
      </c>
      <c r="AB58" s="31">
        <v>15.058151811669999</v>
      </c>
      <c r="AC58" s="32" t="s">
        <v>28</v>
      </c>
      <c r="AD58" s="32">
        <v>15.058151811669999</v>
      </c>
      <c r="AE58" s="31">
        <v>14.4982985787967</v>
      </c>
      <c r="AF58" s="32" t="s">
        <v>28</v>
      </c>
      <c r="AG58" s="32">
        <v>14.4982985787967</v>
      </c>
      <c r="AH58" s="31">
        <v>13.764115371656199</v>
      </c>
      <c r="AI58" s="32" t="s">
        <v>28</v>
      </c>
      <c r="AJ58" s="32">
        <v>13.764115371656199</v>
      </c>
    </row>
    <row r="59" spans="1:36" x14ac:dyDescent="0.2">
      <c r="A59" s="30" t="s">
        <v>5</v>
      </c>
      <c r="B59">
        <v>56</v>
      </c>
      <c r="C59">
        <v>56</v>
      </c>
      <c r="D59" s="32">
        <v>18.7133913305146</v>
      </c>
      <c r="E59" s="32" t="s">
        <v>28</v>
      </c>
      <c r="F59" s="32">
        <v>18.7133913305146</v>
      </c>
      <c r="G59" s="32">
        <v>18.680685698804201</v>
      </c>
      <c r="H59" s="32" t="s">
        <v>28</v>
      </c>
      <c r="I59" s="32">
        <v>18.680685698804201</v>
      </c>
      <c r="J59" s="31">
        <v>18.591705718606001</v>
      </c>
      <c r="K59" s="32" t="s">
        <v>28</v>
      </c>
      <c r="L59" s="32">
        <v>18.591705718606001</v>
      </c>
      <c r="M59" s="31">
        <v>18.2502842881552</v>
      </c>
      <c r="N59" s="32" t="s">
        <v>28</v>
      </c>
      <c r="O59" s="32">
        <v>18.2502842881552</v>
      </c>
      <c r="P59" s="31">
        <v>17.952678327415601</v>
      </c>
      <c r="Q59" s="32" t="s">
        <v>28</v>
      </c>
      <c r="R59" s="32">
        <v>17.952678327415601</v>
      </c>
      <c r="S59" s="31">
        <v>17.737484738817098</v>
      </c>
      <c r="T59" s="32" t="s">
        <v>28</v>
      </c>
      <c r="U59" s="32">
        <v>17.737484738817098</v>
      </c>
      <c r="V59" s="31">
        <v>17.383534238920301</v>
      </c>
      <c r="W59" s="32" t="s">
        <v>28</v>
      </c>
      <c r="X59" s="32">
        <v>17.383534238920301</v>
      </c>
      <c r="Y59" s="31">
        <v>16.582471780543901</v>
      </c>
      <c r="Z59" s="32" t="s">
        <v>28</v>
      </c>
      <c r="AA59" s="32">
        <v>16.582471780543901</v>
      </c>
      <c r="AB59" s="31">
        <v>15.322570423034101</v>
      </c>
      <c r="AC59" s="32" t="s">
        <v>28</v>
      </c>
      <c r="AD59" s="32">
        <v>15.322570423034101</v>
      </c>
      <c r="AE59" s="31">
        <v>13.777865147110299</v>
      </c>
      <c r="AF59" s="32" t="s">
        <v>28</v>
      </c>
      <c r="AG59" s="32">
        <v>13.777865147110299</v>
      </c>
      <c r="AH59" s="31">
        <v>12.737848710479399</v>
      </c>
      <c r="AI59" s="32" t="s">
        <v>28</v>
      </c>
      <c r="AJ59" s="32">
        <v>12.737848710479399</v>
      </c>
    </row>
    <row r="60" spans="1:36" x14ac:dyDescent="0.2">
      <c r="A60" s="30" t="s">
        <v>5</v>
      </c>
      <c r="B60">
        <v>57</v>
      </c>
      <c r="C60">
        <v>57</v>
      </c>
      <c r="D60" s="32">
        <v>19.651371588305501</v>
      </c>
      <c r="E60" s="32" t="s">
        <v>28</v>
      </c>
      <c r="F60" s="32">
        <v>19.651371588305501</v>
      </c>
      <c r="G60" s="32">
        <v>19.6261028160298</v>
      </c>
      <c r="H60" s="32" t="s">
        <v>28</v>
      </c>
      <c r="I60" s="32">
        <v>19.6261028160298</v>
      </c>
      <c r="J60" s="31">
        <v>19.600969338980899</v>
      </c>
      <c r="K60" s="32" t="s">
        <v>28</v>
      </c>
      <c r="L60" s="32">
        <v>19.600969338980899</v>
      </c>
      <c r="M60" s="31">
        <v>19.600624757292199</v>
      </c>
      <c r="N60" s="32" t="s">
        <v>28</v>
      </c>
      <c r="O60" s="32">
        <v>19.600624757292199</v>
      </c>
      <c r="P60" s="31">
        <v>19.585949561438198</v>
      </c>
      <c r="Q60" s="32" t="s">
        <v>28</v>
      </c>
      <c r="R60" s="32">
        <v>19.585949561438198</v>
      </c>
      <c r="S60" s="31">
        <v>19.5080702462609</v>
      </c>
      <c r="T60" s="32" t="s">
        <v>28</v>
      </c>
      <c r="U60" s="32">
        <v>19.5080702462609</v>
      </c>
      <c r="V60" s="31">
        <v>19.3742979984527</v>
      </c>
      <c r="W60" s="32" t="s">
        <v>28</v>
      </c>
      <c r="X60" s="32">
        <v>19.3742979984527</v>
      </c>
      <c r="Y60" s="31">
        <v>19.219871232683399</v>
      </c>
      <c r="Z60" s="32" t="s">
        <v>28</v>
      </c>
      <c r="AA60" s="32">
        <v>19.219871232683399</v>
      </c>
      <c r="AB60" s="31">
        <v>18.6309508017385</v>
      </c>
      <c r="AC60" s="32" t="s">
        <v>28</v>
      </c>
      <c r="AD60" s="32">
        <v>18.6309508017385</v>
      </c>
      <c r="AE60" s="31">
        <v>17.899007375810601</v>
      </c>
      <c r="AF60" s="32" t="s">
        <v>28</v>
      </c>
      <c r="AG60" s="32">
        <v>17.899007375810601</v>
      </c>
      <c r="AH60" s="31">
        <v>16.206185380858699</v>
      </c>
      <c r="AI60" s="32" t="s">
        <v>28</v>
      </c>
      <c r="AJ60" s="32">
        <v>16.206185380858699</v>
      </c>
    </row>
    <row r="61" spans="1:36" x14ac:dyDescent="0.2">
      <c r="A61" s="30" t="s">
        <v>6</v>
      </c>
      <c r="B61">
        <v>58</v>
      </c>
      <c r="C61">
        <v>58</v>
      </c>
      <c r="D61" s="32">
        <v>14.684106182032201</v>
      </c>
      <c r="E61" s="32" t="s">
        <v>28</v>
      </c>
      <c r="F61" s="32">
        <v>14.684106182032201</v>
      </c>
      <c r="G61" s="32">
        <v>14.684062736262</v>
      </c>
      <c r="H61" s="32" t="s">
        <v>28</v>
      </c>
      <c r="I61" s="32">
        <v>14.684062736262</v>
      </c>
      <c r="J61" s="31">
        <v>14.683427866521701</v>
      </c>
      <c r="K61" s="32" t="s">
        <v>28</v>
      </c>
      <c r="L61" s="32">
        <v>14.683427866521701</v>
      </c>
      <c r="M61" s="31">
        <v>14.6772820312887</v>
      </c>
      <c r="N61" s="32" t="s">
        <v>28</v>
      </c>
      <c r="O61" s="32">
        <v>14.6772820312887</v>
      </c>
      <c r="P61" s="31">
        <v>14.6771146833189</v>
      </c>
      <c r="Q61" s="32" t="s">
        <v>28</v>
      </c>
      <c r="R61" s="32">
        <v>14.6771146833189</v>
      </c>
      <c r="S61" s="31">
        <v>14.668238979832701</v>
      </c>
      <c r="T61" s="32" t="s">
        <v>28</v>
      </c>
      <c r="U61" s="32">
        <v>14.668238979832701</v>
      </c>
      <c r="V61" s="31">
        <v>14.6483781301246</v>
      </c>
      <c r="W61" s="32" t="s">
        <v>28</v>
      </c>
      <c r="X61" s="32">
        <v>14.6483781301246</v>
      </c>
      <c r="Y61" s="31">
        <v>14.5556821223472</v>
      </c>
      <c r="Z61" s="32" t="s">
        <v>28</v>
      </c>
      <c r="AA61" s="32">
        <v>14.5556821223472</v>
      </c>
      <c r="AB61" s="31">
        <v>14.5271465593577</v>
      </c>
      <c r="AC61" s="32" t="s">
        <v>28</v>
      </c>
      <c r="AD61" s="32">
        <v>14.5271465593577</v>
      </c>
      <c r="AE61" s="31">
        <v>14.3002829642286</v>
      </c>
      <c r="AF61" s="32" t="s">
        <v>28</v>
      </c>
      <c r="AG61" s="32">
        <v>14.3002829642286</v>
      </c>
      <c r="AH61" s="31">
        <v>14.000563313929799</v>
      </c>
      <c r="AI61" s="32" t="s">
        <v>28</v>
      </c>
      <c r="AJ61" s="32">
        <v>14.000563313929799</v>
      </c>
    </row>
    <row r="62" spans="1:36" x14ac:dyDescent="0.2">
      <c r="A62" s="30" t="s">
        <v>5</v>
      </c>
      <c r="B62">
        <v>59</v>
      </c>
      <c r="C62">
        <v>59</v>
      </c>
      <c r="D62" s="32">
        <v>17.087591765323499</v>
      </c>
      <c r="E62" s="32" t="s">
        <v>28</v>
      </c>
      <c r="F62" s="32">
        <v>17.087591765323499</v>
      </c>
      <c r="G62" s="32">
        <v>17.087567206349298</v>
      </c>
      <c r="H62" s="32" t="s">
        <v>28</v>
      </c>
      <c r="I62" s="32">
        <v>17.087567206349298</v>
      </c>
      <c r="J62" s="31">
        <v>17.087558836201701</v>
      </c>
      <c r="K62" s="32" t="s">
        <v>28</v>
      </c>
      <c r="L62" s="32">
        <v>17.087558836201701</v>
      </c>
      <c r="M62" s="31">
        <v>17.087522801563001</v>
      </c>
      <c r="N62" s="32" t="s">
        <v>28</v>
      </c>
      <c r="O62" s="32">
        <v>17.087522801563001</v>
      </c>
      <c r="P62" s="31">
        <v>17.0335436441034</v>
      </c>
      <c r="Q62" s="32" t="s">
        <v>28</v>
      </c>
      <c r="R62" s="32">
        <v>17.0335436441034</v>
      </c>
      <c r="S62" s="31">
        <v>16.925271115487998</v>
      </c>
      <c r="T62" s="32" t="s">
        <v>28</v>
      </c>
      <c r="U62" s="32">
        <v>16.925271115487998</v>
      </c>
      <c r="V62" s="31">
        <v>16.827939257082001</v>
      </c>
      <c r="W62" s="32" t="s">
        <v>28</v>
      </c>
      <c r="X62" s="32">
        <v>16.827939257082001</v>
      </c>
      <c r="Y62" s="31">
        <v>16.363712443579601</v>
      </c>
      <c r="Z62" s="32" t="s">
        <v>28</v>
      </c>
      <c r="AA62" s="32">
        <v>16.363712443579601</v>
      </c>
      <c r="AB62" s="31">
        <v>15.3300383467712</v>
      </c>
      <c r="AC62" s="32" t="s">
        <v>28</v>
      </c>
      <c r="AD62" s="32">
        <v>15.3300383467712</v>
      </c>
      <c r="AE62" s="31">
        <v>14.695486498459299</v>
      </c>
      <c r="AF62" s="32" t="s">
        <v>28</v>
      </c>
      <c r="AG62" s="32">
        <v>14.695486498459299</v>
      </c>
      <c r="AH62" s="31">
        <v>14.2266363320159</v>
      </c>
      <c r="AI62" s="32" t="s">
        <v>28</v>
      </c>
      <c r="AJ62" s="32">
        <v>14.2266363320159</v>
      </c>
    </row>
    <row r="63" spans="1:36" x14ac:dyDescent="0.2">
      <c r="A63" s="30" t="s">
        <v>5</v>
      </c>
      <c r="B63">
        <v>60</v>
      </c>
      <c r="C63">
        <v>60</v>
      </c>
      <c r="D63" s="32">
        <v>17.712273093612499</v>
      </c>
      <c r="E63" s="32" t="s">
        <v>28</v>
      </c>
      <c r="F63" s="32">
        <v>17.712273093612499</v>
      </c>
      <c r="G63" s="32">
        <v>17.702292259447901</v>
      </c>
      <c r="H63" s="32" t="s">
        <v>28</v>
      </c>
      <c r="I63" s="32">
        <v>17.702292259447901</v>
      </c>
      <c r="J63" s="31">
        <v>17.678728898155398</v>
      </c>
      <c r="K63" s="32" t="s">
        <v>28</v>
      </c>
      <c r="L63" s="32">
        <v>17.678728898155398</v>
      </c>
      <c r="M63" s="31">
        <v>17.649550066355399</v>
      </c>
      <c r="N63" s="32" t="s">
        <v>28</v>
      </c>
      <c r="O63" s="32">
        <v>17.649550066355399</v>
      </c>
      <c r="P63" s="31">
        <v>17.611578082226401</v>
      </c>
      <c r="Q63" s="32" t="s">
        <v>28</v>
      </c>
      <c r="R63" s="32">
        <v>17.611578082226401</v>
      </c>
      <c r="S63" s="31">
        <v>17.474324856182701</v>
      </c>
      <c r="T63" s="32" t="s">
        <v>28</v>
      </c>
      <c r="U63" s="32">
        <v>17.474324856182701</v>
      </c>
      <c r="V63" s="31">
        <v>17.4255080423865</v>
      </c>
      <c r="W63" s="32" t="s">
        <v>28</v>
      </c>
      <c r="X63" s="32">
        <v>17.4255080423865</v>
      </c>
      <c r="Y63" s="31">
        <v>17.219349795007702</v>
      </c>
      <c r="Z63" s="32" t="s">
        <v>28</v>
      </c>
      <c r="AA63" s="32">
        <v>17.219349795007702</v>
      </c>
      <c r="AB63" s="31">
        <v>17.0144116884859</v>
      </c>
      <c r="AC63" s="32" t="s">
        <v>28</v>
      </c>
      <c r="AD63" s="32">
        <v>17.0144116884859</v>
      </c>
      <c r="AE63" s="31">
        <v>16.475506091642501</v>
      </c>
      <c r="AF63" s="32" t="s">
        <v>28</v>
      </c>
      <c r="AG63" s="32">
        <v>16.475506091642501</v>
      </c>
      <c r="AH63" s="31">
        <v>15.685361209444</v>
      </c>
      <c r="AI63" s="32" t="s">
        <v>28</v>
      </c>
      <c r="AJ63" s="32">
        <v>15.685361209444</v>
      </c>
    </row>
    <row r="64" spans="1:36" x14ac:dyDescent="0.2">
      <c r="A64" s="30" t="s">
        <v>5</v>
      </c>
      <c r="B64">
        <v>61</v>
      </c>
      <c r="C64">
        <v>61</v>
      </c>
      <c r="D64" s="32">
        <v>15.861346882225799</v>
      </c>
      <c r="E64" s="32" t="s">
        <v>28</v>
      </c>
      <c r="F64" s="32">
        <v>15.861346882225799</v>
      </c>
      <c r="G64" s="32">
        <v>15.806935474020801</v>
      </c>
      <c r="H64" s="32" t="s">
        <v>28</v>
      </c>
      <c r="I64" s="32">
        <v>15.806935474020801</v>
      </c>
      <c r="J64" s="31">
        <v>15.7671891185199</v>
      </c>
      <c r="K64" s="32" t="s">
        <v>28</v>
      </c>
      <c r="L64" s="32">
        <v>15.7671891185199</v>
      </c>
      <c r="M64" s="31">
        <v>15.7398160082275</v>
      </c>
      <c r="N64" s="32" t="s">
        <v>28</v>
      </c>
      <c r="O64" s="32">
        <v>15.7398160082275</v>
      </c>
      <c r="P64" s="31">
        <v>15.730387611127799</v>
      </c>
      <c r="Q64" s="32" t="s">
        <v>28</v>
      </c>
      <c r="R64" s="32">
        <v>15.730387611127799</v>
      </c>
      <c r="S64" s="31">
        <v>15.7302709941799</v>
      </c>
      <c r="T64" s="32" t="s">
        <v>28</v>
      </c>
      <c r="U64" s="32">
        <v>15.7302709941799</v>
      </c>
      <c r="V64" s="31">
        <v>15.714780567918901</v>
      </c>
      <c r="W64" s="32" t="s">
        <v>28</v>
      </c>
      <c r="X64" s="32">
        <v>15.714780567918901</v>
      </c>
      <c r="Y64" s="31">
        <v>15.656879516941499</v>
      </c>
      <c r="Z64" s="32" t="s">
        <v>28</v>
      </c>
      <c r="AA64" s="32">
        <v>15.656879516941499</v>
      </c>
      <c r="AB64" s="31">
        <v>15.5756419631965</v>
      </c>
      <c r="AC64" s="32" t="s">
        <v>28</v>
      </c>
      <c r="AD64" s="32">
        <v>15.5756419631965</v>
      </c>
      <c r="AE64" s="31">
        <v>15.428049407095401</v>
      </c>
      <c r="AF64" s="32" t="s">
        <v>28</v>
      </c>
      <c r="AG64" s="32">
        <v>15.428049407095401</v>
      </c>
      <c r="AH64" s="31">
        <v>15.2273885394763</v>
      </c>
      <c r="AI64" s="32" t="s">
        <v>28</v>
      </c>
      <c r="AJ64" s="32">
        <v>15.2273885394763</v>
      </c>
    </row>
    <row r="65" spans="1:36" x14ac:dyDescent="0.2">
      <c r="A65" s="30" t="s">
        <v>6</v>
      </c>
      <c r="B65">
        <v>62</v>
      </c>
      <c r="C65">
        <v>62</v>
      </c>
      <c r="D65" s="32">
        <v>19.764932764177701</v>
      </c>
      <c r="E65" s="32" t="s">
        <v>28</v>
      </c>
      <c r="F65" s="32">
        <v>19.764932764177701</v>
      </c>
      <c r="G65" s="32">
        <v>19.7643381956869</v>
      </c>
      <c r="H65" s="32" t="s">
        <v>28</v>
      </c>
      <c r="I65" s="32">
        <v>19.7643381956869</v>
      </c>
      <c r="J65" s="31">
        <v>19.761030974858699</v>
      </c>
      <c r="K65" s="32" t="s">
        <v>28</v>
      </c>
      <c r="L65" s="32">
        <v>19.761030974858699</v>
      </c>
      <c r="M65" s="31">
        <v>19.654701819377699</v>
      </c>
      <c r="N65" s="32" t="s">
        <v>28</v>
      </c>
      <c r="O65" s="32">
        <v>19.654701819377699</v>
      </c>
      <c r="P65" s="31">
        <v>19.5447900763623</v>
      </c>
      <c r="Q65" s="32" t="s">
        <v>28</v>
      </c>
      <c r="R65" s="32">
        <v>19.5447900763623</v>
      </c>
      <c r="S65" s="31">
        <v>19.108468870225099</v>
      </c>
      <c r="T65" s="32" t="s">
        <v>28</v>
      </c>
      <c r="U65" s="32">
        <v>19.108468870225099</v>
      </c>
      <c r="V65" s="31">
        <v>18.738164425587801</v>
      </c>
      <c r="W65" s="32" t="s">
        <v>28</v>
      </c>
      <c r="X65" s="32">
        <v>18.738164425587801</v>
      </c>
      <c r="Y65" s="31">
        <v>17.907850451834499</v>
      </c>
      <c r="Z65" s="32" t="s">
        <v>28</v>
      </c>
      <c r="AA65" s="32">
        <v>17.907850451834499</v>
      </c>
      <c r="AB65" s="31">
        <v>17.3133017964891</v>
      </c>
      <c r="AC65" s="32" t="s">
        <v>28</v>
      </c>
      <c r="AD65" s="32">
        <v>17.3133017964891</v>
      </c>
      <c r="AE65" s="31">
        <v>16.621019430588198</v>
      </c>
      <c r="AF65" s="32" t="s">
        <v>28</v>
      </c>
      <c r="AG65" s="32">
        <v>16.621019430588198</v>
      </c>
      <c r="AH65" s="31">
        <v>15.1519671743874</v>
      </c>
      <c r="AI65" s="32" t="s">
        <v>28</v>
      </c>
      <c r="AJ65" s="32">
        <v>15.1519671743874</v>
      </c>
    </row>
    <row r="66" spans="1:36" x14ac:dyDescent="0.2">
      <c r="A66" s="30" t="s">
        <v>5</v>
      </c>
      <c r="B66">
        <v>63</v>
      </c>
      <c r="C66">
        <v>63</v>
      </c>
      <c r="D66" s="32">
        <v>15.0065497857703</v>
      </c>
      <c r="E66" s="32" t="s">
        <v>28</v>
      </c>
      <c r="F66" s="32">
        <v>15.0065497857703</v>
      </c>
      <c r="G66" s="32">
        <v>15.004171847971801</v>
      </c>
      <c r="H66" s="32" t="s">
        <v>28</v>
      </c>
      <c r="I66" s="32">
        <v>15.004171847971801</v>
      </c>
      <c r="J66" s="31">
        <v>14.9557531298545</v>
      </c>
      <c r="K66" s="32" t="s">
        <v>28</v>
      </c>
      <c r="L66" s="32">
        <v>14.9557531298545</v>
      </c>
      <c r="M66" s="31">
        <v>14.927445921737</v>
      </c>
      <c r="N66" s="32" t="s">
        <v>28</v>
      </c>
      <c r="O66" s="32">
        <v>14.927445921737</v>
      </c>
      <c r="P66" s="31">
        <v>14.801794869441199</v>
      </c>
      <c r="Q66" s="32" t="s">
        <v>28</v>
      </c>
      <c r="R66" s="32">
        <v>14.801794869441199</v>
      </c>
      <c r="S66" s="31">
        <v>14.4650277852956</v>
      </c>
      <c r="T66" s="32" t="s">
        <v>28</v>
      </c>
      <c r="U66" s="32">
        <v>14.4650277852956</v>
      </c>
      <c r="V66" s="31">
        <v>14.0857149084901</v>
      </c>
      <c r="W66" s="32" t="s">
        <v>28</v>
      </c>
      <c r="X66" s="32">
        <v>14.0857149084901</v>
      </c>
      <c r="Y66" s="31">
        <v>13.4919369574129</v>
      </c>
      <c r="Z66" s="32" t="s">
        <v>28</v>
      </c>
      <c r="AA66" s="32">
        <v>13.4919369574129</v>
      </c>
      <c r="AB66" s="31">
        <v>12.6324956749172</v>
      </c>
      <c r="AC66" s="32" t="s">
        <v>28</v>
      </c>
      <c r="AD66" s="32">
        <v>12.6324956749172</v>
      </c>
      <c r="AE66" s="31">
        <v>11.439240304941301</v>
      </c>
      <c r="AF66" s="32" t="s">
        <v>28</v>
      </c>
      <c r="AG66" s="32">
        <v>11.439240304941301</v>
      </c>
      <c r="AH66" s="31">
        <v>9.44930351815667</v>
      </c>
      <c r="AI66" s="32" t="s">
        <v>28</v>
      </c>
      <c r="AJ66" s="32">
        <v>9.44930351815667</v>
      </c>
    </row>
    <row r="67" spans="1:36" x14ac:dyDescent="0.2">
      <c r="A67" s="30" t="s">
        <v>5</v>
      </c>
      <c r="B67">
        <v>64</v>
      </c>
      <c r="C67">
        <v>64</v>
      </c>
      <c r="D67" s="32">
        <v>16.4911873337009</v>
      </c>
      <c r="E67" s="32" t="s">
        <v>28</v>
      </c>
      <c r="F67" s="32">
        <v>16.4911873337009</v>
      </c>
      <c r="G67" s="32">
        <v>16.444556380003402</v>
      </c>
      <c r="H67" s="32" t="s">
        <v>28</v>
      </c>
      <c r="I67" s="32">
        <v>16.444556380003402</v>
      </c>
      <c r="J67" s="31">
        <v>16.338110941716799</v>
      </c>
      <c r="K67" s="32" t="s">
        <v>28</v>
      </c>
      <c r="L67" s="32">
        <v>16.338110941716799</v>
      </c>
      <c r="M67" s="31">
        <v>16.262475768982299</v>
      </c>
      <c r="N67" s="32" t="s">
        <v>28</v>
      </c>
      <c r="O67" s="32">
        <v>16.262475768982299</v>
      </c>
      <c r="P67" s="31">
        <v>16.133386474195099</v>
      </c>
      <c r="Q67" s="32" t="s">
        <v>28</v>
      </c>
      <c r="R67" s="32">
        <v>16.133386474195099</v>
      </c>
      <c r="S67" s="31">
        <v>15.996778993003501</v>
      </c>
      <c r="T67" s="32" t="s">
        <v>28</v>
      </c>
      <c r="U67" s="32">
        <v>15.996778993003501</v>
      </c>
      <c r="V67" s="31">
        <v>15.697028495815999</v>
      </c>
      <c r="W67" s="32" t="s">
        <v>28</v>
      </c>
      <c r="X67" s="32">
        <v>15.697028495815999</v>
      </c>
      <c r="Y67" s="31">
        <v>15.5837080873166</v>
      </c>
      <c r="Z67" s="32" t="s">
        <v>28</v>
      </c>
      <c r="AA67" s="32">
        <v>15.5837080873166</v>
      </c>
      <c r="AB67" s="31">
        <v>15.4246690031492</v>
      </c>
      <c r="AC67" s="32" t="s">
        <v>28</v>
      </c>
      <c r="AD67" s="32">
        <v>15.4246690031492</v>
      </c>
      <c r="AE67" s="31">
        <v>15.2000517862927</v>
      </c>
      <c r="AF67" s="32" t="s">
        <v>28</v>
      </c>
      <c r="AG67" s="32">
        <v>15.2000517862927</v>
      </c>
      <c r="AH67" s="31">
        <v>14.833642444492799</v>
      </c>
      <c r="AI67" s="32" t="s">
        <v>28</v>
      </c>
      <c r="AJ67" s="32">
        <v>14.833642444492799</v>
      </c>
    </row>
    <row r="68" spans="1:36" x14ac:dyDescent="0.2">
      <c r="A68" s="30" t="s">
        <v>5</v>
      </c>
      <c r="B68">
        <v>65</v>
      </c>
      <c r="C68">
        <v>65</v>
      </c>
      <c r="D68" s="32">
        <v>15.711940708996</v>
      </c>
      <c r="E68" s="32" t="s">
        <v>28</v>
      </c>
      <c r="F68" s="32">
        <v>15.711940708996</v>
      </c>
      <c r="G68" s="32">
        <v>15.639930739413201</v>
      </c>
      <c r="H68" s="32" t="s">
        <v>28</v>
      </c>
      <c r="I68" s="32">
        <v>15.639930739413201</v>
      </c>
      <c r="J68" s="31">
        <v>15.578414953221699</v>
      </c>
      <c r="K68" s="32" t="s">
        <v>28</v>
      </c>
      <c r="L68" s="32">
        <v>15.578414953221699</v>
      </c>
      <c r="M68" s="31">
        <v>15.519274772529901</v>
      </c>
      <c r="N68" s="32" t="s">
        <v>28</v>
      </c>
      <c r="O68" s="32">
        <v>15.519274772529901</v>
      </c>
      <c r="P68" s="31">
        <v>15.4651655178867</v>
      </c>
      <c r="Q68" s="32" t="s">
        <v>28</v>
      </c>
      <c r="R68" s="32">
        <v>15.4651655178867</v>
      </c>
      <c r="S68" s="31">
        <v>15.3273238075591</v>
      </c>
      <c r="T68" s="32" t="s">
        <v>28</v>
      </c>
      <c r="U68" s="32">
        <v>15.3273238075591</v>
      </c>
      <c r="V68" s="31">
        <v>15.2284994561339</v>
      </c>
      <c r="W68" s="32" t="s">
        <v>28</v>
      </c>
      <c r="X68" s="32">
        <v>15.2284994561339</v>
      </c>
      <c r="Y68" s="31">
        <v>15.1168684259105</v>
      </c>
      <c r="Z68" s="32" t="s">
        <v>28</v>
      </c>
      <c r="AA68" s="32">
        <v>15.1168684259105</v>
      </c>
      <c r="AB68" s="31">
        <v>14.881559663728099</v>
      </c>
      <c r="AC68" s="32" t="s">
        <v>28</v>
      </c>
      <c r="AD68" s="32">
        <v>14.881559663728099</v>
      </c>
      <c r="AE68" s="31">
        <v>14.4250949931061</v>
      </c>
      <c r="AF68" s="32" t="s">
        <v>28</v>
      </c>
      <c r="AG68" s="32">
        <v>14.4250949931061</v>
      </c>
      <c r="AH68" s="31">
        <v>13.4827831307484</v>
      </c>
      <c r="AI68" s="32" t="s">
        <v>28</v>
      </c>
      <c r="AJ68" s="32">
        <v>13.4827831307484</v>
      </c>
    </row>
    <row r="69" spans="1:36" x14ac:dyDescent="0.2">
      <c r="A69" s="30" t="s">
        <v>5</v>
      </c>
      <c r="B69">
        <v>66</v>
      </c>
      <c r="C69">
        <v>66</v>
      </c>
      <c r="D69" s="32">
        <v>8.6541495226984999</v>
      </c>
      <c r="E69" s="32" t="s">
        <v>28</v>
      </c>
      <c r="F69" s="32">
        <v>8.6541495226984999</v>
      </c>
      <c r="G69" s="32">
        <v>8.6521659502389507</v>
      </c>
      <c r="H69" s="32" t="s">
        <v>28</v>
      </c>
      <c r="I69" s="32">
        <v>8.6521659502389507</v>
      </c>
      <c r="J69" s="31">
        <v>8.6308190035240706</v>
      </c>
      <c r="K69" s="32" t="s">
        <v>28</v>
      </c>
      <c r="L69" s="32">
        <v>8.6308190035240706</v>
      </c>
      <c r="M69" s="31">
        <v>8.6076586687984999</v>
      </c>
      <c r="N69" s="32" t="s">
        <v>28</v>
      </c>
      <c r="O69" s="32">
        <v>8.6076586687984999</v>
      </c>
      <c r="P69" s="31">
        <v>8.5399740681780401</v>
      </c>
      <c r="Q69" s="32" t="s">
        <v>28</v>
      </c>
      <c r="R69" s="32">
        <v>8.5399740681780401</v>
      </c>
      <c r="S69" s="31">
        <v>8.4124734635788698</v>
      </c>
      <c r="T69" s="32" t="s">
        <v>28</v>
      </c>
      <c r="U69" s="32">
        <v>8.4124734635788698</v>
      </c>
      <c r="V69" s="31">
        <v>8.2727444072673304</v>
      </c>
      <c r="W69" s="32" t="s">
        <v>28</v>
      </c>
      <c r="X69" s="32">
        <v>8.2727444072673304</v>
      </c>
      <c r="Y69" s="31">
        <v>8.0944358555485607</v>
      </c>
      <c r="Z69" s="32" t="s">
        <v>28</v>
      </c>
      <c r="AA69" s="32">
        <v>8.0944358555485607</v>
      </c>
      <c r="AB69" s="31">
        <v>7.7452375012040502</v>
      </c>
      <c r="AC69" s="32" t="s">
        <v>28</v>
      </c>
      <c r="AD69" s="32">
        <v>7.7452375012040502</v>
      </c>
      <c r="AE69" s="31">
        <v>7.2645811507455198</v>
      </c>
      <c r="AF69" s="32" t="s">
        <v>28</v>
      </c>
      <c r="AG69" s="32">
        <v>7.2645811507455198</v>
      </c>
      <c r="AH69" s="31">
        <v>6.77480632344865</v>
      </c>
      <c r="AI69" s="32" t="s">
        <v>28</v>
      </c>
      <c r="AJ69" s="32">
        <v>6.77480632344865</v>
      </c>
    </row>
    <row r="70" spans="1:36" x14ac:dyDescent="0.2">
      <c r="A70" s="30" t="s">
        <v>5</v>
      </c>
      <c r="B70">
        <v>67</v>
      </c>
      <c r="C70">
        <v>67</v>
      </c>
      <c r="D70" s="32">
        <v>16.015599001102998</v>
      </c>
      <c r="E70" s="32" t="s">
        <v>28</v>
      </c>
      <c r="F70" s="32">
        <v>16.015599001102998</v>
      </c>
      <c r="G70" s="32">
        <v>16.014447346118299</v>
      </c>
      <c r="H70" s="32" t="s">
        <v>28</v>
      </c>
      <c r="I70" s="32">
        <v>16.014447346118299</v>
      </c>
      <c r="J70" s="31">
        <v>16.004883878945002</v>
      </c>
      <c r="K70" s="32" t="s">
        <v>28</v>
      </c>
      <c r="L70" s="32">
        <v>16.004883878945002</v>
      </c>
      <c r="M70" s="31">
        <v>15.964215978607699</v>
      </c>
      <c r="N70" s="32" t="s">
        <v>28</v>
      </c>
      <c r="O70" s="32">
        <v>15.964215978607699</v>
      </c>
      <c r="P70" s="31">
        <v>15.9399528041669</v>
      </c>
      <c r="Q70" s="32" t="s">
        <v>28</v>
      </c>
      <c r="R70" s="32">
        <v>15.9399528041669</v>
      </c>
      <c r="S70" s="31">
        <v>15.8536910612128</v>
      </c>
      <c r="T70" s="32" t="s">
        <v>28</v>
      </c>
      <c r="U70" s="32">
        <v>15.8536910612128</v>
      </c>
      <c r="V70" s="31">
        <v>15.751405103117399</v>
      </c>
      <c r="W70" s="32" t="s">
        <v>28</v>
      </c>
      <c r="X70" s="32">
        <v>15.751405103117399</v>
      </c>
      <c r="Y70" s="31">
        <v>15.534618417948</v>
      </c>
      <c r="Z70" s="32" t="s">
        <v>28</v>
      </c>
      <c r="AA70" s="32">
        <v>15.534618417948</v>
      </c>
      <c r="AB70" s="31">
        <v>15.131319472126499</v>
      </c>
      <c r="AC70" s="32" t="s">
        <v>28</v>
      </c>
      <c r="AD70" s="32">
        <v>15.131319472126499</v>
      </c>
      <c r="AE70" s="31">
        <v>14.895161987801799</v>
      </c>
      <c r="AF70" s="32" t="s">
        <v>28</v>
      </c>
      <c r="AG70" s="32">
        <v>14.895161987801799</v>
      </c>
      <c r="AH70" s="31">
        <v>14.3871095107292</v>
      </c>
      <c r="AI70" s="32" t="s">
        <v>28</v>
      </c>
      <c r="AJ70" s="32">
        <v>14.3871095107292</v>
      </c>
    </row>
    <row r="71" spans="1:36" x14ac:dyDescent="0.2">
      <c r="A71" s="30" t="s">
        <v>7</v>
      </c>
      <c r="B71">
        <v>68</v>
      </c>
      <c r="C71">
        <v>68</v>
      </c>
      <c r="D71" s="32">
        <v>25.787772791297201</v>
      </c>
      <c r="E71" s="32" t="s">
        <v>28</v>
      </c>
      <c r="F71" s="32">
        <v>25.787772791297201</v>
      </c>
      <c r="G71" s="32">
        <v>25.787728395190701</v>
      </c>
      <c r="H71" s="32" t="s">
        <v>28</v>
      </c>
      <c r="I71" s="32">
        <v>25.787728395190701</v>
      </c>
      <c r="J71" s="31">
        <v>25.787563059137302</v>
      </c>
      <c r="K71" s="32" t="s">
        <v>28</v>
      </c>
      <c r="L71" s="32">
        <v>25.787563059137302</v>
      </c>
      <c r="M71" s="31">
        <v>25.787430398631599</v>
      </c>
      <c r="N71" s="32" t="s">
        <v>28</v>
      </c>
      <c r="O71" s="32">
        <v>25.787430398631599</v>
      </c>
      <c r="P71" s="31">
        <v>25.787430398631599</v>
      </c>
      <c r="Q71" s="32" t="s">
        <v>28</v>
      </c>
      <c r="R71" s="32">
        <v>25.787430398631599</v>
      </c>
      <c r="S71" s="31">
        <v>25.786045482611801</v>
      </c>
      <c r="T71" s="32" t="s">
        <v>28</v>
      </c>
      <c r="U71" s="32">
        <v>25.786045482611801</v>
      </c>
      <c r="V71" s="31">
        <v>25.785545894968902</v>
      </c>
      <c r="W71" s="32" t="s">
        <v>28</v>
      </c>
      <c r="X71" s="32">
        <v>25.785545894968902</v>
      </c>
      <c r="Y71" s="31">
        <v>25.783764858735001</v>
      </c>
      <c r="Z71" s="32" t="s">
        <v>28</v>
      </c>
      <c r="AA71" s="32">
        <v>25.783764858735001</v>
      </c>
      <c r="AB71" s="31">
        <v>25.7792856286089</v>
      </c>
      <c r="AC71" s="32" t="s">
        <v>28</v>
      </c>
      <c r="AD71" s="32">
        <v>25.7792856286089</v>
      </c>
      <c r="AE71" s="31">
        <v>25.774864242857099</v>
      </c>
      <c r="AF71" s="32" t="s">
        <v>28</v>
      </c>
      <c r="AG71" s="32">
        <v>25.774864242857099</v>
      </c>
      <c r="AH71" s="31">
        <v>25.747417744605901</v>
      </c>
      <c r="AI71" s="32" t="s">
        <v>28</v>
      </c>
      <c r="AJ71" s="32">
        <v>25.747417744605901</v>
      </c>
    </row>
    <row r="72" spans="1:36" x14ac:dyDescent="0.2">
      <c r="A72" s="30" t="s">
        <v>7</v>
      </c>
      <c r="B72">
        <v>69</v>
      </c>
      <c r="C72">
        <v>69</v>
      </c>
      <c r="D72" s="32">
        <v>14.5764307966068</v>
      </c>
      <c r="E72" s="32" t="s">
        <v>28</v>
      </c>
      <c r="F72" s="32">
        <v>14.5764307966068</v>
      </c>
      <c r="G72" s="32">
        <v>14.4630956124278</v>
      </c>
      <c r="H72" s="32" t="s">
        <v>28</v>
      </c>
      <c r="I72" s="32">
        <v>14.4630956124278</v>
      </c>
      <c r="J72" s="31">
        <v>14.3541100017156</v>
      </c>
      <c r="K72" s="32" t="s">
        <v>28</v>
      </c>
      <c r="L72" s="32">
        <v>14.3541100017156</v>
      </c>
      <c r="M72" s="31">
        <v>14.1547927587324</v>
      </c>
      <c r="N72" s="32" t="s">
        <v>28</v>
      </c>
      <c r="O72" s="32">
        <v>14.1547927587324</v>
      </c>
      <c r="P72" s="31">
        <v>13.844147834875001</v>
      </c>
      <c r="Q72" s="32" t="s">
        <v>28</v>
      </c>
      <c r="R72" s="32">
        <v>13.844147834875001</v>
      </c>
      <c r="S72" s="31">
        <v>13.1289200044351</v>
      </c>
      <c r="T72" s="32" t="s">
        <v>28</v>
      </c>
      <c r="U72" s="32">
        <v>13.1289200044351</v>
      </c>
      <c r="V72" s="31">
        <v>12.194462739572201</v>
      </c>
      <c r="W72" s="32" t="s">
        <v>28</v>
      </c>
      <c r="X72" s="32">
        <v>12.194462739572201</v>
      </c>
      <c r="Y72" s="31">
        <v>11.1704368576649</v>
      </c>
      <c r="Z72" s="32" t="s">
        <v>28</v>
      </c>
      <c r="AA72" s="32">
        <v>11.1704368576649</v>
      </c>
      <c r="AB72" s="31">
        <v>10.090629883858201</v>
      </c>
      <c r="AC72" s="32" t="s">
        <v>28</v>
      </c>
      <c r="AD72" s="32">
        <v>10.090629883858201</v>
      </c>
      <c r="AE72" s="31">
        <v>8.9281003643087296</v>
      </c>
      <c r="AF72" s="32" t="s">
        <v>28</v>
      </c>
      <c r="AG72" s="32">
        <v>8.9281003643087296</v>
      </c>
      <c r="AH72" s="31">
        <v>7.9249987113820204</v>
      </c>
      <c r="AI72" s="32" t="s">
        <v>28</v>
      </c>
      <c r="AJ72" s="32">
        <v>7.9249987113820204</v>
      </c>
    </row>
    <row r="73" spans="1:36" x14ac:dyDescent="0.2">
      <c r="A73" s="30" t="s">
        <v>5</v>
      </c>
      <c r="B73">
        <v>70</v>
      </c>
      <c r="C73">
        <v>70</v>
      </c>
      <c r="D73" s="32">
        <v>17.413398267985599</v>
      </c>
      <c r="E73" s="32" t="s">
        <v>28</v>
      </c>
      <c r="F73" s="32">
        <v>17.413398267985599</v>
      </c>
      <c r="G73" s="32">
        <v>17.393517371800701</v>
      </c>
      <c r="H73" s="32" t="s">
        <v>28</v>
      </c>
      <c r="I73" s="32">
        <v>17.393517371800701</v>
      </c>
      <c r="J73" s="31">
        <v>17.392524233050999</v>
      </c>
      <c r="K73" s="32" t="s">
        <v>28</v>
      </c>
      <c r="L73" s="32">
        <v>17.392524233050999</v>
      </c>
      <c r="M73" s="31">
        <v>17.349436700176501</v>
      </c>
      <c r="N73" s="32" t="s">
        <v>28</v>
      </c>
      <c r="O73" s="32">
        <v>17.349436700176501</v>
      </c>
      <c r="P73" s="31">
        <v>17.337652877149502</v>
      </c>
      <c r="Q73" s="32" t="s">
        <v>28</v>
      </c>
      <c r="R73" s="32">
        <v>17.337652877149502</v>
      </c>
      <c r="S73" s="31">
        <v>17.235512354200399</v>
      </c>
      <c r="T73" s="32" t="s">
        <v>28</v>
      </c>
      <c r="U73" s="32">
        <v>17.235512354200399</v>
      </c>
      <c r="V73" s="31">
        <v>17.1716098180502</v>
      </c>
      <c r="W73" s="32" t="s">
        <v>28</v>
      </c>
      <c r="X73" s="32">
        <v>17.1716098180502</v>
      </c>
      <c r="Y73" s="31">
        <v>17.0442888454767</v>
      </c>
      <c r="Z73" s="32" t="s">
        <v>28</v>
      </c>
      <c r="AA73" s="32">
        <v>17.0442888454767</v>
      </c>
      <c r="AB73" s="31">
        <v>16.727385868929499</v>
      </c>
      <c r="AC73" s="32" t="s">
        <v>28</v>
      </c>
      <c r="AD73" s="32">
        <v>16.727385868929499</v>
      </c>
      <c r="AE73" s="31">
        <v>15.776969876849501</v>
      </c>
      <c r="AF73" s="32" t="s">
        <v>28</v>
      </c>
      <c r="AG73" s="32">
        <v>15.776969876849501</v>
      </c>
      <c r="AH73" s="31">
        <v>15.143555230866699</v>
      </c>
      <c r="AI73" s="32" t="s">
        <v>28</v>
      </c>
      <c r="AJ73" s="32">
        <v>15.143555230866699</v>
      </c>
    </row>
    <row r="74" spans="1:36" x14ac:dyDescent="0.2">
      <c r="A74" s="30" t="s">
        <v>5</v>
      </c>
      <c r="B74">
        <v>71</v>
      </c>
      <c r="C74">
        <v>71</v>
      </c>
      <c r="D74" s="32">
        <v>18.684377779412198</v>
      </c>
      <c r="E74" s="32" t="s">
        <v>28</v>
      </c>
      <c r="F74" s="32">
        <v>18.684377779412198</v>
      </c>
      <c r="G74" s="32">
        <v>18.6835111432855</v>
      </c>
      <c r="H74" s="32" t="s">
        <v>28</v>
      </c>
      <c r="I74" s="32">
        <v>18.6835111432855</v>
      </c>
      <c r="J74" s="31">
        <v>18.682373553500199</v>
      </c>
      <c r="K74" s="32" t="s">
        <v>28</v>
      </c>
      <c r="L74" s="32">
        <v>18.682373553500199</v>
      </c>
      <c r="M74" s="31">
        <v>18.681455163089101</v>
      </c>
      <c r="N74" s="32" t="s">
        <v>28</v>
      </c>
      <c r="O74" s="32">
        <v>18.681455163089101</v>
      </c>
      <c r="P74" s="31">
        <v>18.680031282346398</v>
      </c>
      <c r="Q74" s="32" t="s">
        <v>28</v>
      </c>
      <c r="R74" s="32">
        <v>18.680031282346398</v>
      </c>
      <c r="S74" s="31">
        <v>18.6671662326534</v>
      </c>
      <c r="T74" s="32" t="s">
        <v>28</v>
      </c>
      <c r="U74" s="32">
        <v>18.6671662326534</v>
      </c>
      <c r="V74" s="31">
        <v>18.546220738495801</v>
      </c>
      <c r="W74" s="32" t="s">
        <v>28</v>
      </c>
      <c r="X74" s="32">
        <v>18.546220738495801</v>
      </c>
      <c r="Y74" s="31">
        <v>18.460068694315002</v>
      </c>
      <c r="Z74" s="32" t="s">
        <v>28</v>
      </c>
      <c r="AA74" s="32">
        <v>18.460068694315002</v>
      </c>
      <c r="AB74" s="31">
        <v>18.273046879039999</v>
      </c>
      <c r="AC74" s="32" t="s">
        <v>28</v>
      </c>
      <c r="AD74" s="32">
        <v>18.273046879039999</v>
      </c>
      <c r="AE74" s="31">
        <v>17.693945708623598</v>
      </c>
      <c r="AF74" s="32" t="s">
        <v>28</v>
      </c>
      <c r="AG74" s="32">
        <v>17.693945708623598</v>
      </c>
      <c r="AH74" s="31">
        <v>17.3225912660101</v>
      </c>
      <c r="AI74" s="32" t="s">
        <v>28</v>
      </c>
      <c r="AJ74" s="32">
        <v>17.3225912660101</v>
      </c>
    </row>
    <row r="75" spans="1:36" x14ac:dyDescent="0.2">
      <c r="A75" s="30" t="s">
        <v>6</v>
      </c>
      <c r="B75">
        <v>72</v>
      </c>
      <c r="C75">
        <v>72</v>
      </c>
      <c r="D75" s="32">
        <v>15.8779744470894</v>
      </c>
      <c r="E75" s="32" t="s">
        <v>28</v>
      </c>
      <c r="F75" s="32">
        <v>15.8779744470894</v>
      </c>
      <c r="G75" s="32">
        <v>15.869018858389699</v>
      </c>
      <c r="H75" s="32" t="s">
        <v>28</v>
      </c>
      <c r="I75" s="32">
        <v>15.869018858389699</v>
      </c>
      <c r="J75" s="31">
        <v>15.846545496075001</v>
      </c>
      <c r="K75" s="32" t="s">
        <v>28</v>
      </c>
      <c r="L75" s="32">
        <v>15.846545496075001</v>
      </c>
      <c r="M75" s="31">
        <v>15.754622551816601</v>
      </c>
      <c r="N75" s="32" t="s">
        <v>28</v>
      </c>
      <c r="O75" s="32">
        <v>15.754622551816601</v>
      </c>
      <c r="P75" s="31">
        <v>15.5206366202003</v>
      </c>
      <c r="Q75" s="32" t="s">
        <v>28</v>
      </c>
      <c r="R75" s="32">
        <v>15.5206366202003</v>
      </c>
      <c r="S75" s="31">
        <v>15.101627927482401</v>
      </c>
      <c r="T75" s="32" t="s">
        <v>28</v>
      </c>
      <c r="U75" s="32">
        <v>15.101627927482401</v>
      </c>
      <c r="V75" s="31">
        <v>14.473070509557701</v>
      </c>
      <c r="W75" s="32" t="s">
        <v>28</v>
      </c>
      <c r="X75" s="32">
        <v>14.473070509557701</v>
      </c>
      <c r="Y75" s="31">
        <v>13.2790818124805</v>
      </c>
      <c r="Z75" s="32" t="s">
        <v>28</v>
      </c>
      <c r="AA75" s="32">
        <v>13.2790818124805</v>
      </c>
      <c r="AB75" s="31">
        <v>12.2916430587645</v>
      </c>
      <c r="AC75" s="32" t="s">
        <v>28</v>
      </c>
      <c r="AD75" s="32">
        <v>12.2916430587645</v>
      </c>
      <c r="AE75" s="31">
        <v>10.8799243178456</v>
      </c>
      <c r="AF75" s="32" t="s">
        <v>28</v>
      </c>
      <c r="AG75" s="32">
        <v>10.8799243178456</v>
      </c>
      <c r="AH75" s="31">
        <v>9.2232023901122506</v>
      </c>
      <c r="AI75" s="32" t="s">
        <v>28</v>
      </c>
      <c r="AJ75" s="32">
        <v>9.2232023901122506</v>
      </c>
    </row>
    <row r="76" spans="1:36" x14ac:dyDescent="0.2">
      <c r="A76" s="30" t="s">
        <v>5</v>
      </c>
      <c r="B76">
        <v>73</v>
      </c>
      <c r="C76">
        <v>73</v>
      </c>
      <c r="D76" s="32">
        <v>14.0955866664774</v>
      </c>
      <c r="E76" s="32" t="s">
        <v>28</v>
      </c>
      <c r="F76" s="32">
        <v>14.0955866664774</v>
      </c>
      <c r="G76" s="32">
        <v>14.0045766049533</v>
      </c>
      <c r="H76" s="32" t="s">
        <v>28</v>
      </c>
      <c r="I76" s="32">
        <v>14.0045766049533</v>
      </c>
      <c r="J76" s="31">
        <v>13.9498645524894</v>
      </c>
      <c r="K76" s="32" t="s">
        <v>28</v>
      </c>
      <c r="L76" s="32">
        <v>13.9498645524894</v>
      </c>
      <c r="M76" s="31">
        <v>13.776424437627799</v>
      </c>
      <c r="N76" s="32" t="s">
        <v>28</v>
      </c>
      <c r="O76" s="32">
        <v>13.776424437627799</v>
      </c>
      <c r="P76" s="31">
        <v>13.343481064862701</v>
      </c>
      <c r="Q76" s="32" t="s">
        <v>28</v>
      </c>
      <c r="R76" s="32">
        <v>13.343481064862701</v>
      </c>
      <c r="S76" s="31">
        <v>13.055716641122</v>
      </c>
      <c r="T76" s="32" t="s">
        <v>28</v>
      </c>
      <c r="U76" s="32">
        <v>13.055716641122</v>
      </c>
      <c r="V76" s="31">
        <v>12.804169572505501</v>
      </c>
      <c r="W76" s="32" t="s">
        <v>28</v>
      </c>
      <c r="X76" s="32">
        <v>12.804169572505501</v>
      </c>
      <c r="Y76" s="31">
        <v>12.255525056235699</v>
      </c>
      <c r="Z76" s="32" t="s">
        <v>28</v>
      </c>
      <c r="AA76" s="32">
        <v>12.255525056235699</v>
      </c>
      <c r="AB76" s="31">
        <v>11.415726439199</v>
      </c>
      <c r="AC76" s="32" t="s">
        <v>28</v>
      </c>
      <c r="AD76" s="32">
        <v>11.415726439199</v>
      </c>
      <c r="AE76" s="31">
        <v>10.8321565273028</v>
      </c>
      <c r="AF76" s="32" t="s">
        <v>28</v>
      </c>
      <c r="AG76" s="32">
        <v>10.8321565273028</v>
      </c>
      <c r="AH76" s="31">
        <v>10.0859361080322</v>
      </c>
      <c r="AI76" s="32" t="s">
        <v>28</v>
      </c>
      <c r="AJ76" s="32">
        <v>10.0859361080322</v>
      </c>
    </row>
    <row r="77" spans="1:36" x14ac:dyDescent="0.2">
      <c r="A77" s="30" t="s">
        <v>6</v>
      </c>
      <c r="B77">
        <v>74</v>
      </c>
      <c r="C77">
        <v>74</v>
      </c>
      <c r="D77" s="32">
        <v>15.620297288753299</v>
      </c>
      <c r="E77" s="32" t="s">
        <v>28</v>
      </c>
      <c r="F77" s="32">
        <v>15.620297288753299</v>
      </c>
      <c r="G77" s="32">
        <v>15.6202479195519</v>
      </c>
      <c r="H77" s="32" t="s">
        <v>28</v>
      </c>
      <c r="I77" s="32">
        <v>15.6202479195519</v>
      </c>
      <c r="J77" s="31">
        <v>15.572084373347501</v>
      </c>
      <c r="K77" s="32" t="s">
        <v>28</v>
      </c>
      <c r="L77" s="32">
        <v>15.572084373347501</v>
      </c>
      <c r="M77" s="31">
        <v>15.5611800901892</v>
      </c>
      <c r="N77" s="32" t="s">
        <v>28</v>
      </c>
      <c r="O77" s="32">
        <v>15.5611800901892</v>
      </c>
      <c r="P77" s="31">
        <v>15.5315746406564</v>
      </c>
      <c r="Q77" s="32" t="s">
        <v>28</v>
      </c>
      <c r="R77" s="32">
        <v>15.5315746406564</v>
      </c>
      <c r="S77" s="31">
        <v>15.466849934985801</v>
      </c>
      <c r="T77" s="32" t="s">
        <v>28</v>
      </c>
      <c r="U77" s="32">
        <v>15.466849934985801</v>
      </c>
      <c r="V77" s="31">
        <v>15.4110516211661</v>
      </c>
      <c r="W77" s="32" t="s">
        <v>28</v>
      </c>
      <c r="X77" s="32">
        <v>15.4110516211661</v>
      </c>
      <c r="Y77" s="31">
        <v>15.3713631989612</v>
      </c>
      <c r="Z77" s="32" t="s">
        <v>28</v>
      </c>
      <c r="AA77" s="32">
        <v>15.3713631989612</v>
      </c>
      <c r="AB77" s="31">
        <v>15.197492305909099</v>
      </c>
      <c r="AC77" s="32" t="s">
        <v>28</v>
      </c>
      <c r="AD77" s="32">
        <v>15.197492305909099</v>
      </c>
      <c r="AE77" s="31">
        <v>14.945853941172899</v>
      </c>
      <c r="AF77" s="32" t="s">
        <v>28</v>
      </c>
      <c r="AG77" s="32">
        <v>14.945853941172899</v>
      </c>
      <c r="AH77" s="31">
        <v>14.767519036226201</v>
      </c>
      <c r="AI77" s="32" t="s">
        <v>28</v>
      </c>
      <c r="AJ77" s="32">
        <v>14.767519036226201</v>
      </c>
    </row>
    <row r="78" spans="1:36" x14ac:dyDescent="0.2">
      <c r="A78" s="30" t="s">
        <v>7</v>
      </c>
      <c r="B78">
        <v>75</v>
      </c>
      <c r="C78">
        <v>75</v>
      </c>
      <c r="D78" s="32">
        <v>13.5549501109027</v>
      </c>
      <c r="E78" s="32" t="s">
        <v>28</v>
      </c>
      <c r="F78" s="32">
        <v>13.5549501109027</v>
      </c>
      <c r="G78" s="32">
        <v>13.4275891058957</v>
      </c>
      <c r="H78" s="32" t="s">
        <v>28</v>
      </c>
      <c r="I78" s="32">
        <v>13.4275891058957</v>
      </c>
      <c r="J78" s="31">
        <v>13.302472763073901</v>
      </c>
      <c r="K78" s="32" t="s">
        <v>28</v>
      </c>
      <c r="L78" s="32">
        <v>13.302472763073901</v>
      </c>
      <c r="M78" s="31">
        <v>13.145455622759201</v>
      </c>
      <c r="N78" s="32" t="s">
        <v>28</v>
      </c>
      <c r="O78" s="32">
        <v>13.145455622759201</v>
      </c>
      <c r="P78" s="31">
        <v>13.1005239511396</v>
      </c>
      <c r="Q78" s="32" t="s">
        <v>28</v>
      </c>
      <c r="R78" s="32">
        <v>13.1005239511396</v>
      </c>
      <c r="S78" s="31">
        <v>12.9033958097964</v>
      </c>
      <c r="T78" s="32" t="s">
        <v>28</v>
      </c>
      <c r="U78" s="32">
        <v>12.9033958097964</v>
      </c>
      <c r="V78" s="31">
        <v>12.575032994787099</v>
      </c>
      <c r="W78" s="32" t="s">
        <v>28</v>
      </c>
      <c r="X78" s="32">
        <v>12.575032994787099</v>
      </c>
      <c r="Y78" s="31">
        <v>12.2296584101351</v>
      </c>
      <c r="Z78" s="32" t="s">
        <v>28</v>
      </c>
      <c r="AA78" s="32">
        <v>12.2296584101351</v>
      </c>
      <c r="AB78" s="31">
        <v>11.6851692848787</v>
      </c>
      <c r="AC78" s="32" t="s">
        <v>28</v>
      </c>
      <c r="AD78" s="32">
        <v>11.6851692848787</v>
      </c>
      <c r="AE78" s="31">
        <v>10.7813176750956</v>
      </c>
      <c r="AF78" s="32" t="s">
        <v>28</v>
      </c>
      <c r="AG78" s="32">
        <v>10.7813176750956</v>
      </c>
      <c r="AH78" s="31">
        <v>10.3674983120939</v>
      </c>
      <c r="AI78" s="32" t="s">
        <v>28</v>
      </c>
      <c r="AJ78" s="32">
        <v>10.3674983120939</v>
      </c>
    </row>
    <row r="79" spans="1:36" x14ac:dyDescent="0.2">
      <c r="A79" s="30" t="s">
        <v>7</v>
      </c>
      <c r="B79">
        <v>76</v>
      </c>
      <c r="C79">
        <v>76</v>
      </c>
      <c r="D79" s="32">
        <v>13.628130372291199</v>
      </c>
      <c r="E79" s="32" t="s">
        <v>28</v>
      </c>
      <c r="F79" s="32">
        <v>13.628130372291199</v>
      </c>
      <c r="G79" s="32">
        <v>13.6107682760921</v>
      </c>
      <c r="H79" s="32" t="s">
        <v>28</v>
      </c>
      <c r="I79" s="32">
        <v>13.6107682760921</v>
      </c>
      <c r="J79" s="31">
        <v>13.539989848678699</v>
      </c>
      <c r="K79" s="32" t="s">
        <v>28</v>
      </c>
      <c r="L79" s="32">
        <v>13.539989848678699</v>
      </c>
      <c r="M79" s="31">
        <v>13.4959993797947</v>
      </c>
      <c r="N79" s="32" t="s">
        <v>28</v>
      </c>
      <c r="O79" s="32">
        <v>13.4959993797947</v>
      </c>
      <c r="P79" s="31">
        <v>13.385723509196801</v>
      </c>
      <c r="Q79" s="32" t="s">
        <v>28</v>
      </c>
      <c r="R79" s="32">
        <v>13.385723509196801</v>
      </c>
      <c r="S79" s="31">
        <v>13.1375728771319</v>
      </c>
      <c r="T79" s="32" t="s">
        <v>28</v>
      </c>
      <c r="U79" s="32">
        <v>13.1375728771319</v>
      </c>
      <c r="V79" s="31">
        <v>12.7876377584968</v>
      </c>
      <c r="W79" s="32" t="s">
        <v>28</v>
      </c>
      <c r="X79" s="32">
        <v>12.7876377584968</v>
      </c>
      <c r="Y79" s="31">
        <v>12.283427561462799</v>
      </c>
      <c r="Z79" s="32" t="s">
        <v>28</v>
      </c>
      <c r="AA79" s="32">
        <v>12.283427561462799</v>
      </c>
      <c r="AB79" s="31">
        <v>11.1351187773012</v>
      </c>
      <c r="AC79" s="32" t="s">
        <v>28</v>
      </c>
      <c r="AD79" s="32">
        <v>11.1351187773012</v>
      </c>
      <c r="AE79" s="31">
        <v>9.6845930280887593</v>
      </c>
      <c r="AF79" s="32" t="s">
        <v>28</v>
      </c>
      <c r="AG79" s="32">
        <v>9.6845930280887593</v>
      </c>
      <c r="AH79" s="31">
        <v>8.3559185333610699</v>
      </c>
      <c r="AI79" s="32" t="s">
        <v>28</v>
      </c>
      <c r="AJ79" s="32">
        <v>8.3559185333610699</v>
      </c>
    </row>
    <row r="80" spans="1:36" x14ac:dyDescent="0.2">
      <c r="A80" s="30" t="s">
        <v>5</v>
      </c>
      <c r="B80">
        <v>77</v>
      </c>
      <c r="C80">
        <v>77</v>
      </c>
      <c r="D80" s="32">
        <v>21.024892671145601</v>
      </c>
      <c r="E80" s="32" t="s">
        <v>28</v>
      </c>
      <c r="F80" s="32">
        <v>21.024892671145601</v>
      </c>
      <c r="G80" s="32">
        <v>21.024230778626102</v>
      </c>
      <c r="H80" s="32" t="s">
        <v>28</v>
      </c>
      <c r="I80" s="32">
        <v>21.024230778626102</v>
      </c>
      <c r="J80" s="31">
        <v>21.024146888066401</v>
      </c>
      <c r="K80" s="32" t="s">
        <v>28</v>
      </c>
      <c r="L80" s="32">
        <v>21.024146888066401</v>
      </c>
      <c r="M80" s="31">
        <v>21.024146766713798</v>
      </c>
      <c r="N80" s="32" t="s">
        <v>28</v>
      </c>
      <c r="O80" s="32">
        <v>21.024146766713798</v>
      </c>
      <c r="P80" s="31">
        <v>21.0132580221678</v>
      </c>
      <c r="Q80" s="32" t="s">
        <v>28</v>
      </c>
      <c r="R80" s="32">
        <v>21.0132580221678</v>
      </c>
      <c r="S80" s="31">
        <v>20.958939436810098</v>
      </c>
      <c r="T80" s="32" t="s">
        <v>28</v>
      </c>
      <c r="U80" s="32">
        <v>20.958939436810098</v>
      </c>
      <c r="V80" s="31">
        <v>20.957107529937002</v>
      </c>
      <c r="W80" s="32" t="s">
        <v>28</v>
      </c>
      <c r="X80" s="32">
        <v>20.957107529937002</v>
      </c>
      <c r="Y80" s="31">
        <v>20.9171532562058</v>
      </c>
      <c r="Z80" s="32" t="s">
        <v>28</v>
      </c>
      <c r="AA80" s="32">
        <v>20.9171532562058</v>
      </c>
      <c r="AB80" s="31">
        <v>20.001505077394601</v>
      </c>
      <c r="AC80" s="32" t="s">
        <v>28</v>
      </c>
      <c r="AD80" s="32">
        <v>20.001505077394601</v>
      </c>
      <c r="AE80" s="31">
        <v>19.452901720769201</v>
      </c>
      <c r="AF80" s="32" t="s">
        <v>28</v>
      </c>
      <c r="AG80" s="32">
        <v>19.452901720769201</v>
      </c>
      <c r="AH80" s="31">
        <v>18.6084270669466</v>
      </c>
      <c r="AI80" s="32" t="s">
        <v>28</v>
      </c>
      <c r="AJ80" s="32">
        <v>18.6084270669466</v>
      </c>
    </row>
    <row r="81" spans="1:36" x14ac:dyDescent="0.2">
      <c r="A81" s="30" t="s">
        <v>5</v>
      </c>
      <c r="B81">
        <v>78</v>
      </c>
      <c r="C81">
        <v>78</v>
      </c>
      <c r="D81" s="32">
        <v>16.9683467555619</v>
      </c>
      <c r="E81" s="32" t="s">
        <v>28</v>
      </c>
      <c r="F81" s="32">
        <v>16.9683467555619</v>
      </c>
      <c r="G81" s="32">
        <v>16.8853316327348</v>
      </c>
      <c r="H81" s="32" t="s">
        <v>28</v>
      </c>
      <c r="I81" s="32">
        <v>16.8853316327348</v>
      </c>
      <c r="J81" s="31">
        <v>16.694989710592399</v>
      </c>
      <c r="K81" s="32" t="s">
        <v>28</v>
      </c>
      <c r="L81" s="32">
        <v>16.694989710592399</v>
      </c>
      <c r="M81" s="31">
        <v>16.508349099346599</v>
      </c>
      <c r="N81" s="32" t="s">
        <v>28</v>
      </c>
      <c r="O81" s="32">
        <v>16.508349099346599</v>
      </c>
      <c r="P81" s="31">
        <v>16.081027669820099</v>
      </c>
      <c r="Q81" s="32" t="s">
        <v>28</v>
      </c>
      <c r="R81" s="32">
        <v>16.081027669820099</v>
      </c>
      <c r="S81" s="31">
        <v>15.5848700848459</v>
      </c>
      <c r="T81" s="32" t="s">
        <v>28</v>
      </c>
      <c r="U81" s="32">
        <v>15.5848700848459</v>
      </c>
      <c r="V81" s="31">
        <v>14.516609644532</v>
      </c>
      <c r="W81" s="32" t="s">
        <v>28</v>
      </c>
      <c r="X81" s="32">
        <v>14.516609644532</v>
      </c>
      <c r="Y81" s="31">
        <v>12.860929408300301</v>
      </c>
      <c r="Z81" s="32" t="s">
        <v>28</v>
      </c>
      <c r="AA81" s="32">
        <v>12.860929408300301</v>
      </c>
      <c r="AB81" s="31">
        <v>11.485934324496499</v>
      </c>
      <c r="AC81" s="32" t="s">
        <v>28</v>
      </c>
      <c r="AD81" s="32">
        <v>11.485934324496499</v>
      </c>
      <c r="AE81" s="31">
        <v>10.0102899451269</v>
      </c>
      <c r="AF81" s="32" t="s">
        <v>28</v>
      </c>
      <c r="AG81" s="32">
        <v>10.0102899451269</v>
      </c>
      <c r="AH81" s="31">
        <v>8.3505782605544407</v>
      </c>
      <c r="AI81" s="32" t="s">
        <v>28</v>
      </c>
      <c r="AJ81" s="32">
        <v>8.3505782605544407</v>
      </c>
    </row>
    <row r="82" spans="1:36" x14ac:dyDescent="0.2">
      <c r="A82" s="30" t="s">
        <v>7</v>
      </c>
      <c r="B82">
        <v>79</v>
      </c>
      <c r="C82">
        <v>79</v>
      </c>
      <c r="D82" s="32">
        <v>18.562850918522201</v>
      </c>
      <c r="E82" s="32" t="s">
        <v>28</v>
      </c>
      <c r="F82" s="32">
        <v>18.562850918522201</v>
      </c>
      <c r="G82" s="32">
        <v>18.5606262580073</v>
      </c>
      <c r="H82" s="32" t="s">
        <v>28</v>
      </c>
      <c r="I82" s="32">
        <v>18.5606262580073</v>
      </c>
      <c r="J82" s="31">
        <v>18.468912057738699</v>
      </c>
      <c r="K82" s="32" t="s">
        <v>28</v>
      </c>
      <c r="L82" s="32">
        <v>18.468912057738699</v>
      </c>
      <c r="M82" s="31">
        <v>18.364308231421798</v>
      </c>
      <c r="N82" s="32" t="s">
        <v>28</v>
      </c>
      <c r="O82" s="32">
        <v>18.364308231421798</v>
      </c>
      <c r="P82" s="31">
        <v>18.155221924767201</v>
      </c>
      <c r="Q82" s="32" t="s">
        <v>28</v>
      </c>
      <c r="R82" s="32">
        <v>18.155221924767201</v>
      </c>
      <c r="S82" s="31">
        <v>17.9626711208251</v>
      </c>
      <c r="T82" s="32" t="s">
        <v>28</v>
      </c>
      <c r="U82" s="32">
        <v>17.9626711208251</v>
      </c>
      <c r="V82" s="31">
        <v>17.018077051927801</v>
      </c>
      <c r="W82" s="32" t="s">
        <v>28</v>
      </c>
      <c r="X82" s="32">
        <v>17.018077051927801</v>
      </c>
      <c r="Y82" s="31">
        <v>15.7181962024973</v>
      </c>
      <c r="Z82" s="32" t="s">
        <v>28</v>
      </c>
      <c r="AA82" s="32">
        <v>15.7181962024973</v>
      </c>
      <c r="AB82" s="31">
        <v>14.7374222280423</v>
      </c>
      <c r="AC82" s="32" t="s">
        <v>28</v>
      </c>
      <c r="AD82" s="32">
        <v>14.7374222280423</v>
      </c>
      <c r="AE82" s="31">
        <v>13.391927593822601</v>
      </c>
      <c r="AF82" s="32" t="s">
        <v>28</v>
      </c>
      <c r="AG82" s="32">
        <v>13.391927593822601</v>
      </c>
      <c r="AH82" s="31">
        <v>12.525983749682901</v>
      </c>
      <c r="AI82" s="32" t="s">
        <v>28</v>
      </c>
      <c r="AJ82" s="32">
        <v>12.525983749682901</v>
      </c>
    </row>
    <row r="83" spans="1:36" x14ac:dyDescent="0.2">
      <c r="A83" s="30" t="s">
        <v>6</v>
      </c>
      <c r="B83">
        <v>80</v>
      </c>
      <c r="C83">
        <v>80</v>
      </c>
      <c r="D83" s="32">
        <v>19.712204126544599</v>
      </c>
      <c r="E83" s="32" t="s">
        <v>28</v>
      </c>
      <c r="F83" s="32">
        <v>19.712204126544599</v>
      </c>
      <c r="G83" s="32">
        <v>19.618419425870002</v>
      </c>
      <c r="H83" s="32" t="s">
        <v>28</v>
      </c>
      <c r="I83" s="32">
        <v>19.618419425870002</v>
      </c>
      <c r="J83" s="31">
        <v>19.531460375148299</v>
      </c>
      <c r="K83" s="32" t="s">
        <v>28</v>
      </c>
      <c r="L83" s="32">
        <v>19.531460375148299</v>
      </c>
      <c r="M83" s="31">
        <v>19.158304757230599</v>
      </c>
      <c r="N83" s="32" t="s">
        <v>28</v>
      </c>
      <c r="O83" s="32">
        <v>19.158304757230599</v>
      </c>
      <c r="P83" s="31">
        <v>18.951927167700902</v>
      </c>
      <c r="Q83" s="32" t="s">
        <v>28</v>
      </c>
      <c r="R83" s="32">
        <v>18.951927167700902</v>
      </c>
      <c r="S83" s="31">
        <v>18.756851396234499</v>
      </c>
      <c r="T83" s="32" t="s">
        <v>28</v>
      </c>
      <c r="U83" s="32">
        <v>18.756851396234499</v>
      </c>
      <c r="V83" s="31">
        <v>18.553072250116099</v>
      </c>
      <c r="W83" s="32" t="s">
        <v>28</v>
      </c>
      <c r="X83" s="32">
        <v>18.553072250116099</v>
      </c>
      <c r="Y83" s="31">
        <v>17.348490035277599</v>
      </c>
      <c r="Z83" s="32" t="s">
        <v>28</v>
      </c>
      <c r="AA83" s="32">
        <v>17.348490035277599</v>
      </c>
      <c r="AB83" s="31">
        <v>16.406143370870002</v>
      </c>
      <c r="AC83" s="32" t="s">
        <v>28</v>
      </c>
      <c r="AD83" s="32">
        <v>16.406143370870002</v>
      </c>
      <c r="AE83" s="31">
        <v>15.4086930512315</v>
      </c>
      <c r="AF83" s="32" t="s">
        <v>28</v>
      </c>
      <c r="AG83" s="32">
        <v>15.4086930512315</v>
      </c>
      <c r="AH83" s="31">
        <v>14.3570493200583</v>
      </c>
      <c r="AI83" s="32" t="s">
        <v>28</v>
      </c>
      <c r="AJ83" s="32">
        <v>14.3570493200583</v>
      </c>
    </row>
    <row r="84" spans="1:36" x14ac:dyDescent="0.2">
      <c r="A84" s="30" t="s">
        <v>7</v>
      </c>
      <c r="B84">
        <v>81</v>
      </c>
      <c r="C84">
        <v>81</v>
      </c>
      <c r="D84" s="32">
        <v>19.117100449503599</v>
      </c>
      <c r="E84" s="32" t="s">
        <v>28</v>
      </c>
      <c r="F84" s="32">
        <v>19.117100449503599</v>
      </c>
      <c r="G84" s="32">
        <v>19.073670180488499</v>
      </c>
      <c r="H84" s="32" t="s">
        <v>28</v>
      </c>
      <c r="I84" s="32">
        <v>19.073670180488499</v>
      </c>
      <c r="J84" s="31">
        <v>18.986582397977099</v>
      </c>
      <c r="K84" s="32" t="s">
        <v>28</v>
      </c>
      <c r="L84" s="32">
        <v>18.986582397977099</v>
      </c>
      <c r="M84" s="31">
        <v>18.626084404427498</v>
      </c>
      <c r="N84" s="32" t="s">
        <v>28</v>
      </c>
      <c r="O84" s="32">
        <v>18.626084404427498</v>
      </c>
      <c r="P84" s="31">
        <v>18.3964904901684</v>
      </c>
      <c r="Q84" s="32" t="s">
        <v>28</v>
      </c>
      <c r="R84" s="32">
        <v>18.3964904901684</v>
      </c>
      <c r="S84" s="31">
        <v>18.325684157237799</v>
      </c>
      <c r="T84" s="32" t="s">
        <v>28</v>
      </c>
      <c r="U84" s="32">
        <v>18.325684157237799</v>
      </c>
      <c r="V84" s="31">
        <v>17.970037931280299</v>
      </c>
      <c r="W84" s="32" t="s">
        <v>28</v>
      </c>
      <c r="X84" s="32">
        <v>17.970037931280299</v>
      </c>
      <c r="Y84" s="31">
        <v>17.2319668649614</v>
      </c>
      <c r="Z84" s="32" t="s">
        <v>28</v>
      </c>
      <c r="AA84" s="32">
        <v>17.2319668649614</v>
      </c>
      <c r="AB84" s="31">
        <v>16.729858738940798</v>
      </c>
      <c r="AC84" s="32" t="s">
        <v>28</v>
      </c>
      <c r="AD84" s="32">
        <v>16.729858738940798</v>
      </c>
      <c r="AE84" s="31">
        <v>14.9725521768839</v>
      </c>
      <c r="AF84" s="32" t="s">
        <v>28</v>
      </c>
      <c r="AG84" s="32">
        <v>14.9725521768839</v>
      </c>
      <c r="AH84" s="31">
        <v>12.704358856020599</v>
      </c>
      <c r="AI84" s="32" t="s">
        <v>28</v>
      </c>
      <c r="AJ84" s="32">
        <v>12.704358856020599</v>
      </c>
    </row>
    <row r="85" spans="1:36" x14ac:dyDescent="0.2">
      <c r="A85" s="30" t="s">
        <v>5</v>
      </c>
      <c r="B85">
        <v>82</v>
      </c>
      <c r="C85">
        <v>82</v>
      </c>
      <c r="D85" s="32">
        <v>11.5995162809884</v>
      </c>
      <c r="E85" s="32" t="s">
        <v>28</v>
      </c>
      <c r="F85" s="32">
        <v>11.5995162809884</v>
      </c>
      <c r="G85" s="32">
        <v>11.5969740383507</v>
      </c>
      <c r="H85" s="32" t="s">
        <v>28</v>
      </c>
      <c r="I85" s="32">
        <v>11.5969740383507</v>
      </c>
      <c r="J85" s="31">
        <v>11.5904385082516</v>
      </c>
      <c r="K85" s="32" t="s">
        <v>28</v>
      </c>
      <c r="L85" s="32">
        <v>11.5904385082516</v>
      </c>
      <c r="M85" s="31">
        <v>11.5763615113745</v>
      </c>
      <c r="N85" s="32" t="s">
        <v>28</v>
      </c>
      <c r="O85" s="32">
        <v>11.5763615113745</v>
      </c>
      <c r="P85" s="31">
        <v>11.560736422694699</v>
      </c>
      <c r="Q85" s="32" t="s">
        <v>28</v>
      </c>
      <c r="R85" s="32">
        <v>11.560736422694699</v>
      </c>
      <c r="S85" s="31">
        <v>11.521399152574601</v>
      </c>
      <c r="T85" s="32" t="s">
        <v>28</v>
      </c>
      <c r="U85" s="32">
        <v>11.521399152574601</v>
      </c>
      <c r="V85" s="31">
        <v>11.3605323628053</v>
      </c>
      <c r="W85" s="32" t="s">
        <v>28</v>
      </c>
      <c r="X85" s="32">
        <v>11.3605323628053</v>
      </c>
      <c r="Y85" s="31">
        <v>11.0133424215416</v>
      </c>
      <c r="Z85" s="32" t="s">
        <v>28</v>
      </c>
      <c r="AA85" s="32">
        <v>11.0133424215416</v>
      </c>
      <c r="AB85" s="31">
        <v>10.144694808680001</v>
      </c>
      <c r="AC85" s="32" t="s">
        <v>28</v>
      </c>
      <c r="AD85" s="32">
        <v>10.144694808680001</v>
      </c>
      <c r="AE85" s="31">
        <v>9.5394325332984007</v>
      </c>
      <c r="AF85" s="32" t="s">
        <v>28</v>
      </c>
      <c r="AG85" s="32">
        <v>9.5394325332984007</v>
      </c>
      <c r="AH85" s="31">
        <v>8.70661758125833</v>
      </c>
      <c r="AI85" s="32" t="s">
        <v>28</v>
      </c>
      <c r="AJ85" s="32">
        <v>8.70661758125833</v>
      </c>
    </row>
    <row r="86" spans="1:36" x14ac:dyDescent="0.2">
      <c r="A86" s="30" t="s">
        <v>6</v>
      </c>
      <c r="B86">
        <v>83</v>
      </c>
      <c r="C86">
        <v>83</v>
      </c>
      <c r="D86" s="32">
        <v>16.485077574984299</v>
      </c>
      <c r="E86" s="32" t="s">
        <v>28</v>
      </c>
      <c r="F86" s="32">
        <v>16.485077574984299</v>
      </c>
      <c r="G86" s="32">
        <v>16.4761361048844</v>
      </c>
      <c r="H86" s="32" t="s">
        <v>28</v>
      </c>
      <c r="I86" s="32">
        <v>16.4761361048844</v>
      </c>
      <c r="J86" s="31">
        <v>16.470831400048301</v>
      </c>
      <c r="K86" s="32" t="s">
        <v>28</v>
      </c>
      <c r="L86" s="32">
        <v>16.470831400048301</v>
      </c>
      <c r="M86" s="31">
        <v>16.4629182353065</v>
      </c>
      <c r="N86" s="32" t="s">
        <v>28</v>
      </c>
      <c r="O86" s="32">
        <v>16.4629182353065</v>
      </c>
      <c r="P86" s="31">
        <v>16.4614999953282</v>
      </c>
      <c r="Q86" s="32" t="s">
        <v>28</v>
      </c>
      <c r="R86" s="32">
        <v>16.4614999953282</v>
      </c>
      <c r="S86" s="31">
        <v>16.432258028662499</v>
      </c>
      <c r="T86" s="32" t="s">
        <v>28</v>
      </c>
      <c r="U86" s="32">
        <v>16.432258028662499</v>
      </c>
      <c r="V86" s="31">
        <v>15.889121314573901</v>
      </c>
      <c r="W86" s="32" t="s">
        <v>28</v>
      </c>
      <c r="X86" s="32">
        <v>15.889121314573901</v>
      </c>
      <c r="Y86" s="31">
        <v>15.3014659532812</v>
      </c>
      <c r="Z86" s="32" t="s">
        <v>28</v>
      </c>
      <c r="AA86" s="32">
        <v>15.3014659532812</v>
      </c>
      <c r="AB86" s="31">
        <v>13.1153075654359</v>
      </c>
      <c r="AC86" s="32" t="s">
        <v>28</v>
      </c>
      <c r="AD86" s="32">
        <v>13.1153075654359</v>
      </c>
      <c r="AE86" s="31">
        <v>11.3542999056921</v>
      </c>
      <c r="AF86" s="32" t="s">
        <v>28</v>
      </c>
      <c r="AG86" s="32">
        <v>11.3542999056921</v>
      </c>
      <c r="AH86" s="31">
        <v>9.8498202001767403</v>
      </c>
      <c r="AI86" s="32" t="s">
        <v>28</v>
      </c>
      <c r="AJ86" s="32">
        <v>9.8498202001767403</v>
      </c>
    </row>
    <row r="87" spans="1:36" x14ac:dyDescent="0.2">
      <c r="A87" s="30" t="s">
        <v>5</v>
      </c>
      <c r="B87">
        <v>84</v>
      </c>
      <c r="C87">
        <v>84</v>
      </c>
      <c r="D87" s="32">
        <v>16.546939404515101</v>
      </c>
      <c r="E87" s="32" t="s">
        <v>28</v>
      </c>
      <c r="F87" s="32">
        <v>16.546939404515101</v>
      </c>
      <c r="G87" s="32">
        <v>16.541656236341499</v>
      </c>
      <c r="H87" s="32" t="s">
        <v>28</v>
      </c>
      <c r="I87" s="32">
        <v>16.541656236341499</v>
      </c>
      <c r="J87" s="31">
        <v>16.495274213123501</v>
      </c>
      <c r="K87" s="32" t="s">
        <v>28</v>
      </c>
      <c r="L87" s="32">
        <v>16.495274213123501</v>
      </c>
      <c r="M87" s="31">
        <v>16.490434929649702</v>
      </c>
      <c r="N87" s="32" t="s">
        <v>28</v>
      </c>
      <c r="O87" s="32">
        <v>16.490434929649702</v>
      </c>
      <c r="P87" s="31">
        <v>16.486619588669601</v>
      </c>
      <c r="Q87" s="32" t="s">
        <v>28</v>
      </c>
      <c r="R87" s="32">
        <v>16.486619588669601</v>
      </c>
      <c r="S87" s="31">
        <v>16.4559092712657</v>
      </c>
      <c r="T87" s="32" t="s">
        <v>28</v>
      </c>
      <c r="U87" s="32">
        <v>16.4559092712657</v>
      </c>
      <c r="V87" s="31">
        <v>16.428595328775302</v>
      </c>
      <c r="W87" s="32" t="s">
        <v>28</v>
      </c>
      <c r="X87" s="32">
        <v>16.428595328775302</v>
      </c>
      <c r="Y87" s="31">
        <v>16.315266521438101</v>
      </c>
      <c r="Z87" s="32" t="s">
        <v>28</v>
      </c>
      <c r="AA87" s="32">
        <v>16.315266521438101</v>
      </c>
      <c r="AB87" s="31">
        <v>15.8806286992032</v>
      </c>
      <c r="AC87" s="32" t="s">
        <v>28</v>
      </c>
      <c r="AD87" s="32">
        <v>15.8806286992032</v>
      </c>
      <c r="AE87" s="31">
        <v>15.0806073270016</v>
      </c>
      <c r="AF87" s="32" t="s">
        <v>28</v>
      </c>
      <c r="AG87" s="32">
        <v>15.0806073270016</v>
      </c>
      <c r="AH87" s="31">
        <v>12.790339074077499</v>
      </c>
      <c r="AI87" s="32" t="s">
        <v>28</v>
      </c>
      <c r="AJ87" s="32">
        <v>12.790339074077499</v>
      </c>
    </row>
    <row r="88" spans="1:36" x14ac:dyDescent="0.2">
      <c r="A88" s="30" t="s">
        <v>5</v>
      </c>
      <c r="B88">
        <v>85</v>
      </c>
      <c r="C88">
        <v>85</v>
      </c>
      <c r="D88" s="32">
        <v>17.908638549655599</v>
      </c>
      <c r="E88" s="32" t="s">
        <v>28</v>
      </c>
      <c r="F88" s="32">
        <v>17.908638549655599</v>
      </c>
      <c r="G88" s="32">
        <v>17.9085502616336</v>
      </c>
      <c r="H88" s="32" t="s">
        <v>28</v>
      </c>
      <c r="I88" s="32">
        <v>17.9085502616336</v>
      </c>
      <c r="J88" s="31">
        <v>17.897113756888398</v>
      </c>
      <c r="K88" s="32" t="s">
        <v>28</v>
      </c>
      <c r="L88" s="32">
        <v>17.897113756888398</v>
      </c>
      <c r="M88" s="31">
        <v>17.8550210182113</v>
      </c>
      <c r="N88" s="32" t="s">
        <v>28</v>
      </c>
      <c r="O88" s="32">
        <v>17.8550210182113</v>
      </c>
      <c r="P88" s="31">
        <v>17.838179284623099</v>
      </c>
      <c r="Q88" s="32" t="s">
        <v>28</v>
      </c>
      <c r="R88" s="32">
        <v>17.838179284623099</v>
      </c>
      <c r="S88" s="31">
        <v>17.8022713629409</v>
      </c>
      <c r="T88" s="32" t="s">
        <v>28</v>
      </c>
      <c r="U88" s="32">
        <v>17.8022713629409</v>
      </c>
      <c r="V88" s="31">
        <v>17.366870700543501</v>
      </c>
      <c r="W88" s="32" t="s">
        <v>28</v>
      </c>
      <c r="X88" s="32">
        <v>17.366870700543501</v>
      </c>
      <c r="Y88" s="31">
        <v>17.229679456723101</v>
      </c>
      <c r="Z88" s="32" t="s">
        <v>28</v>
      </c>
      <c r="AA88" s="32">
        <v>17.229679456723101</v>
      </c>
      <c r="AB88" s="31">
        <v>16.752096649193</v>
      </c>
      <c r="AC88" s="32" t="s">
        <v>28</v>
      </c>
      <c r="AD88" s="32">
        <v>16.752096649193</v>
      </c>
      <c r="AE88" s="31">
        <v>16.449034437246201</v>
      </c>
      <c r="AF88" s="32" t="s">
        <v>28</v>
      </c>
      <c r="AG88" s="32">
        <v>16.449034437246201</v>
      </c>
      <c r="AH88" s="31">
        <v>15.842770880533401</v>
      </c>
      <c r="AI88" s="32" t="s">
        <v>28</v>
      </c>
      <c r="AJ88" s="32">
        <v>15.842770880533401</v>
      </c>
    </row>
    <row r="89" spans="1:36" x14ac:dyDescent="0.2">
      <c r="A89" s="30" t="s">
        <v>5</v>
      </c>
      <c r="B89">
        <v>86</v>
      </c>
      <c r="C89">
        <v>86</v>
      </c>
      <c r="D89" s="32">
        <v>20.517548987799099</v>
      </c>
      <c r="E89" s="32" t="s">
        <v>28</v>
      </c>
      <c r="F89" s="32">
        <v>20.517548987799099</v>
      </c>
      <c r="G89" s="32">
        <v>20.5172154006233</v>
      </c>
      <c r="H89" s="32" t="s">
        <v>28</v>
      </c>
      <c r="I89" s="32">
        <v>20.5172154006233</v>
      </c>
      <c r="J89" s="31">
        <v>20.516291664032298</v>
      </c>
      <c r="K89" s="32" t="s">
        <v>28</v>
      </c>
      <c r="L89" s="32">
        <v>20.516291664032298</v>
      </c>
      <c r="M89" s="31">
        <v>20.515401004089501</v>
      </c>
      <c r="N89" s="32" t="s">
        <v>28</v>
      </c>
      <c r="O89" s="32">
        <v>20.515401004089501</v>
      </c>
      <c r="P89" s="31">
        <v>20.502780353403701</v>
      </c>
      <c r="Q89" s="32" t="s">
        <v>28</v>
      </c>
      <c r="R89" s="32">
        <v>20.502780353403701</v>
      </c>
      <c r="S89" s="31">
        <v>20.499224096385301</v>
      </c>
      <c r="T89" s="32" t="s">
        <v>28</v>
      </c>
      <c r="U89" s="32">
        <v>20.499224096385301</v>
      </c>
      <c r="V89" s="31">
        <v>20.469870615556101</v>
      </c>
      <c r="W89" s="32" t="s">
        <v>28</v>
      </c>
      <c r="X89" s="32">
        <v>20.469870615556101</v>
      </c>
      <c r="Y89" s="31">
        <v>20.444128043754699</v>
      </c>
      <c r="Z89" s="32" t="s">
        <v>28</v>
      </c>
      <c r="AA89" s="32">
        <v>20.444128043754699</v>
      </c>
      <c r="AB89" s="31">
        <v>20.383493723965501</v>
      </c>
      <c r="AC89" s="32" t="s">
        <v>28</v>
      </c>
      <c r="AD89" s="32">
        <v>20.383493723965501</v>
      </c>
      <c r="AE89" s="31">
        <v>19.811744745727001</v>
      </c>
      <c r="AF89" s="32" t="s">
        <v>28</v>
      </c>
      <c r="AG89" s="32">
        <v>19.811744745727001</v>
      </c>
      <c r="AH89" s="31">
        <v>19.349150260176401</v>
      </c>
      <c r="AI89" s="32" t="s">
        <v>28</v>
      </c>
      <c r="AJ89" s="32">
        <v>19.349150260176401</v>
      </c>
    </row>
    <row r="90" spans="1:36" x14ac:dyDescent="0.2">
      <c r="A90" s="30" t="s">
        <v>7</v>
      </c>
      <c r="B90">
        <v>87</v>
      </c>
      <c r="C90">
        <v>87</v>
      </c>
      <c r="D90" s="32">
        <v>11.9435267702336</v>
      </c>
      <c r="E90" s="32" t="s">
        <v>28</v>
      </c>
      <c r="F90" s="32">
        <v>11.9435267702336</v>
      </c>
      <c r="G90" s="32">
        <v>11.9418133897333</v>
      </c>
      <c r="H90" s="32" t="s">
        <v>28</v>
      </c>
      <c r="I90" s="32">
        <v>11.9418133897333</v>
      </c>
      <c r="J90" s="31">
        <v>11.930296577784199</v>
      </c>
      <c r="K90" s="32" t="s">
        <v>28</v>
      </c>
      <c r="L90" s="32">
        <v>11.930296577784199</v>
      </c>
      <c r="M90" s="31">
        <v>11.910528163397201</v>
      </c>
      <c r="N90" s="32" t="s">
        <v>28</v>
      </c>
      <c r="O90" s="32">
        <v>11.910528163397201</v>
      </c>
      <c r="P90" s="31">
        <v>11.8523987206725</v>
      </c>
      <c r="Q90" s="32" t="s">
        <v>28</v>
      </c>
      <c r="R90" s="32">
        <v>11.8523987206725</v>
      </c>
      <c r="S90" s="31">
        <v>11.6257495172103</v>
      </c>
      <c r="T90" s="32" t="s">
        <v>28</v>
      </c>
      <c r="U90" s="32">
        <v>11.6257495172103</v>
      </c>
      <c r="V90" s="31">
        <v>11.173882583353899</v>
      </c>
      <c r="W90" s="32" t="s">
        <v>28</v>
      </c>
      <c r="X90" s="32">
        <v>11.173882583353899</v>
      </c>
      <c r="Y90" s="31">
        <v>10.7117184255575</v>
      </c>
      <c r="Z90" s="32" t="s">
        <v>28</v>
      </c>
      <c r="AA90" s="32">
        <v>10.7117184255575</v>
      </c>
      <c r="AB90" s="31">
        <v>10.049296364283601</v>
      </c>
      <c r="AC90" s="32" t="s">
        <v>28</v>
      </c>
      <c r="AD90" s="32">
        <v>10.049296364283601</v>
      </c>
      <c r="AE90" s="31">
        <v>8.9901293874552302</v>
      </c>
      <c r="AF90" s="32" t="s">
        <v>28</v>
      </c>
      <c r="AG90" s="32">
        <v>8.9901293874552302</v>
      </c>
      <c r="AH90" s="31">
        <v>7.9183162233841404</v>
      </c>
      <c r="AI90" s="32" t="s">
        <v>28</v>
      </c>
      <c r="AJ90" s="32">
        <v>7.9183162233841404</v>
      </c>
    </row>
    <row r="91" spans="1:36" x14ac:dyDescent="0.2">
      <c r="A91" s="30" t="s">
        <v>5</v>
      </c>
      <c r="B91">
        <v>88</v>
      </c>
      <c r="C91">
        <v>88</v>
      </c>
      <c r="D91" s="32">
        <v>20.0034743520951</v>
      </c>
      <c r="E91" s="32" t="s">
        <v>28</v>
      </c>
      <c r="F91" s="32">
        <v>20.0034743520951</v>
      </c>
      <c r="G91" s="32">
        <v>20.003459276845799</v>
      </c>
      <c r="H91" s="32" t="s">
        <v>28</v>
      </c>
      <c r="I91" s="32">
        <v>20.003459276845799</v>
      </c>
      <c r="J91" s="31">
        <v>20.001621652500901</v>
      </c>
      <c r="K91" s="32" t="s">
        <v>28</v>
      </c>
      <c r="L91" s="32">
        <v>20.001621652500901</v>
      </c>
      <c r="M91" s="31">
        <v>20.000989045502699</v>
      </c>
      <c r="N91" s="32" t="s">
        <v>28</v>
      </c>
      <c r="O91" s="32">
        <v>20.000989045502699</v>
      </c>
      <c r="P91" s="31">
        <v>19.937918774491401</v>
      </c>
      <c r="Q91" s="32" t="s">
        <v>28</v>
      </c>
      <c r="R91" s="32">
        <v>19.937918774491401</v>
      </c>
      <c r="S91" s="31">
        <v>19.9259748794438</v>
      </c>
      <c r="T91" s="32" t="s">
        <v>28</v>
      </c>
      <c r="U91" s="32">
        <v>19.9259748794438</v>
      </c>
      <c r="V91" s="31">
        <v>19.740023974356799</v>
      </c>
      <c r="W91" s="32" t="s">
        <v>28</v>
      </c>
      <c r="X91" s="32">
        <v>19.740023974356799</v>
      </c>
      <c r="Y91" s="31">
        <v>19.470574646890501</v>
      </c>
      <c r="Z91" s="32" t="s">
        <v>28</v>
      </c>
      <c r="AA91" s="32">
        <v>19.470574646890501</v>
      </c>
      <c r="AB91" s="31">
        <v>18.803986706820101</v>
      </c>
      <c r="AC91" s="32" t="s">
        <v>28</v>
      </c>
      <c r="AD91" s="32">
        <v>18.803986706820101</v>
      </c>
      <c r="AE91" s="31">
        <v>18.529044883711201</v>
      </c>
      <c r="AF91" s="32" t="s">
        <v>28</v>
      </c>
      <c r="AG91" s="32">
        <v>18.529044883711201</v>
      </c>
      <c r="AH91" s="31">
        <v>17.968395711388801</v>
      </c>
      <c r="AI91" s="32" t="s">
        <v>28</v>
      </c>
      <c r="AJ91" s="32">
        <v>17.968395711388801</v>
      </c>
    </row>
    <row r="92" spans="1:36" x14ac:dyDescent="0.2">
      <c r="A92" s="30" t="s">
        <v>6</v>
      </c>
      <c r="B92">
        <v>89</v>
      </c>
      <c r="C92">
        <v>89</v>
      </c>
      <c r="D92" s="32">
        <v>11.907622752488701</v>
      </c>
      <c r="E92" s="32" t="s">
        <v>28</v>
      </c>
      <c r="F92" s="32">
        <v>11.907622752488701</v>
      </c>
      <c r="G92" s="32">
        <v>11.861561587664101</v>
      </c>
      <c r="H92" s="32" t="s">
        <v>28</v>
      </c>
      <c r="I92" s="32">
        <v>11.861561587664101</v>
      </c>
      <c r="J92" s="31">
        <v>11.8018194701705</v>
      </c>
      <c r="K92" s="32" t="s">
        <v>28</v>
      </c>
      <c r="L92" s="32">
        <v>11.8018194701705</v>
      </c>
      <c r="M92" s="31">
        <v>11.7560315354519</v>
      </c>
      <c r="N92" s="32" t="s">
        <v>28</v>
      </c>
      <c r="O92" s="32">
        <v>11.7560315354519</v>
      </c>
      <c r="P92" s="31">
        <v>11.7172739817939</v>
      </c>
      <c r="Q92" s="32" t="s">
        <v>28</v>
      </c>
      <c r="R92" s="32">
        <v>11.7172739817939</v>
      </c>
      <c r="S92" s="31">
        <v>11.591633443840401</v>
      </c>
      <c r="T92" s="32" t="s">
        <v>28</v>
      </c>
      <c r="U92" s="32">
        <v>11.591633443840401</v>
      </c>
      <c r="V92" s="31">
        <v>11.4737737567075</v>
      </c>
      <c r="W92" s="32" t="s">
        <v>28</v>
      </c>
      <c r="X92" s="32">
        <v>11.4737737567075</v>
      </c>
      <c r="Y92" s="31">
        <v>11.150353880876899</v>
      </c>
      <c r="Z92" s="32" t="s">
        <v>28</v>
      </c>
      <c r="AA92" s="32">
        <v>11.150353880876899</v>
      </c>
      <c r="AB92" s="31">
        <v>10.7911610196577</v>
      </c>
      <c r="AC92" s="32" t="s">
        <v>28</v>
      </c>
      <c r="AD92" s="32">
        <v>10.7911610196577</v>
      </c>
      <c r="AE92" s="31">
        <v>10.361001423162</v>
      </c>
      <c r="AF92" s="32" t="s">
        <v>28</v>
      </c>
      <c r="AG92" s="32">
        <v>10.361001423162</v>
      </c>
      <c r="AH92" s="31">
        <v>9.9201439429968499</v>
      </c>
      <c r="AI92" s="32" t="s">
        <v>28</v>
      </c>
      <c r="AJ92" s="32">
        <v>9.9201439429968499</v>
      </c>
    </row>
    <row r="93" spans="1:36" x14ac:dyDescent="0.2">
      <c r="A93" s="30" t="s">
        <v>6</v>
      </c>
      <c r="B93">
        <v>90</v>
      </c>
      <c r="C93">
        <v>90</v>
      </c>
      <c r="D93" s="32">
        <v>12.701812933789199</v>
      </c>
      <c r="E93" s="32" t="s">
        <v>28</v>
      </c>
      <c r="F93" s="32">
        <v>12.701812933789199</v>
      </c>
      <c r="G93" s="32">
        <v>12.63728299079</v>
      </c>
      <c r="H93" s="32" t="s">
        <v>28</v>
      </c>
      <c r="I93" s="32">
        <v>12.63728299079</v>
      </c>
      <c r="J93" s="31">
        <v>12.5285694904686</v>
      </c>
      <c r="K93" s="32" t="s">
        <v>28</v>
      </c>
      <c r="L93" s="32">
        <v>12.5285694904686</v>
      </c>
      <c r="M93" s="31">
        <v>12.312449728531501</v>
      </c>
      <c r="N93" s="32" t="s">
        <v>28</v>
      </c>
      <c r="O93" s="32">
        <v>12.312449728531501</v>
      </c>
      <c r="P93" s="31">
        <v>12.119966341400801</v>
      </c>
      <c r="Q93" s="32" t="s">
        <v>28</v>
      </c>
      <c r="R93" s="32">
        <v>12.119966341400801</v>
      </c>
      <c r="S93" s="31">
        <v>11.936193845131401</v>
      </c>
      <c r="T93" s="32" t="s">
        <v>28</v>
      </c>
      <c r="U93" s="32">
        <v>11.936193845131401</v>
      </c>
      <c r="V93" s="31">
        <v>11.428369072076601</v>
      </c>
      <c r="W93" s="32" t="s">
        <v>28</v>
      </c>
      <c r="X93" s="32">
        <v>11.428369072076601</v>
      </c>
      <c r="Y93" s="31">
        <v>10.756862906995799</v>
      </c>
      <c r="Z93" s="32" t="s">
        <v>28</v>
      </c>
      <c r="AA93" s="32">
        <v>10.756862906995799</v>
      </c>
      <c r="AB93" s="31">
        <v>9.3023235371379496</v>
      </c>
      <c r="AC93" s="32" t="s">
        <v>28</v>
      </c>
      <c r="AD93" s="32">
        <v>9.3023235371379496</v>
      </c>
      <c r="AE93" s="31">
        <v>7.8647525711096398</v>
      </c>
      <c r="AF93" s="32" t="s">
        <v>28</v>
      </c>
      <c r="AG93" s="32">
        <v>7.8647525711096398</v>
      </c>
      <c r="AH93" s="31">
        <v>6.32897934778366</v>
      </c>
      <c r="AI93" s="32" t="s">
        <v>28</v>
      </c>
      <c r="AJ93" s="32">
        <v>6.32897934778366</v>
      </c>
    </row>
    <row r="94" spans="1:36" x14ac:dyDescent="0.2">
      <c r="A94" s="30" t="s">
        <v>5</v>
      </c>
      <c r="B94">
        <v>91</v>
      </c>
      <c r="C94">
        <v>91</v>
      </c>
      <c r="D94" s="32">
        <v>12.5450041950524</v>
      </c>
      <c r="E94" s="32" t="s">
        <v>28</v>
      </c>
      <c r="F94" s="32">
        <v>12.5450041950524</v>
      </c>
      <c r="G94" s="32">
        <v>12.515645645555599</v>
      </c>
      <c r="H94" s="32" t="s">
        <v>28</v>
      </c>
      <c r="I94" s="32">
        <v>12.515645645555599</v>
      </c>
      <c r="J94" s="31">
        <v>12.515989546545701</v>
      </c>
      <c r="K94" s="32" t="s">
        <v>28</v>
      </c>
      <c r="L94" s="32">
        <v>12.515989546545701</v>
      </c>
      <c r="M94" s="31">
        <v>12.4199503177972</v>
      </c>
      <c r="N94" s="32" t="s">
        <v>28</v>
      </c>
      <c r="O94" s="32">
        <v>12.4199503177972</v>
      </c>
      <c r="P94" s="31">
        <v>12.2799763160137</v>
      </c>
      <c r="Q94" s="32" t="s">
        <v>28</v>
      </c>
      <c r="R94" s="32">
        <v>12.2799763160137</v>
      </c>
      <c r="S94" s="31">
        <v>12.055644740830299</v>
      </c>
      <c r="T94" s="32" t="s">
        <v>28</v>
      </c>
      <c r="U94" s="32">
        <v>12.055644740830299</v>
      </c>
      <c r="V94" s="31">
        <v>11.4982799417756</v>
      </c>
      <c r="W94" s="32" t="s">
        <v>28</v>
      </c>
      <c r="X94" s="32">
        <v>11.4982799417756</v>
      </c>
      <c r="Y94" s="31">
        <v>10.938609227079301</v>
      </c>
      <c r="Z94" s="32" t="s">
        <v>28</v>
      </c>
      <c r="AA94" s="32">
        <v>10.938609227079301</v>
      </c>
      <c r="AB94" s="31">
        <v>9.7774077383938405</v>
      </c>
      <c r="AC94" s="32" t="s">
        <v>28</v>
      </c>
      <c r="AD94" s="32">
        <v>9.7774077383938405</v>
      </c>
      <c r="AE94" s="31">
        <v>8.4874498384415809</v>
      </c>
      <c r="AF94" s="32" t="s">
        <v>28</v>
      </c>
      <c r="AG94" s="32">
        <v>8.4874498384415809</v>
      </c>
      <c r="AH94" s="31">
        <v>7.7032391291097504</v>
      </c>
      <c r="AI94" s="32" t="s">
        <v>28</v>
      </c>
      <c r="AJ94" s="32">
        <v>7.7032391291097504</v>
      </c>
    </row>
    <row r="95" spans="1:36" x14ac:dyDescent="0.2">
      <c r="A95" s="30" t="s">
        <v>5</v>
      </c>
      <c r="B95">
        <v>92</v>
      </c>
      <c r="C95">
        <v>92</v>
      </c>
      <c r="D95" s="32">
        <v>19.3169320754557</v>
      </c>
      <c r="E95" s="32" t="s">
        <v>28</v>
      </c>
      <c r="F95" s="32">
        <v>19.3169320754557</v>
      </c>
      <c r="G95" s="32">
        <v>19.314643821868401</v>
      </c>
      <c r="H95" s="32" t="s">
        <v>28</v>
      </c>
      <c r="I95" s="32">
        <v>19.314643821868401</v>
      </c>
      <c r="J95" s="31">
        <v>19.300361753297601</v>
      </c>
      <c r="K95" s="32" t="s">
        <v>28</v>
      </c>
      <c r="L95" s="32">
        <v>19.300361753297601</v>
      </c>
      <c r="M95" s="31">
        <v>19.2843113953939</v>
      </c>
      <c r="N95" s="32" t="s">
        <v>28</v>
      </c>
      <c r="O95" s="32">
        <v>19.2843113953939</v>
      </c>
      <c r="P95" s="31">
        <v>19.260485319796999</v>
      </c>
      <c r="Q95" s="32" t="s">
        <v>28</v>
      </c>
      <c r="R95" s="32">
        <v>19.260485319796999</v>
      </c>
      <c r="S95" s="31">
        <v>19.253218081053301</v>
      </c>
      <c r="T95" s="32" t="s">
        <v>28</v>
      </c>
      <c r="U95" s="32">
        <v>19.253218081053301</v>
      </c>
      <c r="V95" s="31">
        <v>19.225927827409201</v>
      </c>
      <c r="W95" s="32" t="s">
        <v>28</v>
      </c>
      <c r="X95" s="32">
        <v>19.225927827409201</v>
      </c>
      <c r="Y95" s="31">
        <v>19.165934080926</v>
      </c>
      <c r="Z95" s="32" t="s">
        <v>28</v>
      </c>
      <c r="AA95" s="32">
        <v>19.165934080926</v>
      </c>
      <c r="AB95" s="31">
        <v>19.1022694739871</v>
      </c>
      <c r="AC95" s="32" t="s">
        <v>28</v>
      </c>
      <c r="AD95" s="32">
        <v>19.1022694739871</v>
      </c>
      <c r="AE95" s="31">
        <v>19.072128707202001</v>
      </c>
      <c r="AF95" s="32" t="s">
        <v>28</v>
      </c>
      <c r="AG95" s="32">
        <v>19.072128707202001</v>
      </c>
      <c r="AH95" s="31">
        <v>18.9874736010504</v>
      </c>
      <c r="AI95" s="32" t="s">
        <v>28</v>
      </c>
      <c r="AJ95" s="32">
        <v>18.9874736010504</v>
      </c>
    </row>
    <row r="96" spans="1:36" x14ac:dyDescent="0.2">
      <c r="A96" s="30" t="s">
        <v>6</v>
      </c>
      <c r="B96">
        <v>93</v>
      </c>
      <c r="C96">
        <v>93</v>
      </c>
      <c r="D96" s="32">
        <v>13.6641591367388</v>
      </c>
      <c r="E96" s="32" t="s">
        <v>28</v>
      </c>
      <c r="F96" s="32">
        <v>13.6641591367388</v>
      </c>
      <c r="G96" s="32">
        <v>13.6387366908367</v>
      </c>
      <c r="H96" s="32" t="s">
        <v>28</v>
      </c>
      <c r="I96" s="32">
        <v>13.6387366908367</v>
      </c>
      <c r="J96" s="31">
        <v>13.5025441184277</v>
      </c>
      <c r="K96" s="32" t="s">
        <v>28</v>
      </c>
      <c r="L96" s="32">
        <v>13.5025441184277</v>
      </c>
      <c r="M96" s="31">
        <v>13.427606956230701</v>
      </c>
      <c r="N96" s="32" t="s">
        <v>28</v>
      </c>
      <c r="O96" s="32">
        <v>13.427606956230701</v>
      </c>
      <c r="P96" s="31">
        <v>13.189587975240601</v>
      </c>
      <c r="Q96" s="32" t="s">
        <v>28</v>
      </c>
      <c r="R96" s="32">
        <v>13.189587975240601</v>
      </c>
      <c r="S96" s="31">
        <v>12.8876958100686</v>
      </c>
      <c r="T96" s="32" t="s">
        <v>28</v>
      </c>
      <c r="U96" s="32">
        <v>12.8876958100686</v>
      </c>
      <c r="V96" s="31">
        <v>12.652805686032099</v>
      </c>
      <c r="W96" s="32" t="s">
        <v>28</v>
      </c>
      <c r="X96" s="32">
        <v>12.652805686032099</v>
      </c>
      <c r="Y96" s="31">
        <v>12.1053744513653</v>
      </c>
      <c r="Z96" s="32" t="s">
        <v>28</v>
      </c>
      <c r="AA96" s="32">
        <v>12.1053744513653</v>
      </c>
      <c r="AB96" s="31">
        <v>10.5624557349831</v>
      </c>
      <c r="AC96" s="32" t="s">
        <v>28</v>
      </c>
      <c r="AD96" s="32">
        <v>10.5624557349831</v>
      </c>
      <c r="AE96" s="31">
        <v>9.1840748788112894</v>
      </c>
      <c r="AF96" s="32" t="s">
        <v>28</v>
      </c>
      <c r="AG96" s="32">
        <v>9.1840748788112894</v>
      </c>
      <c r="AH96" s="31">
        <v>7.75595244014856</v>
      </c>
      <c r="AI96" s="32" t="s">
        <v>28</v>
      </c>
      <c r="AJ96" s="32">
        <v>7.75595244014856</v>
      </c>
    </row>
    <row r="97" spans="1:36" x14ac:dyDescent="0.2">
      <c r="A97" s="30" t="s">
        <v>7</v>
      </c>
      <c r="B97">
        <v>94</v>
      </c>
      <c r="C97">
        <v>94</v>
      </c>
      <c r="D97" s="32">
        <v>11.863607462677299</v>
      </c>
      <c r="E97" s="32" t="s">
        <v>28</v>
      </c>
      <c r="F97" s="32">
        <v>11.863607462677299</v>
      </c>
      <c r="G97" s="32">
        <v>11.860361467784999</v>
      </c>
      <c r="H97" s="32" t="s">
        <v>28</v>
      </c>
      <c r="I97" s="32">
        <v>11.860361467784999</v>
      </c>
      <c r="J97" s="31">
        <v>11.8598138565041</v>
      </c>
      <c r="K97" s="32" t="s">
        <v>28</v>
      </c>
      <c r="L97" s="32">
        <v>11.8598138565041</v>
      </c>
      <c r="M97" s="31">
        <v>11.8573035013863</v>
      </c>
      <c r="N97" s="32" t="s">
        <v>28</v>
      </c>
      <c r="O97" s="32">
        <v>11.8573035013863</v>
      </c>
      <c r="P97" s="31">
        <v>11.8549406620961</v>
      </c>
      <c r="Q97" s="32" t="s">
        <v>28</v>
      </c>
      <c r="R97" s="32">
        <v>11.8549406620961</v>
      </c>
      <c r="S97" s="31">
        <v>11.847689814186699</v>
      </c>
      <c r="T97" s="32" t="s">
        <v>28</v>
      </c>
      <c r="U97" s="32">
        <v>11.847689814186699</v>
      </c>
      <c r="V97" s="31">
        <v>11.8322515201824</v>
      </c>
      <c r="W97" s="32" t="s">
        <v>28</v>
      </c>
      <c r="X97" s="32">
        <v>11.8322515201824</v>
      </c>
      <c r="Y97" s="31">
        <v>11.7744880108843</v>
      </c>
      <c r="Z97" s="32" t="s">
        <v>28</v>
      </c>
      <c r="AA97" s="32">
        <v>11.7744880108843</v>
      </c>
      <c r="AB97" s="31">
        <v>11.756383119487699</v>
      </c>
      <c r="AC97" s="32" t="s">
        <v>28</v>
      </c>
      <c r="AD97" s="32">
        <v>11.756383119487699</v>
      </c>
      <c r="AE97" s="31">
        <v>11.750466957680301</v>
      </c>
      <c r="AF97" s="32" t="s">
        <v>28</v>
      </c>
      <c r="AG97" s="32">
        <v>11.750466957680301</v>
      </c>
      <c r="AH97" s="31">
        <v>11.7088813907997</v>
      </c>
      <c r="AI97" s="32" t="s">
        <v>28</v>
      </c>
      <c r="AJ97" s="32">
        <v>11.7088813907997</v>
      </c>
    </row>
    <row r="98" spans="1:36" x14ac:dyDescent="0.2">
      <c r="A98" s="30" t="s">
        <v>5</v>
      </c>
      <c r="B98">
        <v>95</v>
      </c>
      <c r="C98">
        <v>95</v>
      </c>
      <c r="D98" s="32">
        <v>16.239404207357602</v>
      </c>
      <c r="E98" s="32" t="s">
        <v>28</v>
      </c>
      <c r="F98" s="32">
        <v>16.239404207357602</v>
      </c>
      <c r="G98" s="32">
        <v>16.2307305783728</v>
      </c>
      <c r="H98" s="32" t="s">
        <v>28</v>
      </c>
      <c r="I98" s="32">
        <v>16.2307305783728</v>
      </c>
      <c r="J98" s="31">
        <v>16.200299772826899</v>
      </c>
      <c r="K98" s="32" t="s">
        <v>28</v>
      </c>
      <c r="L98" s="32">
        <v>16.200299772826899</v>
      </c>
      <c r="M98" s="31">
        <v>16.1623524365734</v>
      </c>
      <c r="N98" s="32" t="s">
        <v>28</v>
      </c>
      <c r="O98" s="32">
        <v>16.1623524365734</v>
      </c>
      <c r="P98" s="31">
        <v>16.097142244634199</v>
      </c>
      <c r="Q98" s="32" t="s">
        <v>28</v>
      </c>
      <c r="R98" s="32">
        <v>16.097142244634199</v>
      </c>
      <c r="S98" s="31">
        <v>15.995497489681499</v>
      </c>
      <c r="T98" s="32" t="s">
        <v>28</v>
      </c>
      <c r="U98" s="32">
        <v>15.995497489681499</v>
      </c>
      <c r="V98" s="31">
        <v>15.892683717190099</v>
      </c>
      <c r="W98" s="32" t="s">
        <v>28</v>
      </c>
      <c r="X98" s="32">
        <v>15.892683717190099</v>
      </c>
      <c r="Y98" s="31">
        <v>15.709357736701801</v>
      </c>
      <c r="Z98" s="32" t="s">
        <v>28</v>
      </c>
      <c r="AA98" s="32">
        <v>15.709357736701801</v>
      </c>
      <c r="AB98" s="31">
        <v>15.499997286673199</v>
      </c>
      <c r="AC98" s="32" t="s">
        <v>28</v>
      </c>
      <c r="AD98" s="32">
        <v>15.499997286673199</v>
      </c>
      <c r="AE98" s="31">
        <v>15.053331841234201</v>
      </c>
      <c r="AF98" s="32" t="s">
        <v>28</v>
      </c>
      <c r="AG98" s="32">
        <v>15.053331841234201</v>
      </c>
      <c r="AH98" s="31">
        <v>14.1941985919586</v>
      </c>
      <c r="AI98" s="32" t="s">
        <v>28</v>
      </c>
      <c r="AJ98" s="32">
        <v>14.1941985919586</v>
      </c>
    </row>
    <row r="99" spans="1:36" x14ac:dyDescent="0.2">
      <c r="A99" s="30" t="s">
        <v>5</v>
      </c>
      <c r="B99">
        <v>96</v>
      </c>
      <c r="C99">
        <v>96</v>
      </c>
      <c r="D99" s="32">
        <v>18.1971767619657</v>
      </c>
      <c r="E99" s="32" t="s">
        <v>28</v>
      </c>
      <c r="F99" s="32">
        <v>18.1971767619657</v>
      </c>
      <c r="G99" s="32">
        <v>18.177706935541998</v>
      </c>
      <c r="H99" s="32" t="s">
        <v>28</v>
      </c>
      <c r="I99" s="32">
        <v>18.177706935541998</v>
      </c>
      <c r="J99" s="31">
        <v>18.178215025755801</v>
      </c>
      <c r="K99" s="32" t="s">
        <v>28</v>
      </c>
      <c r="L99" s="32">
        <v>18.178215025755801</v>
      </c>
      <c r="M99" s="31">
        <v>18.0977196670216</v>
      </c>
      <c r="N99" s="32" t="s">
        <v>28</v>
      </c>
      <c r="O99" s="32">
        <v>18.0977196670216</v>
      </c>
      <c r="P99" s="31">
        <v>17.5502398940658</v>
      </c>
      <c r="Q99" s="32" t="s">
        <v>28</v>
      </c>
      <c r="R99" s="32">
        <v>17.5502398940658</v>
      </c>
      <c r="S99" s="31">
        <v>16.920465327486902</v>
      </c>
      <c r="T99" s="32" t="s">
        <v>28</v>
      </c>
      <c r="U99" s="32">
        <v>16.920465327486902</v>
      </c>
      <c r="V99" s="31">
        <v>16.1092257031743</v>
      </c>
      <c r="W99" s="32" t="s">
        <v>28</v>
      </c>
      <c r="X99" s="32">
        <v>16.1092257031743</v>
      </c>
      <c r="Y99" s="31">
        <v>15.544061205501601</v>
      </c>
      <c r="Z99" s="32" t="s">
        <v>28</v>
      </c>
      <c r="AA99" s="32">
        <v>15.544061205501601</v>
      </c>
      <c r="AB99" s="31">
        <v>14.725631893576301</v>
      </c>
      <c r="AC99" s="32" t="s">
        <v>28</v>
      </c>
      <c r="AD99" s="32">
        <v>14.725631893576301</v>
      </c>
      <c r="AE99" s="31">
        <v>13.1572623055382</v>
      </c>
      <c r="AF99" s="32" t="s">
        <v>28</v>
      </c>
      <c r="AG99" s="32">
        <v>13.1572623055382</v>
      </c>
      <c r="AH99" s="31">
        <v>11.994301573221501</v>
      </c>
      <c r="AI99" s="32" t="s">
        <v>28</v>
      </c>
      <c r="AJ99" s="32">
        <v>11.994301573221501</v>
      </c>
    </row>
    <row r="100" spans="1:36" x14ac:dyDescent="0.2">
      <c r="A100" s="30" t="s">
        <v>5</v>
      </c>
      <c r="B100">
        <v>97</v>
      </c>
      <c r="C100">
        <v>97</v>
      </c>
      <c r="D100" s="32">
        <v>18.6078772358909</v>
      </c>
      <c r="E100" s="32" t="s">
        <v>28</v>
      </c>
      <c r="F100" s="32">
        <v>18.6078772358909</v>
      </c>
      <c r="G100" s="32">
        <v>18.4024286848644</v>
      </c>
      <c r="H100" s="32" t="s">
        <v>28</v>
      </c>
      <c r="I100" s="32">
        <v>18.4024286848644</v>
      </c>
      <c r="J100" s="31">
        <v>18.391707421522</v>
      </c>
      <c r="K100" s="32" t="s">
        <v>28</v>
      </c>
      <c r="L100" s="32">
        <v>18.391707421522</v>
      </c>
      <c r="M100" s="31">
        <v>18.358028642805799</v>
      </c>
      <c r="N100" s="32" t="s">
        <v>28</v>
      </c>
      <c r="O100" s="32">
        <v>18.358028642805799</v>
      </c>
      <c r="P100" s="31">
        <v>18.313551124409699</v>
      </c>
      <c r="Q100" s="32" t="s">
        <v>28</v>
      </c>
      <c r="R100" s="32">
        <v>18.313551124409699</v>
      </c>
      <c r="S100" s="31">
        <v>18.0109062129428</v>
      </c>
      <c r="T100" s="32" t="s">
        <v>28</v>
      </c>
      <c r="U100" s="32">
        <v>18.0109062129428</v>
      </c>
      <c r="V100" s="31">
        <v>17.0306068113969</v>
      </c>
      <c r="W100" s="32" t="s">
        <v>28</v>
      </c>
      <c r="X100" s="32">
        <v>17.0306068113969</v>
      </c>
      <c r="Y100" s="31">
        <v>16.183063759944002</v>
      </c>
      <c r="Z100" s="32" t="s">
        <v>28</v>
      </c>
      <c r="AA100" s="32">
        <v>16.183063759944002</v>
      </c>
      <c r="AB100" s="31">
        <v>14.946923477230801</v>
      </c>
      <c r="AC100" s="32" t="s">
        <v>28</v>
      </c>
      <c r="AD100" s="32">
        <v>14.946923477230801</v>
      </c>
      <c r="AE100" s="31">
        <v>13.197350128584899</v>
      </c>
      <c r="AF100" s="32" t="s">
        <v>28</v>
      </c>
      <c r="AG100" s="32">
        <v>13.197350128584899</v>
      </c>
      <c r="AH100" s="31">
        <v>11.4536036453436</v>
      </c>
      <c r="AI100" s="32" t="s">
        <v>28</v>
      </c>
      <c r="AJ100" s="32">
        <v>11.4536036453436</v>
      </c>
    </row>
    <row r="101" spans="1:36" x14ac:dyDescent="0.2">
      <c r="A101" s="30" t="s">
        <v>5</v>
      </c>
      <c r="B101">
        <v>98</v>
      </c>
      <c r="C101">
        <v>98</v>
      </c>
      <c r="D101" s="32">
        <v>14.3951304834961</v>
      </c>
      <c r="E101" s="32" t="s">
        <v>28</v>
      </c>
      <c r="F101" s="32">
        <v>14.3951304834961</v>
      </c>
      <c r="G101" s="32">
        <v>14.3946227891671</v>
      </c>
      <c r="H101" s="32" t="s">
        <v>28</v>
      </c>
      <c r="I101" s="32">
        <v>14.3946227891671</v>
      </c>
      <c r="J101" s="31">
        <v>14.3944600065218</v>
      </c>
      <c r="K101" s="32" t="s">
        <v>28</v>
      </c>
      <c r="L101" s="32">
        <v>14.3944600065218</v>
      </c>
      <c r="M101" s="31">
        <v>14.3939761516178</v>
      </c>
      <c r="N101" s="32" t="s">
        <v>28</v>
      </c>
      <c r="O101" s="32">
        <v>14.3939761516178</v>
      </c>
      <c r="P101" s="31">
        <v>14.3734994643865</v>
      </c>
      <c r="Q101" s="32" t="s">
        <v>28</v>
      </c>
      <c r="R101" s="32">
        <v>14.3734994643865</v>
      </c>
      <c r="S101" s="31">
        <v>14.373269151466101</v>
      </c>
      <c r="T101" s="32" t="s">
        <v>28</v>
      </c>
      <c r="U101" s="32">
        <v>14.373269151466101</v>
      </c>
      <c r="V101" s="31">
        <v>14.371625092001199</v>
      </c>
      <c r="W101" s="32" t="s">
        <v>28</v>
      </c>
      <c r="X101" s="32">
        <v>14.371625092001199</v>
      </c>
      <c r="Y101" s="31">
        <v>14.364341982755001</v>
      </c>
      <c r="Z101" s="32" t="s">
        <v>28</v>
      </c>
      <c r="AA101" s="32">
        <v>14.364341982755001</v>
      </c>
      <c r="AB101" s="31">
        <v>14.3516027853625</v>
      </c>
      <c r="AC101" s="32" t="s">
        <v>28</v>
      </c>
      <c r="AD101" s="32">
        <v>14.3516027853625</v>
      </c>
      <c r="AE101" s="31">
        <v>14.332344188369101</v>
      </c>
      <c r="AF101" s="32" t="s">
        <v>28</v>
      </c>
      <c r="AG101" s="32">
        <v>14.332344188369101</v>
      </c>
      <c r="AH101" s="31">
        <v>14.1447674968196</v>
      </c>
      <c r="AI101" s="32" t="s">
        <v>28</v>
      </c>
      <c r="AJ101" s="32">
        <v>14.1447674968196</v>
      </c>
    </row>
    <row r="102" spans="1:36" x14ac:dyDescent="0.2">
      <c r="A102" s="30" t="s">
        <v>7</v>
      </c>
      <c r="B102">
        <v>99</v>
      </c>
      <c r="C102">
        <v>99</v>
      </c>
      <c r="D102" s="32">
        <v>11.729064615079301</v>
      </c>
      <c r="E102" s="32" t="s">
        <v>28</v>
      </c>
      <c r="F102" s="32">
        <v>11.729064615079301</v>
      </c>
      <c r="G102" s="32">
        <v>11.668183966727399</v>
      </c>
      <c r="H102" s="32" t="s">
        <v>28</v>
      </c>
      <c r="I102" s="32">
        <v>11.668183966727399</v>
      </c>
      <c r="J102" s="31">
        <v>11.6681552088139</v>
      </c>
      <c r="K102" s="32" t="s">
        <v>28</v>
      </c>
      <c r="L102" s="32">
        <v>11.6681552088139</v>
      </c>
      <c r="M102" s="31">
        <v>11.6676351542816</v>
      </c>
      <c r="N102" s="32" t="s">
        <v>28</v>
      </c>
      <c r="O102" s="32">
        <v>11.6676351542816</v>
      </c>
      <c r="P102" s="31">
        <v>11.667257218383799</v>
      </c>
      <c r="Q102" s="32" t="s">
        <v>28</v>
      </c>
      <c r="R102" s="32">
        <v>11.667257218383799</v>
      </c>
      <c r="S102" s="31">
        <v>11.5635386517827</v>
      </c>
      <c r="T102" s="32" t="s">
        <v>28</v>
      </c>
      <c r="U102" s="32">
        <v>11.5635386517827</v>
      </c>
      <c r="V102" s="31">
        <v>11.516870583259101</v>
      </c>
      <c r="W102" s="32" t="s">
        <v>28</v>
      </c>
      <c r="X102" s="32">
        <v>11.516870583259101</v>
      </c>
      <c r="Y102" s="31">
        <v>11.4247639786173</v>
      </c>
      <c r="Z102" s="32" t="s">
        <v>28</v>
      </c>
      <c r="AA102" s="32">
        <v>11.4247639786173</v>
      </c>
      <c r="AB102" s="31">
        <v>11.347355605008699</v>
      </c>
      <c r="AC102" s="32" t="s">
        <v>28</v>
      </c>
      <c r="AD102" s="32">
        <v>11.347355605008699</v>
      </c>
      <c r="AE102" s="31">
        <v>11.0109590723041</v>
      </c>
      <c r="AF102" s="32" t="s">
        <v>28</v>
      </c>
      <c r="AG102" s="32">
        <v>11.0109590723041</v>
      </c>
      <c r="AH102" s="31">
        <v>10.8221270195688</v>
      </c>
      <c r="AI102" s="32" t="s">
        <v>28</v>
      </c>
      <c r="AJ102" s="32">
        <v>10.8221270195688</v>
      </c>
    </row>
    <row r="103" spans="1:36" x14ac:dyDescent="0.2">
      <c r="A103" s="33" t="s">
        <v>7</v>
      </c>
      <c r="B103">
        <v>100</v>
      </c>
      <c r="C103">
        <v>100</v>
      </c>
      <c r="D103" s="32">
        <v>13.824817524977799</v>
      </c>
      <c r="E103" s="32" t="s">
        <v>28</v>
      </c>
      <c r="F103" s="32">
        <v>13.824817524977799</v>
      </c>
      <c r="G103" s="32">
        <v>13.824730726713099</v>
      </c>
      <c r="H103" s="32" t="s">
        <v>28</v>
      </c>
      <c r="I103" s="32">
        <v>13.824730726713099</v>
      </c>
      <c r="J103" s="31">
        <v>13.824538492819601</v>
      </c>
      <c r="K103" s="32" t="s">
        <v>28</v>
      </c>
      <c r="L103" s="32">
        <v>13.824538492819601</v>
      </c>
      <c r="M103" s="31">
        <v>13.8237243170556</v>
      </c>
      <c r="N103" s="32" t="s">
        <v>28</v>
      </c>
      <c r="O103" s="32">
        <v>13.8237243170556</v>
      </c>
      <c r="P103" s="31">
        <v>12.6979261233343</v>
      </c>
      <c r="Q103" s="32" t="s">
        <v>28</v>
      </c>
      <c r="R103" s="32">
        <v>12.6979261233343</v>
      </c>
      <c r="S103" s="31">
        <v>12.3665352266847</v>
      </c>
      <c r="T103" s="32" t="s">
        <v>28</v>
      </c>
      <c r="U103" s="32">
        <v>12.3665352266847</v>
      </c>
      <c r="V103" s="31">
        <v>11.3193604945643</v>
      </c>
      <c r="W103" s="32" t="s">
        <v>28</v>
      </c>
      <c r="X103" s="32">
        <v>11.3193604945643</v>
      </c>
      <c r="Y103" s="31">
        <v>10.8461533915921</v>
      </c>
      <c r="Z103" s="32" t="s">
        <v>28</v>
      </c>
      <c r="AA103" s="32">
        <v>10.8461533915921</v>
      </c>
      <c r="AB103" s="31">
        <v>9.9407621970769693</v>
      </c>
      <c r="AC103" s="32" t="s">
        <v>28</v>
      </c>
      <c r="AD103" s="32">
        <v>9.9407621970769693</v>
      </c>
      <c r="AE103" s="31">
        <v>8.7400480341506608</v>
      </c>
      <c r="AF103" s="32" t="s">
        <v>28</v>
      </c>
      <c r="AG103" s="32">
        <v>8.7400480341506608</v>
      </c>
      <c r="AH103" s="31">
        <v>7.8565156736207502</v>
      </c>
      <c r="AI103" s="32" t="s">
        <v>28</v>
      </c>
      <c r="AJ103" s="32">
        <v>7.8565156736207502</v>
      </c>
    </row>
    <row r="104" spans="1:36" x14ac:dyDescent="0.2">
      <c r="A104" s="30" t="s">
        <v>6</v>
      </c>
      <c r="B104">
        <v>101</v>
      </c>
      <c r="C104">
        <v>101</v>
      </c>
      <c r="D104" s="32">
        <v>13.379176705036</v>
      </c>
      <c r="E104" s="32" t="s">
        <v>28</v>
      </c>
      <c r="F104" s="32">
        <v>13.379176705036</v>
      </c>
      <c r="G104" s="32">
        <v>13.3441356078547</v>
      </c>
      <c r="H104" s="32" t="s">
        <v>28</v>
      </c>
      <c r="I104" s="32">
        <v>13.3441356078547</v>
      </c>
      <c r="J104" s="31">
        <v>13.186981678678499</v>
      </c>
      <c r="K104" s="32" t="s">
        <v>28</v>
      </c>
      <c r="L104" s="32">
        <v>13.186981678678499</v>
      </c>
      <c r="M104" s="31">
        <v>13.0692015234123</v>
      </c>
      <c r="N104" s="32" t="s">
        <v>28</v>
      </c>
      <c r="O104" s="32">
        <v>13.0692015234123</v>
      </c>
      <c r="P104" s="31">
        <v>12.934766665071701</v>
      </c>
      <c r="Q104" s="32" t="s">
        <v>28</v>
      </c>
      <c r="R104" s="32">
        <v>12.934766665071701</v>
      </c>
      <c r="S104" s="31">
        <v>12.7165438148071</v>
      </c>
      <c r="T104" s="32" t="s">
        <v>28</v>
      </c>
      <c r="U104" s="32">
        <v>12.7165438148071</v>
      </c>
      <c r="V104" s="31">
        <v>12.4844584492451</v>
      </c>
      <c r="W104" s="32" t="s">
        <v>28</v>
      </c>
      <c r="X104" s="32">
        <v>12.4844584492451</v>
      </c>
      <c r="Y104" s="31">
        <v>11.779744198811199</v>
      </c>
      <c r="Z104" s="32" t="s">
        <v>28</v>
      </c>
      <c r="AA104" s="32">
        <v>11.779744198811199</v>
      </c>
      <c r="AB104" s="31">
        <v>11.1377739638021</v>
      </c>
      <c r="AC104" s="32" t="s">
        <v>28</v>
      </c>
      <c r="AD104" s="32">
        <v>11.1377739638021</v>
      </c>
      <c r="AE104" s="31">
        <v>10.136495447881201</v>
      </c>
      <c r="AF104" s="32" t="s">
        <v>28</v>
      </c>
      <c r="AG104" s="32">
        <v>10.136495447881201</v>
      </c>
      <c r="AH104" s="31">
        <v>9.3723557634423003</v>
      </c>
      <c r="AI104" s="32" t="s">
        <v>28</v>
      </c>
      <c r="AJ104" s="32">
        <v>9.3723557634423003</v>
      </c>
    </row>
    <row r="105" spans="1:36" x14ac:dyDescent="0.2">
      <c r="A105" s="30" t="s">
        <v>5</v>
      </c>
      <c r="B105">
        <v>102</v>
      </c>
      <c r="C105">
        <v>102</v>
      </c>
      <c r="D105" s="32">
        <v>18.3358747266908</v>
      </c>
      <c r="E105" s="32" t="s">
        <v>28</v>
      </c>
      <c r="F105" s="32">
        <v>18.3358747266908</v>
      </c>
      <c r="G105" s="32">
        <v>18.263101588733701</v>
      </c>
      <c r="H105" s="32" t="s">
        <v>28</v>
      </c>
      <c r="I105" s="32">
        <v>18.263101588733701</v>
      </c>
      <c r="J105" s="31">
        <v>18.165218901636202</v>
      </c>
      <c r="K105" s="32" t="s">
        <v>28</v>
      </c>
      <c r="L105" s="32">
        <v>18.165218901636202</v>
      </c>
      <c r="M105" s="31">
        <v>17.7892465920321</v>
      </c>
      <c r="N105" s="32" t="s">
        <v>28</v>
      </c>
      <c r="O105" s="32">
        <v>17.7892465920321</v>
      </c>
      <c r="P105" s="31">
        <v>17.062741498090102</v>
      </c>
      <c r="Q105" s="32" t="s">
        <v>28</v>
      </c>
      <c r="R105" s="32">
        <v>17.062741498090102</v>
      </c>
      <c r="S105" s="31">
        <v>16.114159756558099</v>
      </c>
      <c r="T105" s="32" t="s">
        <v>28</v>
      </c>
      <c r="U105" s="32">
        <v>16.114159756558099</v>
      </c>
      <c r="V105" s="31">
        <v>14.3902903439496</v>
      </c>
      <c r="W105" s="32" t="s">
        <v>28</v>
      </c>
      <c r="X105" s="32">
        <v>14.3902903439496</v>
      </c>
      <c r="Y105" s="31">
        <v>11.8693570600902</v>
      </c>
      <c r="Z105" s="32" t="s">
        <v>28</v>
      </c>
      <c r="AA105" s="32">
        <v>11.8693570600902</v>
      </c>
      <c r="AB105" s="31">
        <v>10.5031047546687</v>
      </c>
      <c r="AC105" s="32" t="s">
        <v>28</v>
      </c>
      <c r="AD105" s="32">
        <v>10.5031047546687</v>
      </c>
      <c r="AE105" s="31">
        <v>9.2557157829004399</v>
      </c>
      <c r="AF105" s="32" t="s">
        <v>28</v>
      </c>
      <c r="AG105" s="32">
        <v>9.2557157829004399</v>
      </c>
      <c r="AH105" s="31">
        <v>8.3619661855753407</v>
      </c>
      <c r="AI105" s="32" t="s">
        <v>28</v>
      </c>
      <c r="AJ105" s="32">
        <v>8.3619661855753407</v>
      </c>
    </row>
    <row r="106" spans="1:36" x14ac:dyDescent="0.2">
      <c r="A106" s="30" t="s">
        <v>5</v>
      </c>
      <c r="B106">
        <v>103</v>
      </c>
      <c r="C106">
        <v>103</v>
      </c>
      <c r="D106" s="32">
        <v>21.723649704460801</v>
      </c>
      <c r="E106" s="32" t="s">
        <v>28</v>
      </c>
      <c r="F106" s="32">
        <v>21.723649704460801</v>
      </c>
      <c r="G106" s="32">
        <v>21.723322995821601</v>
      </c>
      <c r="H106" s="32" t="s">
        <v>28</v>
      </c>
      <c r="I106" s="32">
        <v>21.723322995821601</v>
      </c>
      <c r="J106" s="31">
        <v>21.721037967775601</v>
      </c>
      <c r="K106" s="32" t="s">
        <v>28</v>
      </c>
      <c r="L106" s="32">
        <v>21.721037967775601</v>
      </c>
      <c r="M106" s="31">
        <v>21.717741541588801</v>
      </c>
      <c r="N106" s="32" t="s">
        <v>28</v>
      </c>
      <c r="O106" s="32">
        <v>21.717741541588801</v>
      </c>
      <c r="P106" s="31">
        <v>21.7227695395982</v>
      </c>
      <c r="Q106" s="32" t="s">
        <v>28</v>
      </c>
      <c r="R106" s="32">
        <v>21.7227695395982</v>
      </c>
      <c r="S106" s="31">
        <v>21.4758187059251</v>
      </c>
      <c r="T106" s="32" t="s">
        <v>28</v>
      </c>
      <c r="U106" s="32">
        <v>21.4758187059251</v>
      </c>
      <c r="V106" s="31">
        <v>21.0665036440253</v>
      </c>
      <c r="W106" s="32" t="s">
        <v>28</v>
      </c>
      <c r="X106" s="32">
        <v>21.0665036440253</v>
      </c>
      <c r="Y106" s="31">
        <v>20.4908528878289</v>
      </c>
      <c r="Z106" s="32" t="s">
        <v>28</v>
      </c>
      <c r="AA106" s="32">
        <v>20.4908528878289</v>
      </c>
      <c r="AB106" s="31">
        <v>19.862476100188001</v>
      </c>
      <c r="AC106" s="32" t="s">
        <v>28</v>
      </c>
      <c r="AD106" s="32">
        <v>19.862476100188001</v>
      </c>
      <c r="AE106" s="31">
        <v>17.982323347140699</v>
      </c>
      <c r="AF106" s="32" t="s">
        <v>28</v>
      </c>
      <c r="AG106" s="32">
        <v>17.982323347140699</v>
      </c>
      <c r="AH106" s="31">
        <v>16.337563890604901</v>
      </c>
      <c r="AI106" s="32" t="s">
        <v>28</v>
      </c>
      <c r="AJ106" s="32">
        <v>16.337563890604901</v>
      </c>
    </row>
    <row r="107" spans="1:36" x14ac:dyDescent="0.2">
      <c r="A107" s="30" t="s">
        <v>7</v>
      </c>
      <c r="B107">
        <v>104</v>
      </c>
      <c r="C107">
        <v>104</v>
      </c>
      <c r="D107" s="32">
        <v>16.010561526130299</v>
      </c>
      <c r="E107" s="32" t="s">
        <v>28</v>
      </c>
      <c r="F107" s="32">
        <v>16.010561526130299</v>
      </c>
      <c r="G107" s="32">
        <v>15.9558719093899</v>
      </c>
      <c r="H107" s="32" t="s">
        <v>28</v>
      </c>
      <c r="I107" s="32">
        <v>15.9558719093899</v>
      </c>
      <c r="J107" s="31">
        <v>15.8532016388623</v>
      </c>
      <c r="K107" s="32" t="s">
        <v>28</v>
      </c>
      <c r="L107" s="32">
        <v>15.8532016388623</v>
      </c>
      <c r="M107" s="31">
        <v>15.8307265672884</v>
      </c>
      <c r="N107" s="32" t="s">
        <v>28</v>
      </c>
      <c r="O107" s="32">
        <v>15.8307265672884</v>
      </c>
      <c r="P107" s="31">
        <v>15.5860126126677</v>
      </c>
      <c r="Q107" s="32" t="s">
        <v>28</v>
      </c>
      <c r="R107" s="32">
        <v>15.5860126126677</v>
      </c>
      <c r="S107" s="31">
        <v>15.312106324410101</v>
      </c>
      <c r="T107" s="32" t="s">
        <v>28</v>
      </c>
      <c r="U107" s="32">
        <v>15.312106324410101</v>
      </c>
      <c r="V107" s="31">
        <v>15.0118036330066</v>
      </c>
      <c r="W107" s="32" t="s">
        <v>28</v>
      </c>
      <c r="X107" s="32">
        <v>15.0118036330066</v>
      </c>
      <c r="Y107" s="31">
        <v>14.462605519357201</v>
      </c>
      <c r="Z107" s="32" t="s">
        <v>28</v>
      </c>
      <c r="AA107" s="32">
        <v>14.462605519357201</v>
      </c>
      <c r="AB107" s="31">
        <v>13.8075649979583</v>
      </c>
      <c r="AC107" s="32" t="s">
        <v>28</v>
      </c>
      <c r="AD107" s="32">
        <v>13.8075649979583</v>
      </c>
      <c r="AE107" s="31">
        <v>12.9891149112233</v>
      </c>
      <c r="AF107" s="32" t="s">
        <v>28</v>
      </c>
      <c r="AG107" s="32">
        <v>12.9891149112233</v>
      </c>
      <c r="AH107" s="31">
        <v>11.9536751889808</v>
      </c>
      <c r="AI107" s="32" t="s">
        <v>28</v>
      </c>
      <c r="AJ107" s="32">
        <v>11.9536751889808</v>
      </c>
    </row>
    <row r="108" spans="1:36" x14ac:dyDescent="0.2">
      <c r="A108" s="30" t="s">
        <v>7</v>
      </c>
      <c r="B108">
        <v>105</v>
      </c>
      <c r="C108">
        <v>105</v>
      </c>
      <c r="D108" s="32">
        <v>14.5519584943294</v>
      </c>
      <c r="E108" s="32" t="s">
        <v>28</v>
      </c>
      <c r="F108" s="32">
        <v>14.5519584943294</v>
      </c>
      <c r="G108" s="32">
        <v>14.544108393340499</v>
      </c>
      <c r="H108" s="32" t="s">
        <v>28</v>
      </c>
      <c r="I108" s="32">
        <v>14.544108393340499</v>
      </c>
      <c r="J108" s="31">
        <v>14.524974718808901</v>
      </c>
      <c r="K108" s="32" t="s">
        <v>28</v>
      </c>
      <c r="L108" s="32">
        <v>14.524974718808901</v>
      </c>
      <c r="M108" s="31">
        <v>14.523604663077201</v>
      </c>
      <c r="N108" s="32" t="s">
        <v>28</v>
      </c>
      <c r="O108" s="32">
        <v>14.523604663077201</v>
      </c>
      <c r="P108" s="31">
        <v>14.499940908980401</v>
      </c>
      <c r="Q108" s="32" t="s">
        <v>28</v>
      </c>
      <c r="R108" s="32">
        <v>14.499940908980401</v>
      </c>
      <c r="S108" s="31">
        <v>14.452154291895701</v>
      </c>
      <c r="T108" s="32" t="s">
        <v>28</v>
      </c>
      <c r="U108" s="32">
        <v>14.452154291895701</v>
      </c>
      <c r="V108" s="31">
        <v>14.4478089125436</v>
      </c>
      <c r="W108" s="32" t="s">
        <v>28</v>
      </c>
      <c r="X108" s="32">
        <v>14.4478089125436</v>
      </c>
      <c r="Y108" s="31">
        <v>14.4178433936664</v>
      </c>
      <c r="Z108" s="32" t="s">
        <v>28</v>
      </c>
      <c r="AA108" s="32">
        <v>14.4178433936664</v>
      </c>
      <c r="AB108" s="31">
        <v>14.325142928039099</v>
      </c>
      <c r="AC108" s="32" t="s">
        <v>28</v>
      </c>
      <c r="AD108" s="32">
        <v>14.325142928039099</v>
      </c>
      <c r="AE108" s="31">
        <v>14.266168984005899</v>
      </c>
      <c r="AF108" s="32" t="s">
        <v>28</v>
      </c>
      <c r="AG108" s="32">
        <v>14.266168984005899</v>
      </c>
      <c r="AH108" s="31">
        <v>14.171496173862399</v>
      </c>
      <c r="AI108" s="32" t="s">
        <v>28</v>
      </c>
      <c r="AJ108" s="32">
        <v>14.171496173862399</v>
      </c>
    </row>
    <row r="109" spans="1:36" x14ac:dyDescent="0.2">
      <c r="A109" s="30" t="s">
        <v>6</v>
      </c>
      <c r="B109">
        <v>106</v>
      </c>
      <c r="C109">
        <v>106</v>
      </c>
      <c r="D109" s="32">
        <v>18.532337554834299</v>
      </c>
      <c r="E109" s="32" t="s">
        <v>28</v>
      </c>
      <c r="F109" s="32">
        <v>18.532337554834299</v>
      </c>
      <c r="G109" s="32">
        <v>18.532328770515001</v>
      </c>
      <c r="H109" s="32" t="s">
        <v>28</v>
      </c>
      <c r="I109" s="32">
        <v>18.532328770515001</v>
      </c>
      <c r="J109" s="31">
        <v>18.532319129996299</v>
      </c>
      <c r="K109" s="32" t="s">
        <v>28</v>
      </c>
      <c r="L109" s="32">
        <v>18.532319129996299</v>
      </c>
      <c r="M109" s="31">
        <v>18.5321193973334</v>
      </c>
      <c r="N109" s="32" t="s">
        <v>28</v>
      </c>
      <c r="O109" s="32">
        <v>18.5321193973334</v>
      </c>
      <c r="P109" s="31">
        <v>18.531319315586899</v>
      </c>
      <c r="Q109" s="32" t="s">
        <v>28</v>
      </c>
      <c r="R109" s="32">
        <v>18.531319315586899</v>
      </c>
      <c r="S109" s="31">
        <v>18.524270654199299</v>
      </c>
      <c r="T109" s="32" t="s">
        <v>28</v>
      </c>
      <c r="U109" s="32">
        <v>18.524270654199299</v>
      </c>
      <c r="V109" s="31">
        <v>18.511687115770702</v>
      </c>
      <c r="W109" s="32" t="s">
        <v>28</v>
      </c>
      <c r="X109" s="32">
        <v>18.511687115770702</v>
      </c>
      <c r="Y109" s="31">
        <v>18.445653455147198</v>
      </c>
      <c r="Z109" s="32" t="s">
        <v>28</v>
      </c>
      <c r="AA109" s="32">
        <v>18.445653455147198</v>
      </c>
      <c r="AB109" s="31">
        <v>18.3400786045361</v>
      </c>
      <c r="AC109" s="32" t="s">
        <v>28</v>
      </c>
      <c r="AD109" s="32">
        <v>18.3400786045361</v>
      </c>
      <c r="AE109" s="31">
        <v>18.083039123322099</v>
      </c>
      <c r="AF109" s="32" t="s">
        <v>28</v>
      </c>
      <c r="AG109" s="32">
        <v>18.083039123322099</v>
      </c>
      <c r="AH109" s="31">
        <v>17.513255103470399</v>
      </c>
      <c r="AI109" s="32" t="s">
        <v>28</v>
      </c>
      <c r="AJ109" s="32">
        <v>17.513255103470399</v>
      </c>
    </row>
    <row r="110" spans="1:36" x14ac:dyDescent="0.2">
      <c r="A110" s="30" t="s">
        <v>7</v>
      </c>
      <c r="B110">
        <v>107</v>
      </c>
      <c r="C110">
        <v>107</v>
      </c>
      <c r="D110" s="32">
        <v>11.9158178186277</v>
      </c>
      <c r="E110" s="32" t="s">
        <v>28</v>
      </c>
      <c r="F110" s="32">
        <v>11.9158178186277</v>
      </c>
      <c r="G110" s="32">
        <v>11.8543650406447</v>
      </c>
      <c r="H110" s="32" t="s">
        <v>28</v>
      </c>
      <c r="I110" s="32">
        <v>11.8543650406447</v>
      </c>
      <c r="J110" s="31">
        <v>11.818862630272999</v>
      </c>
      <c r="K110" s="32" t="s">
        <v>28</v>
      </c>
      <c r="L110" s="32">
        <v>11.818862630272999</v>
      </c>
      <c r="M110" s="31">
        <v>11.786303400020801</v>
      </c>
      <c r="N110" s="32" t="s">
        <v>28</v>
      </c>
      <c r="O110" s="32">
        <v>11.786303400020801</v>
      </c>
      <c r="P110" s="31">
        <v>11.743183900073999</v>
      </c>
      <c r="Q110" s="32" t="s">
        <v>28</v>
      </c>
      <c r="R110" s="32">
        <v>11.743183900073999</v>
      </c>
      <c r="S110" s="31">
        <v>11.6416955349851</v>
      </c>
      <c r="T110" s="32" t="s">
        <v>28</v>
      </c>
      <c r="U110" s="32">
        <v>11.6416955349851</v>
      </c>
      <c r="V110" s="31">
        <v>11.591701835565299</v>
      </c>
      <c r="W110" s="32" t="s">
        <v>28</v>
      </c>
      <c r="X110" s="32">
        <v>11.591701835565299</v>
      </c>
      <c r="Y110" s="31">
        <v>11.164952421837601</v>
      </c>
      <c r="Z110" s="32" t="s">
        <v>28</v>
      </c>
      <c r="AA110" s="32">
        <v>11.164952421837601</v>
      </c>
      <c r="AB110" s="31">
        <v>10.768918689849199</v>
      </c>
      <c r="AC110" s="32" t="s">
        <v>28</v>
      </c>
      <c r="AD110" s="32">
        <v>10.768918689849199</v>
      </c>
      <c r="AE110" s="31">
        <v>9.2059195182651603</v>
      </c>
      <c r="AF110" s="32" t="s">
        <v>28</v>
      </c>
      <c r="AG110" s="32">
        <v>9.2059195182651603</v>
      </c>
      <c r="AH110" s="31">
        <v>7.8561795831131302</v>
      </c>
      <c r="AI110" s="32" t="s">
        <v>28</v>
      </c>
      <c r="AJ110" s="32">
        <v>7.8561795831131302</v>
      </c>
    </row>
    <row r="111" spans="1:36" x14ac:dyDescent="0.2">
      <c r="A111" s="30" t="s">
        <v>5</v>
      </c>
      <c r="B111">
        <v>108</v>
      </c>
      <c r="C111">
        <v>108</v>
      </c>
      <c r="D111" s="32">
        <v>18.566965401156398</v>
      </c>
      <c r="E111" s="32" t="s">
        <v>28</v>
      </c>
      <c r="F111" s="32">
        <v>18.566965401156398</v>
      </c>
      <c r="G111" s="32">
        <v>18.5657362722906</v>
      </c>
      <c r="H111" s="32" t="s">
        <v>28</v>
      </c>
      <c r="I111" s="32">
        <v>18.5657362722906</v>
      </c>
      <c r="J111" s="31">
        <v>18.533888574243701</v>
      </c>
      <c r="K111" s="32" t="s">
        <v>28</v>
      </c>
      <c r="L111" s="32">
        <v>18.533888574243701</v>
      </c>
      <c r="M111" s="31">
        <v>18.413949382677799</v>
      </c>
      <c r="N111" s="32" t="s">
        <v>28</v>
      </c>
      <c r="O111" s="32">
        <v>18.413949382677799</v>
      </c>
      <c r="P111" s="31">
        <v>18.190496515242</v>
      </c>
      <c r="Q111" s="32" t="s">
        <v>28</v>
      </c>
      <c r="R111" s="32">
        <v>18.190496515242</v>
      </c>
      <c r="S111" s="31">
        <v>18.151076040388801</v>
      </c>
      <c r="T111" s="32" t="s">
        <v>28</v>
      </c>
      <c r="U111" s="32">
        <v>18.151076040388801</v>
      </c>
      <c r="V111" s="31">
        <v>17.896244672683501</v>
      </c>
      <c r="W111" s="32" t="s">
        <v>28</v>
      </c>
      <c r="X111" s="32">
        <v>17.896244672683501</v>
      </c>
      <c r="Y111" s="31">
        <v>17.5763738064169</v>
      </c>
      <c r="Z111" s="32" t="s">
        <v>28</v>
      </c>
      <c r="AA111" s="32">
        <v>17.5763738064169</v>
      </c>
      <c r="AB111" s="31">
        <v>17.266558866234998</v>
      </c>
      <c r="AC111" s="32" t="s">
        <v>28</v>
      </c>
      <c r="AD111" s="32">
        <v>17.266558866234998</v>
      </c>
      <c r="AE111" s="31">
        <v>16.452957262493701</v>
      </c>
      <c r="AF111" s="32" t="s">
        <v>28</v>
      </c>
      <c r="AG111" s="32">
        <v>16.452957262493701</v>
      </c>
      <c r="AH111" s="31">
        <v>15.978703219570599</v>
      </c>
      <c r="AI111" s="32" t="s">
        <v>28</v>
      </c>
      <c r="AJ111" s="32">
        <v>15.978703219570599</v>
      </c>
    </row>
    <row r="112" spans="1:36" x14ac:dyDescent="0.2">
      <c r="A112" s="30" t="s">
        <v>5</v>
      </c>
      <c r="B112">
        <v>109</v>
      </c>
      <c r="C112">
        <v>109</v>
      </c>
      <c r="D112" s="32">
        <v>16.131450458014701</v>
      </c>
      <c r="E112" s="32" t="s">
        <v>28</v>
      </c>
      <c r="F112" s="32">
        <v>16.131450458014701</v>
      </c>
      <c r="G112" s="32">
        <v>16.131409798295302</v>
      </c>
      <c r="H112" s="32" t="s">
        <v>28</v>
      </c>
      <c r="I112" s="32">
        <v>16.131409798295302</v>
      </c>
      <c r="J112" s="31">
        <v>16.1314007206289</v>
      </c>
      <c r="K112" s="32" t="s">
        <v>28</v>
      </c>
      <c r="L112" s="32">
        <v>16.1314007206289</v>
      </c>
      <c r="M112" s="31">
        <v>16.128766679153401</v>
      </c>
      <c r="N112" s="32" t="s">
        <v>28</v>
      </c>
      <c r="O112" s="32">
        <v>16.128766679153401</v>
      </c>
      <c r="P112" s="31">
        <v>16.128651744480901</v>
      </c>
      <c r="Q112" s="32" t="s">
        <v>28</v>
      </c>
      <c r="R112" s="32">
        <v>16.128651744480901</v>
      </c>
      <c r="S112" s="31">
        <v>16.1280042747034</v>
      </c>
      <c r="T112" s="32" t="s">
        <v>28</v>
      </c>
      <c r="U112" s="32">
        <v>16.1280042747034</v>
      </c>
      <c r="V112" s="31">
        <v>16.1251378252976</v>
      </c>
      <c r="W112" s="32" t="s">
        <v>28</v>
      </c>
      <c r="X112" s="32">
        <v>16.1251378252976</v>
      </c>
      <c r="Y112" s="31">
        <v>16.038673305440199</v>
      </c>
      <c r="Z112" s="32" t="s">
        <v>28</v>
      </c>
      <c r="AA112" s="32">
        <v>16.038673305440199</v>
      </c>
      <c r="AB112" s="31">
        <v>16.012803349967101</v>
      </c>
      <c r="AC112" s="32" t="s">
        <v>28</v>
      </c>
      <c r="AD112" s="32">
        <v>16.012803349967101</v>
      </c>
      <c r="AE112" s="31">
        <v>15.8633854862837</v>
      </c>
      <c r="AF112" s="32" t="s">
        <v>28</v>
      </c>
      <c r="AG112" s="32">
        <v>15.8633854862837</v>
      </c>
      <c r="AH112" s="31">
        <v>15.566583408481801</v>
      </c>
      <c r="AI112" s="32" t="s">
        <v>28</v>
      </c>
      <c r="AJ112" s="32">
        <v>15.566583408481801</v>
      </c>
    </row>
    <row r="113" spans="1:36" x14ac:dyDescent="0.2">
      <c r="A113" s="30" t="s">
        <v>7</v>
      </c>
      <c r="B113">
        <v>110</v>
      </c>
      <c r="C113">
        <v>110</v>
      </c>
      <c r="D113" s="32">
        <v>12.296374083094101</v>
      </c>
      <c r="E113" s="32" t="s">
        <v>28</v>
      </c>
      <c r="F113" s="32">
        <v>12.296374083094101</v>
      </c>
      <c r="G113" s="32">
        <v>12.2962176722737</v>
      </c>
      <c r="H113" s="32" t="s">
        <v>28</v>
      </c>
      <c r="I113" s="32">
        <v>12.2962176722737</v>
      </c>
      <c r="J113" s="31">
        <v>12.2607720336221</v>
      </c>
      <c r="K113" s="32" t="s">
        <v>28</v>
      </c>
      <c r="L113" s="32">
        <v>12.2607720336221</v>
      </c>
      <c r="M113" s="31">
        <v>12.2303268050035</v>
      </c>
      <c r="N113" s="32" t="s">
        <v>28</v>
      </c>
      <c r="O113" s="32">
        <v>12.2303268050035</v>
      </c>
      <c r="P113" s="31">
        <v>12.2082004016192</v>
      </c>
      <c r="Q113" s="32" t="s">
        <v>28</v>
      </c>
      <c r="R113" s="32">
        <v>12.2082004016192</v>
      </c>
      <c r="S113" s="31">
        <v>12.0286538977455</v>
      </c>
      <c r="T113" s="32" t="s">
        <v>28</v>
      </c>
      <c r="U113" s="32">
        <v>12.0286538977455</v>
      </c>
      <c r="V113" s="31">
        <v>11.876034159143799</v>
      </c>
      <c r="W113" s="32" t="s">
        <v>28</v>
      </c>
      <c r="X113" s="32">
        <v>11.876034159143799</v>
      </c>
      <c r="Y113" s="31">
        <v>11.552054262425701</v>
      </c>
      <c r="Z113" s="32" t="s">
        <v>28</v>
      </c>
      <c r="AA113" s="32">
        <v>11.552054262425701</v>
      </c>
      <c r="AB113" s="31">
        <v>11.3506541606073</v>
      </c>
      <c r="AC113" s="32" t="s">
        <v>28</v>
      </c>
      <c r="AD113" s="32">
        <v>11.3506541606073</v>
      </c>
      <c r="AE113" s="31">
        <v>11.055474172556099</v>
      </c>
      <c r="AF113" s="32" t="s">
        <v>28</v>
      </c>
      <c r="AG113" s="32">
        <v>11.055474172556099</v>
      </c>
      <c r="AH113" s="31">
        <v>10.7031650245134</v>
      </c>
      <c r="AI113" s="32" t="s">
        <v>28</v>
      </c>
      <c r="AJ113" s="32">
        <v>10.7031650245134</v>
      </c>
    </row>
    <row r="114" spans="1:36" x14ac:dyDescent="0.2">
      <c r="A114" s="30" t="s">
        <v>7</v>
      </c>
      <c r="B114">
        <v>111</v>
      </c>
      <c r="C114">
        <v>111</v>
      </c>
      <c r="D114" s="32">
        <v>11.332039531645</v>
      </c>
      <c r="E114" s="32" t="s">
        <v>28</v>
      </c>
      <c r="F114" s="32">
        <v>11.332039531645</v>
      </c>
      <c r="G114" s="32">
        <v>11.327753516693701</v>
      </c>
      <c r="H114" s="32" t="s">
        <v>28</v>
      </c>
      <c r="I114" s="32">
        <v>11.327753516693701</v>
      </c>
      <c r="J114" s="31">
        <v>11.3220455321785</v>
      </c>
      <c r="K114" s="32" t="s">
        <v>28</v>
      </c>
      <c r="L114" s="32">
        <v>11.3220455321785</v>
      </c>
      <c r="M114" s="31">
        <v>11.3048370717007</v>
      </c>
      <c r="N114" s="32" t="s">
        <v>28</v>
      </c>
      <c r="O114" s="32">
        <v>11.3048370717007</v>
      </c>
      <c r="P114" s="31">
        <v>11.301100828079999</v>
      </c>
      <c r="Q114" s="32" t="s">
        <v>28</v>
      </c>
      <c r="R114" s="32">
        <v>11.301100828079999</v>
      </c>
      <c r="S114" s="31">
        <v>11.2953962424104</v>
      </c>
      <c r="T114" s="32" t="s">
        <v>28</v>
      </c>
      <c r="U114" s="32">
        <v>11.2953962424104</v>
      </c>
      <c r="V114" s="31">
        <v>11.2743158690224</v>
      </c>
      <c r="W114" s="32" t="s">
        <v>28</v>
      </c>
      <c r="X114" s="32">
        <v>11.2743158690224</v>
      </c>
      <c r="Y114" s="31">
        <v>11.2414540108705</v>
      </c>
      <c r="Z114" s="32" t="s">
        <v>28</v>
      </c>
      <c r="AA114" s="32">
        <v>11.2414540108705</v>
      </c>
      <c r="AB114" s="31">
        <v>11.1893198118838</v>
      </c>
      <c r="AC114" s="32" t="s">
        <v>28</v>
      </c>
      <c r="AD114" s="32">
        <v>11.1893198118838</v>
      </c>
      <c r="AE114" s="31">
        <v>11.0568808553938</v>
      </c>
      <c r="AF114" s="32" t="s">
        <v>28</v>
      </c>
      <c r="AG114" s="32">
        <v>11.0568808553938</v>
      </c>
      <c r="AH114" s="31">
        <v>10.9063396755535</v>
      </c>
      <c r="AI114" s="32" t="s">
        <v>28</v>
      </c>
      <c r="AJ114" s="32">
        <v>10.9063396755535</v>
      </c>
    </row>
    <row r="115" spans="1:36" x14ac:dyDescent="0.2">
      <c r="A115" s="30" t="s">
        <v>7</v>
      </c>
      <c r="B115">
        <v>112</v>
      </c>
      <c r="C115">
        <v>112</v>
      </c>
      <c r="D115" s="32">
        <v>13.6921269927591</v>
      </c>
      <c r="E115" s="32" t="s">
        <v>28</v>
      </c>
      <c r="F115" s="32">
        <v>13.6921269927591</v>
      </c>
      <c r="G115" s="32">
        <v>13.645449118931699</v>
      </c>
      <c r="H115" s="32" t="s">
        <v>28</v>
      </c>
      <c r="I115" s="32">
        <v>13.645449118931699</v>
      </c>
      <c r="J115" s="31">
        <v>13.607013232613101</v>
      </c>
      <c r="K115" s="32" t="s">
        <v>28</v>
      </c>
      <c r="L115" s="32">
        <v>13.607013232613101</v>
      </c>
      <c r="M115" s="31">
        <v>13.3861252708107</v>
      </c>
      <c r="N115" s="32" t="s">
        <v>28</v>
      </c>
      <c r="O115" s="32">
        <v>13.3861252708107</v>
      </c>
      <c r="P115" s="31">
        <v>13.320245113694799</v>
      </c>
      <c r="Q115" s="32" t="s">
        <v>28</v>
      </c>
      <c r="R115" s="32">
        <v>13.320245113694799</v>
      </c>
      <c r="S115" s="31">
        <v>13.245142482185599</v>
      </c>
      <c r="T115" s="32" t="s">
        <v>28</v>
      </c>
      <c r="U115" s="32">
        <v>13.245142482185599</v>
      </c>
      <c r="V115" s="31">
        <v>13.149868082847901</v>
      </c>
      <c r="W115" s="32" t="s">
        <v>28</v>
      </c>
      <c r="X115" s="32">
        <v>13.149868082847901</v>
      </c>
      <c r="Y115" s="31">
        <v>12.9477609283724</v>
      </c>
      <c r="Z115" s="32" t="s">
        <v>28</v>
      </c>
      <c r="AA115" s="32">
        <v>12.9477609283724</v>
      </c>
      <c r="AB115" s="31">
        <v>12.638380963141501</v>
      </c>
      <c r="AC115" s="32" t="s">
        <v>28</v>
      </c>
      <c r="AD115" s="32">
        <v>12.638380963141501</v>
      </c>
      <c r="AE115" s="31">
        <v>12.231616700756801</v>
      </c>
      <c r="AF115" s="32" t="s">
        <v>28</v>
      </c>
      <c r="AG115" s="32">
        <v>12.231616700756801</v>
      </c>
      <c r="AH115" s="31">
        <v>11.599322288072599</v>
      </c>
      <c r="AI115" s="32" t="s">
        <v>28</v>
      </c>
      <c r="AJ115" s="32">
        <v>11.599322288072599</v>
      </c>
    </row>
    <row r="116" spans="1:36" x14ac:dyDescent="0.2">
      <c r="A116" s="30" t="s">
        <v>7</v>
      </c>
      <c r="B116">
        <v>113</v>
      </c>
      <c r="C116">
        <v>113</v>
      </c>
      <c r="D116" s="32">
        <v>12.231333508623001</v>
      </c>
      <c r="E116" s="32" t="s">
        <v>28</v>
      </c>
      <c r="F116" s="32">
        <v>12.231333508623001</v>
      </c>
      <c r="G116" s="32">
        <v>12.168748532511801</v>
      </c>
      <c r="H116" s="32" t="s">
        <v>28</v>
      </c>
      <c r="I116" s="32">
        <v>12.168748532511801</v>
      </c>
      <c r="J116" s="31">
        <v>12.0706460221813</v>
      </c>
      <c r="K116" s="32" t="s">
        <v>28</v>
      </c>
      <c r="L116" s="32">
        <v>12.0706460221813</v>
      </c>
      <c r="M116" s="31">
        <v>11.9289321288881</v>
      </c>
      <c r="N116" s="32" t="s">
        <v>28</v>
      </c>
      <c r="O116" s="32">
        <v>11.9289321288881</v>
      </c>
      <c r="P116" s="31">
        <v>11.800385090381001</v>
      </c>
      <c r="Q116" s="32" t="s">
        <v>28</v>
      </c>
      <c r="R116" s="32">
        <v>11.800385090381001</v>
      </c>
      <c r="S116" s="31">
        <v>11.58249360136</v>
      </c>
      <c r="T116" s="32" t="s">
        <v>28</v>
      </c>
      <c r="U116" s="32">
        <v>11.58249360136</v>
      </c>
      <c r="V116" s="31">
        <v>11.135316851864999</v>
      </c>
      <c r="W116" s="32" t="s">
        <v>28</v>
      </c>
      <c r="X116" s="32">
        <v>11.135316851864999</v>
      </c>
      <c r="Y116" s="31">
        <v>10.412756388935801</v>
      </c>
      <c r="Z116" s="32" t="s">
        <v>28</v>
      </c>
      <c r="AA116" s="32">
        <v>10.412756388935801</v>
      </c>
      <c r="AB116" s="31">
        <v>9.6042043288939904</v>
      </c>
      <c r="AC116" s="32" t="s">
        <v>28</v>
      </c>
      <c r="AD116" s="32">
        <v>9.6042043288939904</v>
      </c>
      <c r="AE116" s="31">
        <v>8.4401745259507504</v>
      </c>
      <c r="AF116" s="32" t="s">
        <v>28</v>
      </c>
      <c r="AG116" s="32">
        <v>8.4401745259507504</v>
      </c>
      <c r="AH116" s="31">
        <v>7.6049721611827801</v>
      </c>
      <c r="AI116" s="32" t="s">
        <v>28</v>
      </c>
      <c r="AJ116" s="32">
        <v>7.6049721611827801</v>
      </c>
    </row>
    <row r="117" spans="1:36" x14ac:dyDescent="0.2">
      <c r="A117" s="30" t="s">
        <v>5</v>
      </c>
      <c r="B117">
        <v>114</v>
      </c>
      <c r="C117">
        <v>114</v>
      </c>
      <c r="D117" s="32">
        <v>19.411707714197998</v>
      </c>
      <c r="E117" s="32" t="s">
        <v>28</v>
      </c>
      <c r="F117" s="32">
        <v>19.411707714197998</v>
      </c>
      <c r="G117" s="32">
        <v>19.3365741531507</v>
      </c>
      <c r="H117" s="32" t="s">
        <v>28</v>
      </c>
      <c r="I117" s="32">
        <v>19.3365741531507</v>
      </c>
      <c r="J117" s="31">
        <v>19.0954556252534</v>
      </c>
      <c r="K117" s="32" t="s">
        <v>28</v>
      </c>
      <c r="L117" s="32">
        <v>19.0954556252534</v>
      </c>
      <c r="M117" s="31">
        <v>18.539342719328499</v>
      </c>
      <c r="N117" s="32" t="s">
        <v>28</v>
      </c>
      <c r="O117" s="32">
        <v>18.539342719328499</v>
      </c>
      <c r="P117" s="31">
        <v>18.261705689713899</v>
      </c>
      <c r="Q117" s="32" t="s">
        <v>28</v>
      </c>
      <c r="R117" s="32">
        <v>18.261705689713899</v>
      </c>
      <c r="S117" s="31">
        <v>17.797173509780698</v>
      </c>
      <c r="T117" s="32" t="s">
        <v>28</v>
      </c>
      <c r="U117" s="32">
        <v>17.797173509780698</v>
      </c>
      <c r="V117" s="31">
        <v>17.545083039746501</v>
      </c>
      <c r="W117" s="32" t="s">
        <v>28</v>
      </c>
      <c r="X117" s="32">
        <v>17.545083039746501</v>
      </c>
      <c r="Y117" s="31">
        <v>16.612501641665698</v>
      </c>
      <c r="Z117" s="32" t="s">
        <v>28</v>
      </c>
      <c r="AA117" s="32">
        <v>16.612501641665698</v>
      </c>
      <c r="AB117" s="31">
        <v>15.907351786283099</v>
      </c>
      <c r="AC117" s="32" t="s">
        <v>28</v>
      </c>
      <c r="AD117" s="32">
        <v>15.907351786283099</v>
      </c>
      <c r="AE117" s="31">
        <v>14.664328902707901</v>
      </c>
      <c r="AF117" s="32" t="s">
        <v>28</v>
      </c>
      <c r="AG117" s="32">
        <v>14.664328902707901</v>
      </c>
      <c r="AH117" s="31">
        <v>12.8719692386044</v>
      </c>
      <c r="AI117" s="32" t="s">
        <v>28</v>
      </c>
      <c r="AJ117" s="32">
        <v>12.8719692386044</v>
      </c>
    </row>
    <row r="118" spans="1:36" x14ac:dyDescent="0.2">
      <c r="A118" s="30" t="s">
        <v>5</v>
      </c>
      <c r="B118">
        <v>115</v>
      </c>
      <c r="C118">
        <v>115</v>
      </c>
      <c r="D118" s="32">
        <v>21.846448061550099</v>
      </c>
      <c r="E118" s="32" t="s">
        <v>28</v>
      </c>
      <c r="F118" s="32">
        <v>21.846448061550099</v>
      </c>
      <c r="G118" s="32">
        <v>21.846145692904599</v>
      </c>
      <c r="H118" s="32" t="s">
        <v>28</v>
      </c>
      <c r="I118" s="32">
        <v>21.846145692904599</v>
      </c>
      <c r="J118" s="31">
        <v>21.8369646158893</v>
      </c>
      <c r="K118" s="32" t="s">
        <v>28</v>
      </c>
      <c r="L118" s="32">
        <v>21.8369646158893</v>
      </c>
      <c r="M118" s="31">
        <v>21.797861531875501</v>
      </c>
      <c r="N118" s="32" t="s">
        <v>28</v>
      </c>
      <c r="O118" s="32">
        <v>21.797861531875501</v>
      </c>
      <c r="P118" s="31">
        <v>21.5516995206007</v>
      </c>
      <c r="Q118" s="32" t="s">
        <v>28</v>
      </c>
      <c r="R118" s="32">
        <v>21.5516995206007</v>
      </c>
      <c r="S118" s="31">
        <v>21.251900783979099</v>
      </c>
      <c r="T118" s="32" t="s">
        <v>28</v>
      </c>
      <c r="U118" s="32">
        <v>21.251900783979099</v>
      </c>
      <c r="V118" s="31">
        <v>19.5518476650489</v>
      </c>
      <c r="W118" s="32" t="s">
        <v>28</v>
      </c>
      <c r="X118" s="32">
        <v>19.5518476650489</v>
      </c>
      <c r="Y118" s="31">
        <v>18.739560370206199</v>
      </c>
      <c r="Z118" s="32" t="s">
        <v>28</v>
      </c>
      <c r="AA118" s="32">
        <v>18.739560370206199</v>
      </c>
      <c r="AB118" s="31">
        <v>17.1952634048642</v>
      </c>
      <c r="AC118" s="32" t="s">
        <v>28</v>
      </c>
      <c r="AD118" s="32">
        <v>17.1952634048642</v>
      </c>
      <c r="AE118" s="31">
        <v>15.151431036305301</v>
      </c>
      <c r="AF118" s="32" t="s">
        <v>28</v>
      </c>
      <c r="AG118" s="32">
        <v>15.151431036305301</v>
      </c>
      <c r="AH118" s="31">
        <v>13.682493810345401</v>
      </c>
      <c r="AI118" s="32" t="s">
        <v>28</v>
      </c>
      <c r="AJ118" s="32">
        <v>13.682493810345401</v>
      </c>
    </row>
    <row r="119" spans="1:36" x14ac:dyDescent="0.2">
      <c r="A119" s="30" t="s">
        <v>5</v>
      </c>
      <c r="B119">
        <v>116</v>
      </c>
      <c r="C119">
        <v>116</v>
      </c>
      <c r="D119" s="32">
        <v>14.530108969119</v>
      </c>
      <c r="E119" s="32" t="s">
        <v>28</v>
      </c>
      <c r="F119" s="32">
        <v>14.530108969119</v>
      </c>
      <c r="G119" s="32">
        <v>14.530107654581901</v>
      </c>
      <c r="H119" s="32" t="s">
        <v>28</v>
      </c>
      <c r="I119" s="32">
        <v>14.530107654581901</v>
      </c>
      <c r="J119" s="31">
        <v>14.530104977170099</v>
      </c>
      <c r="K119" s="32" t="s">
        <v>28</v>
      </c>
      <c r="L119" s="32">
        <v>14.530104977170099</v>
      </c>
      <c r="M119" s="31">
        <v>14.530098530672401</v>
      </c>
      <c r="N119" s="32" t="s">
        <v>28</v>
      </c>
      <c r="O119" s="32">
        <v>14.530098530672401</v>
      </c>
      <c r="P119" s="31">
        <v>14.5299768569704</v>
      </c>
      <c r="Q119" s="32" t="s">
        <v>28</v>
      </c>
      <c r="R119" s="32">
        <v>14.5299768569704</v>
      </c>
      <c r="S119" s="31">
        <v>14.529328064832001</v>
      </c>
      <c r="T119" s="32" t="s">
        <v>28</v>
      </c>
      <c r="U119" s="32">
        <v>14.529328064832001</v>
      </c>
      <c r="V119" s="31">
        <v>14.527355249773199</v>
      </c>
      <c r="W119" s="32" t="s">
        <v>28</v>
      </c>
      <c r="X119" s="32">
        <v>14.527355249773199</v>
      </c>
      <c r="Y119" s="31">
        <v>14.525470758047399</v>
      </c>
      <c r="Z119" s="32" t="s">
        <v>28</v>
      </c>
      <c r="AA119" s="32">
        <v>14.525470758047399</v>
      </c>
      <c r="AB119" s="31">
        <v>14.5239313415978</v>
      </c>
      <c r="AC119" s="32" t="s">
        <v>28</v>
      </c>
      <c r="AD119" s="32">
        <v>14.5239313415978</v>
      </c>
      <c r="AE119" s="31">
        <v>14.5176514854557</v>
      </c>
      <c r="AF119" s="32" t="s">
        <v>28</v>
      </c>
      <c r="AG119" s="32">
        <v>14.5176514854557</v>
      </c>
      <c r="AH119" s="31">
        <v>14.517613233949399</v>
      </c>
      <c r="AI119" s="32" t="s">
        <v>28</v>
      </c>
      <c r="AJ119" s="32">
        <v>14.517613233949399</v>
      </c>
    </row>
    <row r="120" spans="1:36" x14ac:dyDescent="0.2">
      <c r="A120" s="30" t="s">
        <v>5</v>
      </c>
      <c r="B120">
        <v>117</v>
      </c>
      <c r="C120">
        <v>117</v>
      </c>
      <c r="D120" s="32">
        <v>15.252511531937101</v>
      </c>
      <c r="E120" s="32" t="s">
        <v>28</v>
      </c>
      <c r="F120" s="32">
        <v>15.252511531937101</v>
      </c>
      <c r="G120" s="32">
        <v>15.252510326566499</v>
      </c>
      <c r="H120" s="32" t="s">
        <v>28</v>
      </c>
      <c r="I120" s="32">
        <v>15.252510326566499</v>
      </c>
      <c r="J120" s="31">
        <v>15.2525050446612</v>
      </c>
      <c r="K120" s="32" t="s">
        <v>28</v>
      </c>
      <c r="L120" s="32">
        <v>15.2525050446612</v>
      </c>
      <c r="M120" s="31">
        <v>15.252477315278799</v>
      </c>
      <c r="N120" s="32" t="s">
        <v>28</v>
      </c>
      <c r="O120" s="32">
        <v>15.252477315278799</v>
      </c>
      <c r="P120" s="31">
        <v>15.2524036186259</v>
      </c>
      <c r="Q120" s="32" t="s">
        <v>28</v>
      </c>
      <c r="R120" s="32">
        <v>15.2524036186259</v>
      </c>
      <c r="S120" s="31">
        <v>15.2520853824919</v>
      </c>
      <c r="T120" s="32" t="s">
        <v>28</v>
      </c>
      <c r="U120" s="32">
        <v>15.2520853824919</v>
      </c>
      <c r="V120" s="31">
        <v>15.251692899976799</v>
      </c>
      <c r="W120" s="32" t="s">
        <v>28</v>
      </c>
      <c r="X120" s="32">
        <v>15.251692899976799</v>
      </c>
      <c r="Y120" s="31">
        <v>15.2467565585434</v>
      </c>
      <c r="Z120" s="32" t="s">
        <v>28</v>
      </c>
      <c r="AA120" s="32">
        <v>15.2467565585434</v>
      </c>
      <c r="AB120" s="31">
        <v>15.2454268430022</v>
      </c>
      <c r="AC120" s="32" t="s">
        <v>28</v>
      </c>
      <c r="AD120" s="32">
        <v>15.2454268430022</v>
      </c>
      <c r="AE120" s="31">
        <v>15.1800291565709</v>
      </c>
      <c r="AF120" s="32" t="s">
        <v>28</v>
      </c>
      <c r="AG120" s="32">
        <v>15.1800291565709</v>
      </c>
      <c r="AH120" s="31">
        <v>15.1366037990308</v>
      </c>
      <c r="AI120" s="32" t="s">
        <v>28</v>
      </c>
      <c r="AJ120" s="32">
        <v>15.1366037990308</v>
      </c>
    </row>
    <row r="121" spans="1:36" x14ac:dyDescent="0.2">
      <c r="A121" s="30" t="s">
        <v>7</v>
      </c>
      <c r="B121">
        <v>118</v>
      </c>
      <c r="C121">
        <v>118</v>
      </c>
      <c r="D121" s="32">
        <v>21.092271141875301</v>
      </c>
      <c r="E121" s="32" t="s">
        <v>28</v>
      </c>
      <c r="F121" s="32">
        <v>21.092271141875301</v>
      </c>
      <c r="G121" s="32">
        <v>21.091947179322599</v>
      </c>
      <c r="H121" s="32" t="s">
        <v>28</v>
      </c>
      <c r="I121" s="32">
        <v>21.091947179322599</v>
      </c>
      <c r="J121" s="31">
        <v>21.090815646826702</v>
      </c>
      <c r="K121" s="32" t="s">
        <v>28</v>
      </c>
      <c r="L121" s="32">
        <v>21.090815646826702</v>
      </c>
      <c r="M121" s="31">
        <v>21.088431167929802</v>
      </c>
      <c r="N121" s="32" t="s">
        <v>28</v>
      </c>
      <c r="O121" s="32">
        <v>21.088431167929802</v>
      </c>
      <c r="P121" s="31">
        <v>21.082770683924402</v>
      </c>
      <c r="Q121" s="32" t="s">
        <v>28</v>
      </c>
      <c r="R121" s="32">
        <v>21.082770683924402</v>
      </c>
      <c r="S121" s="31">
        <v>21.062801041792198</v>
      </c>
      <c r="T121" s="32" t="s">
        <v>28</v>
      </c>
      <c r="U121" s="32">
        <v>21.062801041792198</v>
      </c>
      <c r="V121" s="31">
        <v>20.9876505585184</v>
      </c>
      <c r="W121" s="32" t="s">
        <v>28</v>
      </c>
      <c r="X121" s="32">
        <v>20.9876505585184</v>
      </c>
      <c r="Y121" s="31">
        <v>20.8136219630188</v>
      </c>
      <c r="Z121" s="32" t="s">
        <v>28</v>
      </c>
      <c r="AA121" s="32">
        <v>20.8136219630188</v>
      </c>
      <c r="AB121" s="31">
        <v>20.761445532978801</v>
      </c>
      <c r="AC121" s="32" t="s">
        <v>28</v>
      </c>
      <c r="AD121" s="32">
        <v>20.761445532978801</v>
      </c>
      <c r="AE121" s="31">
        <v>20.487618757356401</v>
      </c>
      <c r="AF121" s="32" t="s">
        <v>28</v>
      </c>
      <c r="AG121" s="32">
        <v>20.487618757356401</v>
      </c>
      <c r="AH121" s="31">
        <v>20.0505866149566</v>
      </c>
      <c r="AI121" s="32" t="s">
        <v>28</v>
      </c>
      <c r="AJ121" s="32">
        <v>20.0505866149566</v>
      </c>
    </row>
    <row r="122" spans="1:36" x14ac:dyDescent="0.2">
      <c r="A122" s="30" t="s">
        <v>5</v>
      </c>
      <c r="B122">
        <v>119</v>
      </c>
      <c r="C122">
        <v>119</v>
      </c>
      <c r="D122" s="32">
        <v>14.025155718088801</v>
      </c>
      <c r="E122" s="32" t="s">
        <v>28</v>
      </c>
      <c r="F122" s="32">
        <v>14.025155718088801</v>
      </c>
      <c r="G122" s="32">
        <v>14.023765402379601</v>
      </c>
      <c r="H122" s="32" t="s">
        <v>28</v>
      </c>
      <c r="I122" s="32">
        <v>14.023765402379601</v>
      </c>
      <c r="J122" s="31">
        <v>14.021732407664199</v>
      </c>
      <c r="K122" s="32" t="s">
        <v>28</v>
      </c>
      <c r="L122" s="32">
        <v>14.021732407664199</v>
      </c>
      <c r="M122" s="31">
        <v>14.0076040247137</v>
      </c>
      <c r="N122" s="32" t="s">
        <v>28</v>
      </c>
      <c r="O122" s="32">
        <v>14.0076040247137</v>
      </c>
      <c r="P122" s="31">
        <v>13.9749867516565</v>
      </c>
      <c r="Q122" s="32" t="s">
        <v>28</v>
      </c>
      <c r="R122" s="32">
        <v>13.9749867516565</v>
      </c>
      <c r="S122" s="31">
        <v>13.964869959082501</v>
      </c>
      <c r="T122" s="32" t="s">
        <v>28</v>
      </c>
      <c r="U122" s="32">
        <v>13.964869959082501</v>
      </c>
      <c r="V122" s="31">
        <v>13.754473839373301</v>
      </c>
      <c r="W122" s="32" t="s">
        <v>28</v>
      </c>
      <c r="X122" s="32">
        <v>13.754473839373301</v>
      </c>
      <c r="Y122" s="31">
        <v>13.5768237898059</v>
      </c>
      <c r="Z122" s="32" t="s">
        <v>28</v>
      </c>
      <c r="AA122" s="32">
        <v>13.5768237898059</v>
      </c>
      <c r="AB122" s="31">
        <v>13.3001603410538</v>
      </c>
      <c r="AC122" s="32" t="s">
        <v>28</v>
      </c>
      <c r="AD122" s="32">
        <v>13.3001603410538</v>
      </c>
      <c r="AE122" s="31">
        <v>13.0706845890236</v>
      </c>
      <c r="AF122" s="32" t="s">
        <v>28</v>
      </c>
      <c r="AG122" s="32">
        <v>13.0706845890236</v>
      </c>
      <c r="AH122" s="31">
        <v>12.530044407632101</v>
      </c>
      <c r="AI122" s="32" t="s">
        <v>28</v>
      </c>
      <c r="AJ122" s="32">
        <v>12.530044407632101</v>
      </c>
    </row>
    <row r="123" spans="1:36" x14ac:dyDescent="0.2">
      <c r="A123" s="30" t="s">
        <v>6</v>
      </c>
      <c r="B123">
        <v>120</v>
      </c>
      <c r="C123">
        <v>120</v>
      </c>
      <c r="D123" s="32">
        <v>18.562917186539298</v>
      </c>
      <c r="E123" s="32" t="s">
        <v>28</v>
      </c>
      <c r="F123" s="32">
        <v>18.562917186539298</v>
      </c>
      <c r="G123" s="32">
        <v>18.558798061151599</v>
      </c>
      <c r="H123" s="32" t="s">
        <v>28</v>
      </c>
      <c r="I123" s="32">
        <v>18.558798061151599</v>
      </c>
      <c r="J123" s="31">
        <v>18.3475277048198</v>
      </c>
      <c r="K123" s="32" t="s">
        <v>28</v>
      </c>
      <c r="L123" s="32">
        <v>18.3475277048198</v>
      </c>
      <c r="M123" s="31">
        <v>18.3453928358939</v>
      </c>
      <c r="N123" s="32" t="s">
        <v>28</v>
      </c>
      <c r="O123" s="32">
        <v>18.3453928358939</v>
      </c>
      <c r="P123" s="31">
        <v>17.994200374642801</v>
      </c>
      <c r="Q123" s="32" t="s">
        <v>28</v>
      </c>
      <c r="R123" s="32">
        <v>17.994200374642801</v>
      </c>
      <c r="S123" s="31">
        <v>17.975140602705199</v>
      </c>
      <c r="T123" s="32" t="s">
        <v>28</v>
      </c>
      <c r="U123" s="32">
        <v>17.975140602705199</v>
      </c>
      <c r="V123" s="31">
        <v>17.597933670873701</v>
      </c>
      <c r="W123" s="32" t="s">
        <v>28</v>
      </c>
      <c r="X123" s="32">
        <v>17.597933670873701</v>
      </c>
      <c r="Y123" s="31">
        <v>17.364372540812401</v>
      </c>
      <c r="Z123" s="32" t="s">
        <v>28</v>
      </c>
      <c r="AA123" s="32">
        <v>17.364372540812401</v>
      </c>
      <c r="AB123" s="31">
        <v>16.695406504190899</v>
      </c>
      <c r="AC123" s="32" t="s">
        <v>28</v>
      </c>
      <c r="AD123" s="32">
        <v>16.695406504190899</v>
      </c>
      <c r="AE123" s="31">
        <v>16.481899902853101</v>
      </c>
      <c r="AF123" s="32" t="s">
        <v>28</v>
      </c>
      <c r="AG123" s="32">
        <v>16.481899902853101</v>
      </c>
      <c r="AH123" s="31">
        <v>14.5960905343516</v>
      </c>
      <c r="AI123" s="32" t="s">
        <v>28</v>
      </c>
      <c r="AJ123" s="32">
        <v>14.5960905343516</v>
      </c>
    </row>
    <row r="124" spans="1:36" x14ac:dyDescent="0.2">
      <c r="A124" s="30" t="s">
        <v>6</v>
      </c>
      <c r="B124">
        <v>121</v>
      </c>
      <c r="C124">
        <v>121</v>
      </c>
      <c r="D124" s="32">
        <v>16.3198190875645</v>
      </c>
      <c r="E124" s="32" t="s">
        <v>28</v>
      </c>
      <c r="F124" s="32">
        <v>16.3198190875645</v>
      </c>
      <c r="G124" s="32">
        <v>16.318688273832102</v>
      </c>
      <c r="H124" s="32" t="s">
        <v>28</v>
      </c>
      <c r="I124" s="32">
        <v>16.318688273832102</v>
      </c>
      <c r="J124" s="31">
        <v>16.3184604032739</v>
      </c>
      <c r="K124" s="32" t="s">
        <v>28</v>
      </c>
      <c r="L124" s="32">
        <v>16.3184604032739</v>
      </c>
      <c r="M124" s="31">
        <v>16.318322375657999</v>
      </c>
      <c r="N124" s="32" t="s">
        <v>28</v>
      </c>
      <c r="O124" s="32">
        <v>16.318322375657999</v>
      </c>
      <c r="P124" s="31">
        <v>16.316524054600499</v>
      </c>
      <c r="Q124" s="32" t="s">
        <v>28</v>
      </c>
      <c r="R124" s="32">
        <v>16.316524054600499</v>
      </c>
      <c r="S124" s="31">
        <v>16.315891361275899</v>
      </c>
      <c r="T124" s="32" t="s">
        <v>28</v>
      </c>
      <c r="U124" s="32">
        <v>16.315891361275899</v>
      </c>
      <c r="V124" s="31">
        <v>16.262579637965299</v>
      </c>
      <c r="W124" s="32" t="s">
        <v>28</v>
      </c>
      <c r="X124" s="32">
        <v>16.262579637965299</v>
      </c>
      <c r="Y124" s="31">
        <v>16.226329239038598</v>
      </c>
      <c r="Z124" s="32" t="s">
        <v>28</v>
      </c>
      <c r="AA124" s="32">
        <v>16.226329239038598</v>
      </c>
      <c r="AB124" s="31">
        <v>16.0904423835477</v>
      </c>
      <c r="AC124" s="32" t="s">
        <v>28</v>
      </c>
      <c r="AD124" s="32">
        <v>16.0904423835477</v>
      </c>
      <c r="AE124" s="31">
        <v>16.049452888971999</v>
      </c>
      <c r="AF124" s="32" t="s">
        <v>28</v>
      </c>
      <c r="AG124" s="32">
        <v>16.049452888971999</v>
      </c>
      <c r="AH124" s="31">
        <v>15.6376287274205</v>
      </c>
      <c r="AI124" s="32" t="s">
        <v>28</v>
      </c>
      <c r="AJ124" s="32">
        <v>15.6376287274205</v>
      </c>
    </row>
    <row r="125" spans="1:36" x14ac:dyDescent="0.2">
      <c r="A125" s="30" t="s">
        <v>6</v>
      </c>
      <c r="B125">
        <v>122</v>
      </c>
      <c r="C125">
        <v>122</v>
      </c>
      <c r="D125" s="32">
        <v>11.3940118561663</v>
      </c>
      <c r="E125" s="32" t="s">
        <v>28</v>
      </c>
      <c r="F125" s="32">
        <v>11.3940118561663</v>
      </c>
      <c r="G125" s="32">
        <v>11.392968650716901</v>
      </c>
      <c r="H125" s="32" t="s">
        <v>28</v>
      </c>
      <c r="I125" s="32">
        <v>11.392968650716901</v>
      </c>
      <c r="J125" s="31">
        <v>11.3889858203194</v>
      </c>
      <c r="K125" s="32" t="s">
        <v>28</v>
      </c>
      <c r="L125" s="32">
        <v>11.3889858203194</v>
      </c>
      <c r="M125" s="31">
        <v>11.3859732500999</v>
      </c>
      <c r="N125" s="32" t="s">
        <v>28</v>
      </c>
      <c r="O125" s="32">
        <v>11.3859732500999</v>
      </c>
      <c r="P125" s="31">
        <v>11.383973866455699</v>
      </c>
      <c r="Q125" s="32" t="s">
        <v>28</v>
      </c>
      <c r="R125" s="32">
        <v>11.383973866455699</v>
      </c>
      <c r="S125" s="31">
        <v>11.372838749716699</v>
      </c>
      <c r="T125" s="32" t="s">
        <v>28</v>
      </c>
      <c r="U125" s="32">
        <v>11.372838749716699</v>
      </c>
      <c r="V125" s="31">
        <v>11.365034312996499</v>
      </c>
      <c r="W125" s="32" t="s">
        <v>28</v>
      </c>
      <c r="X125" s="32">
        <v>11.365034312996499</v>
      </c>
      <c r="Y125" s="31">
        <v>11.3615493780647</v>
      </c>
      <c r="Z125" s="32" t="s">
        <v>28</v>
      </c>
      <c r="AA125" s="32">
        <v>11.3615493780647</v>
      </c>
      <c r="AB125" s="31">
        <v>11.305577106610601</v>
      </c>
      <c r="AC125" s="32" t="s">
        <v>28</v>
      </c>
      <c r="AD125" s="32">
        <v>11.305577106610601</v>
      </c>
      <c r="AE125" s="31">
        <v>11.286401476922</v>
      </c>
      <c r="AF125" s="32" t="s">
        <v>28</v>
      </c>
      <c r="AG125" s="32">
        <v>11.286401476922</v>
      </c>
      <c r="AH125" s="31">
        <v>11.145997141213201</v>
      </c>
      <c r="AI125" s="32" t="s">
        <v>28</v>
      </c>
      <c r="AJ125" s="32">
        <v>11.145997141213201</v>
      </c>
    </row>
    <row r="126" spans="1:36" x14ac:dyDescent="0.2">
      <c r="A126" s="30" t="s">
        <v>5</v>
      </c>
      <c r="B126">
        <v>123</v>
      </c>
      <c r="C126">
        <v>123</v>
      </c>
      <c r="D126" s="32">
        <v>17.487423116561299</v>
      </c>
      <c r="E126" s="32" t="s">
        <v>28</v>
      </c>
      <c r="F126" s="32">
        <v>17.487423116561299</v>
      </c>
      <c r="G126" s="32">
        <v>17.4874193845828</v>
      </c>
      <c r="H126" s="32" t="s">
        <v>28</v>
      </c>
      <c r="I126" s="32">
        <v>17.4874193845828</v>
      </c>
      <c r="J126" s="31">
        <v>17.487403732117301</v>
      </c>
      <c r="K126" s="32" t="s">
        <v>28</v>
      </c>
      <c r="L126" s="32">
        <v>17.487403732117301</v>
      </c>
      <c r="M126" s="31">
        <v>17.487373824384498</v>
      </c>
      <c r="N126" s="32" t="s">
        <v>28</v>
      </c>
      <c r="O126" s="32">
        <v>17.487373824384498</v>
      </c>
      <c r="P126" s="31">
        <v>17.487330346274</v>
      </c>
      <c r="Q126" s="32" t="s">
        <v>28</v>
      </c>
      <c r="R126" s="32">
        <v>17.487330346274</v>
      </c>
      <c r="S126" s="31">
        <v>17.487238607189301</v>
      </c>
      <c r="T126" s="32" t="s">
        <v>28</v>
      </c>
      <c r="U126" s="32">
        <v>17.487238607189301</v>
      </c>
      <c r="V126" s="31">
        <v>17.487160452791599</v>
      </c>
      <c r="W126" s="32" t="s">
        <v>28</v>
      </c>
      <c r="X126" s="32">
        <v>17.487160452791599</v>
      </c>
      <c r="Y126" s="31">
        <v>17.486004609985802</v>
      </c>
      <c r="Z126" s="32" t="s">
        <v>28</v>
      </c>
      <c r="AA126" s="32">
        <v>17.486004609985802</v>
      </c>
      <c r="AB126" s="31">
        <v>17.485331137847101</v>
      </c>
      <c r="AC126" s="32" t="s">
        <v>28</v>
      </c>
      <c r="AD126" s="32">
        <v>17.485331137847101</v>
      </c>
      <c r="AE126" s="31">
        <v>17.419148273583701</v>
      </c>
      <c r="AF126" s="32" t="s">
        <v>28</v>
      </c>
      <c r="AG126" s="32">
        <v>17.419148273583701</v>
      </c>
      <c r="AH126" s="31">
        <v>17.408704477041699</v>
      </c>
      <c r="AI126" s="32" t="s">
        <v>28</v>
      </c>
      <c r="AJ126" s="32">
        <v>17.408704477041699</v>
      </c>
    </row>
    <row r="127" spans="1:36" x14ac:dyDescent="0.2">
      <c r="A127" s="30" t="s">
        <v>5</v>
      </c>
      <c r="B127">
        <v>124</v>
      </c>
      <c r="C127">
        <v>124</v>
      </c>
      <c r="D127" s="32">
        <v>17.236605279858701</v>
      </c>
      <c r="E127" s="32" t="s">
        <v>28</v>
      </c>
      <c r="F127" s="32">
        <v>17.236605279858701</v>
      </c>
      <c r="G127" s="32">
        <v>17.2363386359218</v>
      </c>
      <c r="H127" s="32" t="s">
        <v>28</v>
      </c>
      <c r="I127" s="32">
        <v>17.2363386359218</v>
      </c>
      <c r="J127" s="31">
        <v>17.227358040781901</v>
      </c>
      <c r="K127" s="32" t="s">
        <v>28</v>
      </c>
      <c r="L127" s="32">
        <v>17.227358040781901</v>
      </c>
      <c r="M127" s="31">
        <v>17.213989357376398</v>
      </c>
      <c r="N127" s="32" t="s">
        <v>28</v>
      </c>
      <c r="O127" s="32">
        <v>17.213989357376398</v>
      </c>
      <c r="P127" s="31">
        <v>17.212984203083899</v>
      </c>
      <c r="Q127" s="32" t="s">
        <v>28</v>
      </c>
      <c r="R127" s="32">
        <v>17.212984203083899</v>
      </c>
      <c r="S127" s="31">
        <v>17.199051131066899</v>
      </c>
      <c r="T127" s="32" t="s">
        <v>28</v>
      </c>
      <c r="U127" s="32">
        <v>17.199051131066899</v>
      </c>
      <c r="V127" s="31">
        <v>17.058577427799701</v>
      </c>
      <c r="W127" s="32" t="s">
        <v>28</v>
      </c>
      <c r="X127" s="32">
        <v>17.058577427799701</v>
      </c>
      <c r="Y127" s="31">
        <v>15.8978178425004</v>
      </c>
      <c r="Z127" s="32" t="s">
        <v>28</v>
      </c>
      <c r="AA127" s="32">
        <v>15.8978178425004</v>
      </c>
      <c r="AB127" s="31">
        <v>13.8688373464605</v>
      </c>
      <c r="AC127" s="32" t="s">
        <v>28</v>
      </c>
      <c r="AD127" s="32">
        <v>13.8688373464605</v>
      </c>
      <c r="AE127" s="31">
        <v>12.5328746622881</v>
      </c>
      <c r="AF127" s="32" t="s">
        <v>28</v>
      </c>
      <c r="AG127" s="32">
        <v>12.5328746622881</v>
      </c>
      <c r="AH127" s="31">
        <v>11.488851664189999</v>
      </c>
      <c r="AI127" s="32" t="s">
        <v>28</v>
      </c>
      <c r="AJ127" s="32">
        <v>11.488851664189999</v>
      </c>
    </row>
    <row r="128" spans="1:36" x14ac:dyDescent="0.2">
      <c r="A128" s="30" t="s">
        <v>6</v>
      </c>
      <c r="B128">
        <v>125</v>
      </c>
      <c r="C128">
        <v>125</v>
      </c>
      <c r="D128" s="32">
        <v>15.2289377440585</v>
      </c>
      <c r="E128" s="32" t="s">
        <v>28</v>
      </c>
      <c r="F128" s="32">
        <v>15.2289377440585</v>
      </c>
      <c r="G128" s="32">
        <v>15.1997874691919</v>
      </c>
      <c r="H128" s="32" t="s">
        <v>28</v>
      </c>
      <c r="I128" s="32">
        <v>15.1997874691919</v>
      </c>
      <c r="J128" s="31">
        <v>15.1776467881829</v>
      </c>
      <c r="K128" s="32" t="s">
        <v>28</v>
      </c>
      <c r="L128" s="32">
        <v>15.1776467881829</v>
      </c>
      <c r="M128" s="31">
        <v>15.106638486061501</v>
      </c>
      <c r="N128" s="32" t="s">
        <v>28</v>
      </c>
      <c r="O128" s="32">
        <v>15.106638486061501</v>
      </c>
      <c r="P128" s="31">
        <v>15.0257931074261</v>
      </c>
      <c r="Q128" s="32" t="s">
        <v>28</v>
      </c>
      <c r="R128" s="32">
        <v>15.0257931074261</v>
      </c>
      <c r="S128" s="31">
        <v>14.9363215613603</v>
      </c>
      <c r="T128" s="32" t="s">
        <v>28</v>
      </c>
      <c r="U128" s="32">
        <v>14.9363215613603</v>
      </c>
      <c r="V128" s="31">
        <v>14.762351815603299</v>
      </c>
      <c r="W128" s="32" t="s">
        <v>28</v>
      </c>
      <c r="X128" s="32">
        <v>14.762351815603299</v>
      </c>
      <c r="Y128" s="31">
        <v>14.052000961400999</v>
      </c>
      <c r="Z128" s="32" t="s">
        <v>28</v>
      </c>
      <c r="AA128" s="32">
        <v>14.052000961400999</v>
      </c>
      <c r="AB128" s="31">
        <v>12.9811726320336</v>
      </c>
      <c r="AC128" s="32" t="s">
        <v>28</v>
      </c>
      <c r="AD128" s="32">
        <v>12.9811726320336</v>
      </c>
      <c r="AE128" s="31">
        <v>12.522698804097301</v>
      </c>
      <c r="AF128" s="32" t="s">
        <v>28</v>
      </c>
      <c r="AG128" s="32">
        <v>12.522698804097301</v>
      </c>
      <c r="AH128" s="31">
        <v>11.5976515559031</v>
      </c>
      <c r="AI128" s="32" t="s">
        <v>28</v>
      </c>
      <c r="AJ128" s="32">
        <v>11.5976515559031</v>
      </c>
    </row>
    <row r="129" spans="1:36" x14ac:dyDescent="0.2">
      <c r="A129" s="30" t="s">
        <v>5</v>
      </c>
      <c r="B129">
        <v>126</v>
      </c>
      <c r="C129">
        <v>126</v>
      </c>
      <c r="D129" s="32">
        <v>20.032638105609902</v>
      </c>
      <c r="E129" s="32" t="s">
        <v>28</v>
      </c>
      <c r="F129" s="32">
        <v>20.032638105609902</v>
      </c>
      <c r="G129" s="32">
        <v>20.032801971077902</v>
      </c>
      <c r="H129" s="32" t="s">
        <v>28</v>
      </c>
      <c r="I129" s="32">
        <v>20.032801971077902</v>
      </c>
      <c r="J129" s="31">
        <v>20.0327898680986</v>
      </c>
      <c r="K129" s="32" t="s">
        <v>28</v>
      </c>
      <c r="L129" s="32">
        <v>20.0327898680986</v>
      </c>
      <c r="M129" s="31">
        <v>20.0327217221758</v>
      </c>
      <c r="N129" s="32" t="s">
        <v>28</v>
      </c>
      <c r="O129" s="32">
        <v>20.0327217221758</v>
      </c>
      <c r="P129" s="31">
        <v>20.039053088543</v>
      </c>
      <c r="Q129" s="32" t="s">
        <v>28</v>
      </c>
      <c r="R129" s="32">
        <v>20.039053088543</v>
      </c>
      <c r="S129" s="31">
        <v>20.0169984986026</v>
      </c>
      <c r="T129" s="32" t="s">
        <v>28</v>
      </c>
      <c r="U129" s="32">
        <v>20.0169984986026</v>
      </c>
      <c r="V129" s="31">
        <v>19.953322596531098</v>
      </c>
      <c r="W129" s="32" t="s">
        <v>28</v>
      </c>
      <c r="X129" s="32">
        <v>19.953322596531098</v>
      </c>
      <c r="Y129" s="31">
        <v>19.7087025841066</v>
      </c>
      <c r="Z129" s="32" t="s">
        <v>28</v>
      </c>
      <c r="AA129" s="32">
        <v>19.7087025841066</v>
      </c>
      <c r="AB129" s="31">
        <v>19.083193528119001</v>
      </c>
      <c r="AC129" s="32" t="s">
        <v>28</v>
      </c>
      <c r="AD129" s="32">
        <v>19.083193528119001</v>
      </c>
      <c r="AE129" s="31">
        <v>18.583011793087898</v>
      </c>
      <c r="AF129" s="32" t="s">
        <v>28</v>
      </c>
      <c r="AG129" s="32">
        <v>18.583011793087898</v>
      </c>
      <c r="AH129" s="31">
        <v>17.8658163440791</v>
      </c>
      <c r="AI129" s="32" t="s">
        <v>28</v>
      </c>
      <c r="AJ129" s="32">
        <v>17.8658163440791</v>
      </c>
    </row>
    <row r="130" spans="1:36" x14ac:dyDescent="0.2">
      <c r="A130" s="30" t="s">
        <v>5</v>
      </c>
      <c r="B130">
        <v>127</v>
      </c>
      <c r="C130">
        <v>127</v>
      </c>
      <c r="D130" s="32">
        <v>17.899440039502199</v>
      </c>
      <c r="E130" s="32" t="s">
        <v>28</v>
      </c>
      <c r="F130" s="32">
        <v>17.899440039502199</v>
      </c>
      <c r="G130" s="32">
        <v>17.8352797806279</v>
      </c>
      <c r="H130" s="32" t="s">
        <v>28</v>
      </c>
      <c r="I130" s="32">
        <v>17.8352797806279</v>
      </c>
      <c r="J130" s="31">
        <v>17.158091540971299</v>
      </c>
      <c r="K130" s="32" t="s">
        <v>28</v>
      </c>
      <c r="L130" s="32">
        <v>17.158091540971299</v>
      </c>
      <c r="M130" s="31">
        <v>16.489792676133</v>
      </c>
      <c r="N130" s="32" t="s">
        <v>28</v>
      </c>
      <c r="O130" s="32">
        <v>16.489792676133</v>
      </c>
      <c r="P130" s="31">
        <v>15.891411896869901</v>
      </c>
      <c r="Q130" s="32" t="s">
        <v>28</v>
      </c>
      <c r="R130" s="32">
        <v>15.891411896869901</v>
      </c>
      <c r="S130" s="31">
        <v>12.6854079189403</v>
      </c>
      <c r="T130" s="32" t="s">
        <v>28</v>
      </c>
      <c r="U130" s="32">
        <v>12.6854079189403</v>
      </c>
      <c r="V130" s="31">
        <v>10.326852202392001</v>
      </c>
      <c r="W130" s="32" t="s">
        <v>28</v>
      </c>
      <c r="X130" s="32">
        <v>10.326852202392001</v>
      </c>
      <c r="Y130" s="31">
        <v>8.2447526192167295</v>
      </c>
      <c r="Z130" s="32" t="s">
        <v>28</v>
      </c>
      <c r="AA130" s="32">
        <v>8.2447526192167295</v>
      </c>
      <c r="AB130" s="31">
        <v>7.3926657125140904</v>
      </c>
      <c r="AC130" s="32" t="s">
        <v>28</v>
      </c>
      <c r="AD130" s="32">
        <v>7.3926657125140904</v>
      </c>
      <c r="AE130" s="31">
        <v>6.7706030172447296</v>
      </c>
      <c r="AF130" s="32" t="s">
        <v>28</v>
      </c>
      <c r="AG130" s="32">
        <v>6.7706030172447296</v>
      </c>
      <c r="AH130" s="31">
        <v>6.0979694103317303</v>
      </c>
      <c r="AI130" s="32" t="s">
        <v>28</v>
      </c>
      <c r="AJ130" s="32">
        <v>6.0979694103317303</v>
      </c>
    </row>
    <row r="131" spans="1:36" x14ac:dyDescent="0.2">
      <c r="A131" s="30" t="s">
        <v>5</v>
      </c>
      <c r="B131">
        <v>128</v>
      </c>
      <c r="C131">
        <v>128</v>
      </c>
      <c r="D131" s="32">
        <v>14.039242671166599</v>
      </c>
      <c r="E131" s="32" t="s">
        <v>28</v>
      </c>
      <c r="F131" s="32">
        <v>14.039242671166599</v>
      </c>
      <c r="G131" s="32">
        <v>14.0392274930973</v>
      </c>
      <c r="H131" s="32" t="s">
        <v>28</v>
      </c>
      <c r="I131" s="32">
        <v>14.0392274930973</v>
      </c>
      <c r="J131" s="31">
        <v>14.0363634564058</v>
      </c>
      <c r="K131" s="32" t="s">
        <v>28</v>
      </c>
      <c r="L131" s="32">
        <v>14.0363634564058</v>
      </c>
      <c r="M131" s="31">
        <v>14.018406390167501</v>
      </c>
      <c r="N131" s="32" t="s">
        <v>28</v>
      </c>
      <c r="O131" s="32">
        <v>14.018406390167501</v>
      </c>
      <c r="P131" s="31">
        <v>14.012844905628</v>
      </c>
      <c r="Q131" s="32" t="s">
        <v>28</v>
      </c>
      <c r="R131" s="32">
        <v>14.012844905628</v>
      </c>
      <c r="S131" s="31">
        <v>13.984182717540101</v>
      </c>
      <c r="T131" s="32" t="s">
        <v>28</v>
      </c>
      <c r="U131" s="32">
        <v>13.984182717540101</v>
      </c>
      <c r="V131" s="31">
        <v>13.901018892116801</v>
      </c>
      <c r="W131" s="32" t="s">
        <v>28</v>
      </c>
      <c r="X131" s="32">
        <v>13.901018892116801</v>
      </c>
      <c r="Y131" s="31">
        <v>13.818297663623699</v>
      </c>
      <c r="Z131" s="32" t="s">
        <v>28</v>
      </c>
      <c r="AA131" s="32">
        <v>13.818297663623699</v>
      </c>
      <c r="AB131" s="31">
        <v>13.609228408942901</v>
      </c>
      <c r="AC131" s="32" t="s">
        <v>28</v>
      </c>
      <c r="AD131" s="32">
        <v>13.609228408942901</v>
      </c>
      <c r="AE131" s="31">
        <v>13.493555882275601</v>
      </c>
      <c r="AF131" s="32" t="s">
        <v>28</v>
      </c>
      <c r="AG131" s="32">
        <v>13.493555882275601</v>
      </c>
      <c r="AH131" s="31">
        <v>13.2541666037156</v>
      </c>
      <c r="AI131" s="32" t="s">
        <v>28</v>
      </c>
      <c r="AJ131" s="32">
        <v>13.2541666037156</v>
      </c>
    </row>
    <row r="132" spans="1:36" x14ac:dyDescent="0.2">
      <c r="A132" s="30" t="s">
        <v>6</v>
      </c>
      <c r="B132">
        <v>129</v>
      </c>
      <c r="C132">
        <v>129</v>
      </c>
      <c r="D132" s="32">
        <v>11.470305788058701</v>
      </c>
      <c r="E132" s="32" t="s">
        <v>28</v>
      </c>
      <c r="F132" s="32">
        <v>11.470305788058701</v>
      </c>
      <c r="G132" s="32">
        <v>11.4346200578635</v>
      </c>
      <c r="H132" s="32" t="s">
        <v>28</v>
      </c>
      <c r="I132" s="32">
        <v>11.4346200578635</v>
      </c>
      <c r="J132" s="31">
        <v>11.3842863214497</v>
      </c>
      <c r="K132" s="32" t="s">
        <v>28</v>
      </c>
      <c r="L132" s="32">
        <v>11.3842863214497</v>
      </c>
      <c r="M132" s="31">
        <v>11.2969977175465</v>
      </c>
      <c r="N132" s="32" t="s">
        <v>28</v>
      </c>
      <c r="O132" s="32">
        <v>11.2969977175465</v>
      </c>
      <c r="P132" s="31">
        <v>11.200325274227501</v>
      </c>
      <c r="Q132" s="32" t="s">
        <v>28</v>
      </c>
      <c r="R132" s="32">
        <v>11.200325274227501</v>
      </c>
      <c r="S132" s="31">
        <v>10.9546259738909</v>
      </c>
      <c r="T132" s="32" t="s">
        <v>28</v>
      </c>
      <c r="U132" s="32">
        <v>10.9546259738909</v>
      </c>
      <c r="V132" s="31">
        <v>10.754360131364001</v>
      </c>
      <c r="W132" s="32" t="s">
        <v>28</v>
      </c>
      <c r="X132" s="32">
        <v>10.754360131364001</v>
      </c>
      <c r="Y132" s="31">
        <v>10.246674903924401</v>
      </c>
      <c r="Z132" s="32" t="s">
        <v>28</v>
      </c>
      <c r="AA132" s="32">
        <v>10.246674903924401</v>
      </c>
      <c r="AB132" s="31">
        <v>9.6391562801999804</v>
      </c>
      <c r="AC132" s="32" t="s">
        <v>28</v>
      </c>
      <c r="AD132" s="32">
        <v>9.6391562801999804</v>
      </c>
      <c r="AE132" s="31">
        <v>9.0331085632827808</v>
      </c>
      <c r="AF132" s="32" t="s">
        <v>28</v>
      </c>
      <c r="AG132" s="32">
        <v>9.0331085632827808</v>
      </c>
      <c r="AH132" s="31">
        <v>8.0637375376192804</v>
      </c>
      <c r="AI132" s="32" t="s">
        <v>28</v>
      </c>
      <c r="AJ132" s="32">
        <v>8.0637375376192804</v>
      </c>
    </row>
    <row r="133" spans="1:36" x14ac:dyDescent="0.2">
      <c r="A133" s="30" t="s">
        <v>5</v>
      </c>
      <c r="B133">
        <v>130</v>
      </c>
      <c r="C133">
        <v>130</v>
      </c>
      <c r="D133" s="32">
        <v>16.922999900150401</v>
      </c>
      <c r="E133" s="32" t="s">
        <v>28</v>
      </c>
      <c r="F133" s="32">
        <v>16.922999900150401</v>
      </c>
      <c r="G133" s="32">
        <v>16.917836336649302</v>
      </c>
      <c r="H133" s="32" t="s">
        <v>28</v>
      </c>
      <c r="I133" s="32">
        <v>16.917836336649302</v>
      </c>
      <c r="J133" s="31">
        <v>16.899711732705001</v>
      </c>
      <c r="K133" s="32" t="s">
        <v>28</v>
      </c>
      <c r="L133" s="32">
        <v>16.899711732705001</v>
      </c>
      <c r="M133" s="31">
        <v>16.838764842504599</v>
      </c>
      <c r="N133" s="32" t="s">
        <v>28</v>
      </c>
      <c r="O133" s="32">
        <v>16.838764842504599</v>
      </c>
      <c r="P133" s="31">
        <v>16.772249769966798</v>
      </c>
      <c r="Q133" s="32" t="s">
        <v>28</v>
      </c>
      <c r="R133" s="32">
        <v>16.772249769966798</v>
      </c>
      <c r="S133" s="31">
        <v>16.631106961040999</v>
      </c>
      <c r="T133" s="32" t="s">
        <v>28</v>
      </c>
      <c r="U133" s="32">
        <v>16.631106961040999</v>
      </c>
      <c r="V133" s="31">
        <v>16.346188482459802</v>
      </c>
      <c r="W133" s="32" t="s">
        <v>28</v>
      </c>
      <c r="X133" s="32">
        <v>16.346188482459802</v>
      </c>
      <c r="Y133" s="31">
        <v>15.9847263966657</v>
      </c>
      <c r="Z133" s="32" t="s">
        <v>28</v>
      </c>
      <c r="AA133" s="32">
        <v>15.9847263966657</v>
      </c>
      <c r="AB133" s="31">
        <v>15.5500894420984</v>
      </c>
      <c r="AC133" s="32" t="s">
        <v>28</v>
      </c>
      <c r="AD133" s="32">
        <v>15.5500894420984</v>
      </c>
      <c r="AE133" s="31">
        <v>14.732988485920901</v>
      </c>
      <c r="AF133" s="32" t="s">
        <v>28</v>
      </c>
      <c r="AG133" s="32">
        <v>14.732988485920901</v>
      </c>
      <c r="AH133" s="31">
        <v>14.201850778336199</v>
      </c>
      <c r="AI133" s="32" t="s">
        <v>28</v>
      </c>
      <c r="AJ133" s="32">
        <v>14.201850778336199</v>
      </c>
    </row>
    <row r="134" spans="1:36" x14ac:dyDescent="0.2">
      <c r="A134" s="30" t="s">
        <v>6</v>
      </c>
      <c r="B134">
        <v>131</v>
      </c>
      <c r="C134">
        <v>131</v>
      </c>
      <c r="D134" s="32">
        <v>16.2201217450366</v>
      </c>
      <c r="E134" s="32" t="s">
        <v>28</v>
      </c>
      <c r="F134" s="32">
        <v>16.2201217450366</v>
      </c>
      <c r="G134" s="32">
        <v>16.219965261262001</v>
      </c>
      <c r="H134" s="32" t="s">
        <v>28</v>
      </c>
      <c r="I134" s="32">
        <v>16.219965261262001</v>
      </c>
      <c r="J134" s="31">
        <v>16.210006986630098</v>
      </c>
      <c r="K134" s="32" t="s">
        <v>28</v>
      </c>
      <c r="L134" s="32">
        <v>16.210006986630098</v>
      </c>
      <c r="M134" s="31">
        <v>16.208776238514201</v>
      </c>
      <c r="N134" s="32" t="s">
        <v>28</v>
      </c>
      <c r="O134" s="32">
        <v>16.208776238514201</v>
      </c>
      <c r="P134" s="31">
        <v>16.3005896443449</v>
      </c>
      <c r="Q134" s="32" t="s">
        <v>28</v>
      </c>
      <c r="R134" s="32">
        <v>16.3005896443449</v>
      </c>
      <c r="S134" s="31">
        <v>16.272642114116302</v>
      </c>
      <c r="T134" s="32" t="s">
        <v>28</v>
      </c>
      <c r="U134" s="32">
        <v>16.272642114116302</v>
      </c>
      <c r="V134" s="31">
        <v>16.110529600429899</v>
      </c>
      <c r="W134" s="32" t="s">
        <v>28</v>
      </c>
      <c r="X134" s="32">
        <v>16.110529600429899</v>
      </c>
      <c r="Y134" s="31">
        <v>15.323500380295</v>
      </c>
      <c r="Z134" s="32" t="s">
        <v>28</v>
      </c>
      <c r="AA134" s="32">
        <v>15.323500380295</v>
      </c>
      <c r="AB134" s="31">
        <v>14.9066312546363</v>
      </c>
      <c r="AC134" s="32" t="s">
        <v>28</v>
      </c>
      <c r="AD134" s="32">
        <v>14.9066312546363</v>
      </c>
      <c r="AE134" s="31">
        <v>14.7096912346145</v>
      </c>
      <c r="AF134" s="32" t="s">
        <v>28</v>
      </c>
      <c r="AG134" s="32">
        <v>14.7096912346145</v>
      </c>
      <c r="AH134" s="31">
        <v>14.3671765274752</v>
      </c>
      <c r="AI134" s="32" t="s">
        <v>28</v>
      </c>
      <c r="AJ134" s="32">
        <v>14.3671765274752</v>
      </c>
    </row>
    <row r="135" spans="1:36" x14ac:dyDescent="0.2">
      <c r="A135" s="30" t="s">
        <v>7</v>
      </c>
      <c r="B135">
        <v>132</v>
      </c>
      <c r="C135">
        <v>132</v>
      </c>
      <c r="D135" s="32">
        <v>13.953159143780899</v>
      </c>
      <c r="E135" s="32" t="s">
        <v>28</v>
      </c>
      <c r="F135" s="32">
        <v>13.953159143780899</v>
      </c>
      <c r="G135" s="32">
        <v>13.9511708520062</v>
      </c>
      <c r="H135" s="32" t="s">
        <v>28</v>
      </c>
      <c r="I135" s="32">
        <v>13.9511708520062</v>
      </c>
      <c r="J135" s="31">
        <v>13.932787222506001</v>
      </c>
      <c r="K135" s="32" t="s">
        <v>28</v>
      </c>
      <c r="L135" s="32">
        <v>13.932787222506001</v>
      </c>
      <c r="M135" s="31">
        <v>13.9104399123935</v>
      </c>
      <c r="N135" s="32" t="s">
        <v>28</v>
      </c>
      <c r="O135" s="32">
        <v>13.9104399123935</v>
      </c>
      <c r="P135" s="31">
        <v>13.8899452471644</v>
      </c>
      <c r="Q135" s="32" t="s">
        <v>28</v>
      </c>
      <c r="R135" s="32">
        <v>13.8899452471644</v>
      </c>
      <c r="S135" s="31">
        <v>13.856265032462399</v>
      </c>
      <c r="T135" s="32" t="s">
        <v>28</v>
      </c>
      <c r="U135" s="32">
        <v>13.856265032462399</v>
      </c>
      <c r="V135" s="31">
        <v>13.7764989324253</v>
      </c>
      <c r="W135" s="32" t="s">
        <v>28</v>
      </c>
      <c r="X135" s="32">
        <v>13.7764989324253</v>
      </c>
      <c r="Y135" s="31">
        <v>13.7093974514192</v>
      </c>
      <c r="Z135" s="32" t="s">
        <v>28</v>
      </c>
      <c r="AA135" s="32">
        <v>13.7093974514192</v>
      </c>
      <c r="AB135" s="31">
        <v>13.5902875868818</v>
      </c>
      <c r="AC135" s="32" t="s">
        <v>28</v>
      </c>
      <c r="AD135" s="32">
        <v>13.5902875868818</v>
      </c>
      <c r="AE135" s="31">
        <v>13.394798185229501</v>
      </c>
      <c r="AF135" s="32" t="s">
        <v>28</v>
      </c>
      <c r="AG135" s="32">
        <v>13.394798185229501</v>
      </c>
      <c r="AH135" s="31">
        <v>12.839774067612501</v>
      </c>
      <c r="AI135" s="32" t="s">
        <v>28</v>
      </c>
      <c r="AJ135" s="32">
        <v>12.839774067612501</v>
      </c>
    </row>
    <row r="136" spans="1:36" x14ac:dyDescent="0.2">
      <c r="A136" s="30" t="s">
        <v>5</v>
      </c>
      <c r="B136">
        <v>133</v>
      </c>
      <c r="C136">
        <v>133</v>
      </c>
      <c r="D136" s="32">
        <v>15.003493651185201</v>
      </c>
      <c r="E136" s="32" t="s">
        <v>28</v>
      </c>
      <c r="F136" s="32">
        <v>15.003493651185201</v>
      </c>
      <c r="G136" s="32">
        <v>14.971198782012101</v>
      </c>
      <c r="H136" s="32" t="s">
        <v>28</v>
      </c>
      <c r="I136" s="32">
        <v>14.971198782012101</v>
      </c>
      <c r="J136" s="31">
        <v>14.9426026964606</v>
      </c>
      <c r="K136" s="32" t="s">
        <v>28</v>
      </c>
      <c r="L136" s="32">
        <v>14.9426026964606</v>
      </c>
      <c r="M136" s="31">
        <v>14.893214968999301</v>
      </c>
      <c r="N136" s="32" t="s">
        <v>28</v>
      </c>
      <c r="O136" s="32">
        <v>14.893214968999301</v>
      </c>
      <c r="P136" s="31">
        <v>14.862423559468899</v>
      </c>
      <c r="Q136" s="32" t="s">
        <v>28</v>
      </c>
      <c r="R136" s="32">
        <v>14.862423559468899</v>
      </c>
      <c r="S136" s="31">
        <v>14.770099530032599</v>
      </c>
      <c r="T136" s="32" t="s">
        <v>28</v>
      </c>
      <c r="U136" s="32">
        <v>14.770099530032599</v>
      </c>
      <c r="V136" s="31">
        <v>14.6163700193718</v>
      </c>
      <c r="W136" s="32" t="s">
        <v>28</v>
      </c>
      <c r="X136" s="32">
        <v>14.6163700193718</v>
      </c>
      <c r="Y136" s="31">
        <v>14.238936891516801</v>
      </c>
      <c r="Z136" s="32" t="s">
        <v>28</v>
      </c>
      <c r="AA136" s="32">
        <v>14.238936891516801</v>
      </c>
      <c r="AB136" s="31">
        <v>13.716915350487101</v>
      </c>
      <c r="AC136" s="32" t="s">
        <v>28</v>
      </c>
      <c r="AD136" s="32">
        <v>13.716915350487101</v>
      </c>
      <c r="AE136" s="31">
        <v>12.9230156686287</v>
      </c>
      <c r="AF136" s="32" t="s">
        <v>28</v>
      </c>
      <c r="AG136" s="32">
        <v>12.9230156686287</v>
      </c>
      <c r="AH136" s="31">
        <v>11.731914766188201</v>
      </c>
      <c r="AI136" s="32" t="s">
        <v>28</v>
      </c>
      <c r="AJ136" s="32">
        <v>11.731914766188201</v>
      </c>
    </row>
    <row r="137" spans="1:36" x14ac:dyDescent="0.2">
      <c r="A137" s="30" t="s">
        <v>7</v>
      </c>
      <c r="B137">
        <v>134</v>
      </c>
      <c r="C137">
        <v>134</v>
      </c>
      <c r="D137" s="32">
        <v>15.2456476598003</v>
      </c>
      <c r="E137" s="32" t="s">
        <v>28</v>
      </c>
      <c r="F137" s="32">
        <v>15.2456476598003</v>
      </c>
      <c r="G137" s="32">
        <v>15.245606000396901</v>
      </c>
      <c r="H137" s="32" t="s">
        <v>28</v>
      </c>
      <c r="I137" s="32">
        <v>15.245606000396901</v>
      </c>
      <c r="J137" s="31">
        <v>15.2453248734033</v>
      </c>
      <c r="K137" s="32" t="s">
        <v>28</v>
      </c>
      <c r="L137" s="32">
        <v>15.2453248734033</v>
      </c>
      <c r="M137" s="31">
        <v>15.2452887723611</v>
      </c>
      <c r="N137" s="32" t="s">
        <v>28</v>
      </c>
      <c r="O137" s="32">
        <v>15.2452887723611</v>
      </c>
      <c r="P137" s="31">
        <v>15.2446240705977</v>
      </c>
      <c r="Q137" s="32" t="s">
        <v>28</v>
      </c>
      <c r="R137" s="32">
        <v>15.2446240705977</v>
      </c>
      <c r="S137" s="31">
        <v>15.2451824128828</v>
      </c>
      <c r="T137" s="32" t="s">
        <v>28</v>
      </c>
      <c r="U137" s="32">
        <v>15.2451824128828</v>
      </c>
      <c r="V137" s="31">
        <v>15.2437882292654</v>
      </c>
      <c r="W137" s="32" t="s">
        <v>28</v>
      </c>
      <c r="X137" s="32">
        <v>15.2437882292654</v>
      </c>
      <c r="Y137" s="31">
        <v>15.183963610354899</v>
      </c>
      <c r="Z137" s="32" t="s">
        <v>28</v>
      </c>
      <c r="AA137" s="32">
        <v>15.183963610354899</v>
      </c>
      <c r="AB137" s="31">
        <v>15.1743402111195</v>
      </c>
      <c r="AC137" s="32" t="s">
        <v>28</v>
      </c>
      <c r="AD137" s="32">
        <v>15.1743402111195</v>
      </c>
      <c r="AE137" s="31">
        <v>15.065828560736801</v>
      </c>
      <c r="AF137" s="32" t="s">
        <v>28</v>
      </c>
      <c r="AG137" s="32">
        <v>15.065828560736801</v>
      </c>
      <c r="AH137" s="31">
        <v>14.7829092932169</v>
      </c>
      <c r="AI137" s="32" t="s">
        <v>28</v>
      </c>
      <c r="AJ137" s="32">
        <v>14.7829092932169</v>
      </c>
    </row>
    <row r="138" spans="1:36" x14ac:dyDescent="0.2">
      <c r="A138" s="30" t="s">
        <v>7</v>
      </c>
      <c r="B138">
        <v>135</v>
      </c>
      <c r="C138">
        <v>135</v>
      </c>
      <c r="D138" s="32">
        <v>12.490777508728501</v>
      </c>
      <c r="E138" s="32" t="s">
        <v>28</v>
      </c>
      <c r="F138" s="32">
        <v>12.490777508728501</v>
      </c>
      <c r="G138" s="32">
        <v>12.4844788283227</v>
      </c>
      <c r="H138" s="32" t="s">
        <v>28</v>
      </c>
      <c r="I138" s="32">
        <v>12.4844788283227</v>
      </c>
      <c r="J138" s="31">
        <v>12.478714302834</v>
      </c>
      <c r="K138" s="32" t="s">
        <v>28</v>
      </c>
      <c r="L138" s="32">
        <v>12.478714302834</v>
      </c>
      <c r="M138" s="31">
        <v>12.4236805527133</v>
      </c>
      <c r="N138" s="32" t="s">
        <v>28</v>
      </c>
      <c r="O138" s="32">
        <v>12.4236805527133</v>
      </c>
      <c r="P138" s="31">
        <v>12.3673378195525</v>
      </c>
      <c r="Q138" s="32" t="s">
        <v>28</v>
      </c>
      <c r="R138" s="32">
        <v>12.3673378195525</v>
      </c>
      <c r="S138" s="31">
        <v>12.3478527776474</v>
      </c>
      <c r="T138" s="32" t="s">
        <v>28</v>
      </c>
      <c r="U138" s="32">
        <v>12.3478527776474</v>
      </c>
      <c r="V138" s="31">
        <v>12.300537590914599</v>
      </c>
      <c r="W138" s="32" t="s">
        <v>28</v>
      </c>
      <c r="X138" s="32">
        <v>12.300537590914599</v>
      </c>
      <c r="Y138" s="31">
        <v>12.1921147619351</v>
      </c>
      <c r="Z138" s="32" t="s">
        <v>28</v>
      </c>
      <c r="AA138" s="32">
        <v>12.1921147619351</v>
      </c>
      <c r="AB138" s="31">
        <v>11.742906516667301</v>
      </c>
      <c r="AC138" s="32" t="s">
        <v>28</v>
      </c>
      <c r="AD138" s="32">
        <v>11.742906516667301</v>
      </c>
      <c r="AE138" s="31">
        <v>11.3313335295662</v>
      </c>
      <c r="AF138" s="32" t="s">
        <v>28</v>
      </c>
      <c r="AG138" s="32">
        <v>11.3313335295662</v>
      </c>
      <c r="AH138" s="31">
        <v>10.2111905773033</v>
      </c>
      <c r="AI138" s="32" t="s">
        <v>28</v>
      </c>
      <c r="AJ138" s="32">
        <v>10.2111905773033</v>
      </c>
    </row>
    <row r="139" spans="1:36" x14ac:dyDescent="0.2">
      <c r="A139" s="30" t="s">
        <v>6</v>
      </c>
      <c r="B139">
        <v>136</v>
      </c>
      <c r="C139">
        <v>136</v>
      </c>
      <c r="D139" s="32">
        <v>14.1354535411557</v>
      </c>
      <c r="E139" s="32" t="s">
        <v>28</v>
      </c>
      <c r="F139" s="32">
        <v>14.1354535411557</v>
      </c>
      <c r="G139" s="32">
        <v>14.1289436585165</v>
      </c>
      <c r="H139" s="32" t="s">
        <v>28</v>
      </c>
      <c r="I139" s="32">
        <v>14.1289436585165</v>
      </c>
      <c r="J139" s="31">
        <v>14.0993783550625</v>
      </c>
      <c r="K139" s="32" t="s">
        <v>28</v>
      </c>
      <c r="L139" s="32">
        <v>14.0993783550625</v>
      </c>
      <c r="M139" s="31">
        <v>14.072556628711901</v>
      </c>
      <c r="N139" s="32" t="s">
        <v>28</v>
      </c>
      <c r="O139" s="32">
        <v>14.072556628711901</v>
      </c>
      <c r="P139" s="31">
        <v>14.0419476806609</v>
      </c>
      <c r="Q139" s="32" t="s">
        <v>28</v>
      </c>
      <c r="R139" s="32">
        <v>14.0419476806609</v>
      </c>
      <c r="S139" s="31">
        <v>14.007977946656601</v>
      </c>
      <c r="T139" s="32" t="s">
        <v>28</v>
      </c>
      <c r="U139" s="32">
        <v>14.007977946656601</v>
      </c>
      <c r="V139" s="31">
        <v>13.9227543599906</v>
      </c>
      <c r="W139" s="32" t="s">
        <v>28</v>
      </c>
      <c r="X139" s="32">
        <v>13.9227543599906</v>
      </c>
      <c r="Y139" s="31">
        <v>13.8298051474323</v>
      </c>
      <c r="Z139" s="32" t="s">
        <v>28</v>
      </c>
      <c r="AA139" s="32">
        <v>13.8298051474323</v>
      </c>
      <c r="AB139" s="31">
        <v>13.6820871476768</v>
      </c>
      <c r="AC139" s="32" t="s">
        <v>28</v>
      </c>
      <c r="AD139" s="32">
        <v>13.6820871476768</v>
      </c>
      <c r="AE139" s="31">
        <v>13.5940182001126</v>
      </c>
      <c r="AF139" s="32" t="s">
        <v>28</v>
      </c>
      <c r="AG139" s="32">
        <v>13.5940182001126</v>
      </c>
      <c r="AH139" s="31">
        <v>13.516963846799699</v>
      </c>
      <c r="AI139" s="32" t="s">
        <v>28</v>
      </c>
      <c r="AJ139" s="32">
        <v>13.516963846799699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21.209134333174902</v>
      </c>
      <c r="E140" s="47" t="s">
        <v>28</v>
      </c>
      <c r="F140" s="47">
        <v>21.209134333174902</v>
      </c>
      <c r="G140" s="32">
        <v>21.208727955336698</v>
      </c>
      <c r="H140" s="32" t="s">
        <v>28</v>
      </c>
      <c r="I140" s="32">
        <v>21.208727955336698</v>
      </c>
      <c r="J140" s="31">
        <v>21.2086631991423</v>
      </c>
      <c r="K140" s="32" t="s">
        <v>28</v>
      </c>
      <c r="L140" s="32">
        <v>21.2086631991423</v>
      </c>
      <c r="M140" s="31">
        <v>21.2084787854951</v>
      </c>
      <c r="N140" s="32" t="s">
        <v>28</v>
      </c>
      <c r="O140" s="32">
        <v>21.2084787854951</v>
      </c>
      <c r="P140" s="31">
        <v>21.208378250781301</v>
      </c>
      <c r="Q140" s="32" t="s">
        <v>28</v>
      </c>
      <c r="R140" s="32">
        <v>21.208378250781301</v>
      </c>
      <c r="S140" s="31">
        <v>21.208084521067899</v>
      </c>
      <c r="T140" s="32" t="s">
        <v>28</v>
      </c>
      <c r="U140" s="32">
        <v>21.208084521067899</v>
      </c>
      <c r="V140" s="31">
        <v>21.2073323201028</v>
      </c>
      <c r="W140" s="32" t="s">
        <v>28</v>
      </c>
      <c r="X140" s="32">
        <v>21.2073323201028</v>
      </c>
      <c r="Y140" s="31">
        <v>21.206867575135998</v>
      </c>
      <c r="Z140" s="32" t="s">
        <v>28</v>
      </c>
      <c r="AA140" s="32">
        <v>21.206867575135998</v>
      </c>
      <c r="AB140" s="31">
        <v>21.202674998616502</v>
      </c>
      <c r="AC140" s="32" t="s">
        <v>28</v>
      </c>
      <c r="AD140" s="32">
        <v>21.202674998616502</v>
      </c>
      <c r="AE140" s="31">
        <v>21.200005621366401</v>
      </c>
      <c r="AF140" s="32" t="s">
        <v>28</v>
      </c>
      <c r="AG140" s="32">
        <v>21.200005621366401</v>
      </c>
      <c r="AH140" s="31">
        <v>21.156958520587899</v>
      </c>
      <c r="AI140" s="32" t="s">
        <v>28</v>
      </c>
      <c r="AJ140" s="32">
        <v>21.156958520587899</v>
      </c>
    </row>
    <row r="141" spans="1:36" x14ac:dyDescent="0.2">
      <c r="A141" s="30" t="s">
        <v>7</v>
      </c>
      <c r="B141">
        <v>138</v>
      </c>
      <c r="C141" s="37">
        <v>1</v>
      </c>
      <c r="D141" s="71">
        <v>13.1543691113066</v>
      </c>
      <c r="E141" s="71" t="s">
        <v>28</v>
      </c>
      <c r="F141" s="71">
        <v>13.1543691113066</v>
      </c>
      <c r="G141" s="32">
        <v>13.054773620919001</v>
      </c>
      <c r="H141" s="32" t="s">
        <v>28</v>
      </c>
      <c r="I141" s="32">
        <v>13.054773620919001</v>
      </c>
      <c r="J141" s="31">
        <v>12.715323258602499</v>
      </c>
      <c r="K141" s="32" t="s">
        <v>28</v>
      </c>
      <c r="L141" s="32">
        <v>12.715323258602499</v>
      </c>
      <c r="M141" s="31">
        <v>12.573353468079301</v>
      </c>
      <c r="N141" s="32" t="s">
        <v>28</v>
      </c>
      <c r="O141" s="32">
        <v>12.573353468079301</v>
      </c>
      <c r="P141" s="31">
        <v>12.2655487169308</v>
      </c>
      <c r="Q141" s="32" t="s">
        <v>28</v>
      </c>
      <c r="R141" s="32">
        <v>12.2655487169308</v>
      </c>
      <c r="S141" s="31">
        <v>11.910615190687301</v>
      </c>
      <c r="T141" s="32" t="s">
        <v>28</v>
      </c>
      <c r="U141" s="32">
        <v>11.910615190687301</v>
      </c>
      <c r="V141" s="31">
        <v>11.252942109155899</v>
      </c>
      <c r="W141" s="32" t="s">
        <v>28</v>
      </c>
      <c r="X141" s="32">
        <v>11.252942109155899</v>
      </c>
      <c r="Y141" s="31">
        <v>10.0057103787966</v>
      </c>
      <c r="Z141" s="32" t="s">
        <v>28</v>
      </c>
      <c r="AA141" s="32">
        <v>10.0057103787966</v>
      </c>
      <c r="AB141" s="31">
        <v>9.3223860631992306</v>
      </c>
      <c r="AC141" s="32" t="s">
        <v>28</v>
      </c>
      <c r="AD141" s="32">
        <v>9.3223860631992306</v>
      </c>
      <c r="AE141" s="31">
        <v>8.6819149286061297</v>
      </c>
      <c r="AF141" s="32" t="s">
        <v>28</v>
      </c>
      <c r="AG141" s="32">
        <v>8.6819149286061297</v>
      </c>
      <c r="AH141" s="31">
        <v>7.6986500833225202</v>
      </c>
      <c r="AI141" s="32" t="s">
        <v>28</v>
      </c>
      <c r="AJ141" s="32">
        <v>7.6986500833225202</v>
      </c>
    </row>
    <row r="142" spans="1:36" x14ac:dyDescent="0.2">
      <c r="A142" s="30" t="s">
        <v>7</v>
      </c>
      <c r="B142">
        <v>139</v>
      </c>
      <c r="C142" s="37">
        <v>2</v>
      </c>
      <c r="D142" s="71">
        <v>8.2809867375684103</v>
      </c>
      <c r="E142" s="71" t="s">
        <v>28</v>
      </c>
      <c r="F142" s="71">
        <v>8.2809867375684103</v>
      </c>
      <c r="G142" s="32">
        <v>8.0223398976314702</v>
      </c>
      <c r="H142" s="32" t="s">
        <v>28</v>
      </c>
      <c r="I142" s="32">
        <v>8.0223398976314702</v>
      </c>
      <c r="J142" s="31">
        <v>7.81543413281491</v>
      </c>
      <c r="K142" s="32" t="s">
        <v>28</v>
      </c>
      <c r="L142" s="32">
        <v>7.81543413281491</v>
      </c>
      <c r="M142" s="31">
        <v>7.0316000618176098</v>
      </c>
      <c r="N142" s="32" t="s">
        <v>28</v>
      </c>
      <c r="O142" s="32">
        <v>7.0316000618176098</v>
      </c>
      <c r="P142" s="31">
        <v>6.21192031446855</v>
      </c>
      <c r="Q142" s="32" t="s">
        <v>28</v>
      </c>
      <c r="R142" s="32">
        <v>6.21192031446855</v>
      </c>
      <c r="S142" s="31">
        <v>5.2647319500032603</v>
      </c>
      <c r="T142" s="32" t="s">
        <v>28</v>
      </c>
      <c r="U142" s="32">
        <v>5.2647319500032603</v>
      </c>
      <c r="V142" s="31">
        <v>4.2089633558644399</v>
      </c>
      <c r="W142" s="32" t="s">
        <v>28</v>
      </c>
      <c r="X142" s="32">
        <v>4.2089633558644399</v>
      </c>
      <c r="Y142" s="31">
        <v>2.9492893843480399</v>
      </c>
      <c r="Z142" s="32" t="s">
        <v>28</v>
      </c>
      <c r="AA142" s="32">
        <v>2.9492893843480399</v>
      </c>
      <c r="AB142" s="31">
        <v>1.6042980710060599</v>
      </c>
      <c r="AC142" s="32" t="s">
        <v>28</v>
      </c>
      <c r="AD142" s="32">
        <v>1.6042980710060599</v>
      </c>
      <c r="AE142" s="31">
        <v>0.29102739549581502</v>
      </c>
      <c r="AF142" s="32" t="s">
        <v>28</v>
      </c>
      <c r="AG142" s="32">
        <v>0.29102739549581502</v>
      </c>
      <c r="AH142" s="31">
        <v>-0.74862493609222103</v>
      </c>
      <c r="AI142" s="32" t="s">
        <v>28</v>
      </c>
      <c r="AJ142" s="32">
        <v>-0.74862493609222103</v>
      </c>
    </row>
    <row r="143" spans="1:36" x14ac:dyDescent="0.2">
      <c r="A143" s="30" t="s">
        <v>6</v>
      </c>
      <c r="B143">
        <v>140</v>
      </c>
      <c r="C143" s="37">
        <v>3</v>
      </c>
      <c r="D143" s="71">
        <v>8.9639072158472199</v>
      </c>
      <c r="E143" s="71" t="s">
        <v>28</v>
      </c>
      <c r="F143" s="71">
        <v>8.9639072158472199</v>
      </c>
      <c r="G143" s="32">
        <v>8.9544689861234108</v>
      </c>
      <c r="H143" s="32" t="s">
        <v>28</v>
      </c>
      <c r="I143" s="32">
        <v>8.9544689861234108</v>
      </c>
      <c r="J143" s="31">
        <v>8.9380868559667892</v>
      </c>
      <c r="K143" s="32" t="s">
        <v>28</v>
      </c>
      <c r="L143" s="32">
        <v>8.9380868559667892</v>
      </c>
      <c r="M143" s="31">
        <v>8.8597753314206908</v>
      </c>
      <c r="N143" s="32" t="s">
        <v>28</v>
      </c>
      <c r="O143" s="32">
        <v>8.8597753314206908</v>
      </c>
      <c r="P143" s="31">
        <v>8.7262136317608192</v>
      </c>
      <c r="Q143" s="32" t="s">
        <v>28</v>
      </c>
      <c r="R143" s="32">
        <v>8.7262136317608192</v>
      </c>
      <c r="S143" s="31">
        <v>8.54031804453086</v>
      </c>
      <c r="T143" s="32" t="s">
        <v>28</v>
      </c>
      <c r="U143" s="32">
        <v>8.54031804453086</v>
      </c>
      <c r="V143" s="31">
        <v>8.0078535036126794</v>
      </c>
      <c r="W143" s="32" t="s">
        <v>28</v>
      </c>
      <c r="X143" s="32">
        <v>8.0078535036126794</v>
      </c>
      <c r="Y143" s="31">
        <v>7.2259586906665003</v>
      </c>
      <c r="Z143" s="32" t="s">
        <v>28</v>
      </c>
      <c r="AA143" s="32">
        <v>7.2259586906665003</v>
      </c>
      <c r="AB143" s="31">
        <v>6.3849222017832803</v>
      </c>
      <c r="AC143" s="32" t="s">
        <v>28</v>
      </c>
      <c r="AD143" s="32">
        <v>6.3849222017832803</v>
      </c>
      <c r="AE143" s="31">
        <v>5.6285179252961903</v>
      </c>
      <c r="AF143" s="32" t="s">
        <v>28</v>
      </c>
      <c r="AG143" s="32">
        <v>5.6285179252961903</v>
      </c>
      <c r="AH143" s="31">
        <v>4.5991953901412996</v>
      </c>
      <c r="AI143" s="32" t="s">
        <v>28</v>
      </c>
      <c r="AJ143" s="32">
        <v>4.5991953901412996</v>
      </c>
    </row>
    <row r="144" spans="1:36" x14ac:dyDescent="0.2">
      <c r="A144" s="30" t="s">
        <v>5</v>
      </c>
      <c r="B144">
        <v>141</v>
      </c>
      <c r="C144" s="37">
        <v>4</v>
      </c>
      <c r="D144" s="71">
        <v>15.9862618360117</v>
      </c>
      <c r="E144" s="71" t="s">
        <v>28</v>
      </c>
      <c r="F144" s="71">
        <v>15.9862618360117</v>
      </c>
      <c r="G144" s="32">
        <v>15.9755333199167</v>
      </c>
      <c r="H144" s="32" t="s">
        <v>28</v>
      </c>
      <c r="I144" s="32">
        <v>15.9755333199167</v>
      </c>
      <c r="J144" s="31">
        <v>15.9361114729349</v>
      </c>
      <c r="K144" s="32" t="s">
        <v>28</v>
      </c>
      <c r="L144" s="32">
        <v>15.9361114729349</v>
      </c>
      <c r="M144" s="31">
        <v>15.712492025356701</v>
      </c>
      <c r="N144" s="32" t="s">
        <v>28</v>
      </c>
      <c r="O144" s="32">
        <v>15.712492025356701</v>
      </c>
      <c r="P144" s="31">
        <v>15.4604281426168</v>
      </c>
      <c r="Q144" s="32" t="s">
        <v>28</v>
      </c>
      <c r="R144" s="32">
        <v>15.4604281426168</v>
      </c>
      <c r="S144" s="31">
        <v>14.930528273641199</v>
      </c>
      <c r="T144" s="32" t="s">
        <v>28</v>
      </c>
      <c r="U144" s="32">
        <v>14.930528273641199</v>
      </c>
      <c r="V144" s="31">
        <v>14.300562424817601</v>
      </c>
      <c r="W144" s="32" t="s">
        <v>28</v>
      </c>
      <c r="X144" s="32">
        <v>14.300562424817601</v>
      </c>
      <c r="Y144" s="31">
        <v>12.886833794354899</v>
      </c>
      <c r="Z144" s="32" t="s">
        <v>28</v>
      </c>
      <c r="AA144" s="32">
        <v>12.886833794354899</v>
      </c>
      <c r="AB144" s="31">
        <v>11.6362116282413</v>
      </c>
      <c r="AC144" s="32" t="s">
        <v>28</v>
      </c>
      <c r="AD144" s="32">
        <v>11.6362116282413</v>
      </c>
      <c r="AE144" s="31">
        <v>10.0116212796919</v>
      </c>
      <c r="AF144" s="32" t="s">
        <v>28</v>
      </c>
      <c r="AG144" s="32">
        <v>10.0116212796919</v>
      </c>
      <c r="AH144" s="31">
        <v>8.4792895648768294</v>
      </c>
      <c r="AI144" s="32" t="s">
        <v>28</v>
      </c>
      <c r="AJ144" s="32">
        <v>8.4792895648768294</v>
      </c>
    </row>
    <row r="145" spans="1:36" x14ac:dyDescent="0.2">
      <c r="A145" s="30" t="s">
        <v>5</v>
      </c>
      <c r="B145">
        <v>142</v>
      </c>
      <c r="C145" s="37">
        <v>5</v>
      </c>
      <c r="D145" s="71">
        <v>20.988356252184001</v>
      </c>
      <c r="E145" s="71" t="s">
        <v>28</v>
      </c>
      <c r="F145" s="71">
        <v>20.988356252184001</v>
      </c>
      <c r="G145" s="32">
        <v>20.961121775681999</v>
      </c>
      <c r="H145" s="32" t="s">
        <v>28</v>
      </c>
      <c r="I145" s="32">
        <v>20.961121775681999</v>
      </c>
      <c r="J145" s="31">
        <v>20.8303215769598</v>
      </c>
      <c r="K145" s="32" t="s">
        <v>28</v>
      </c>
      <c r="L145" s="32">
        <v>20.8303215769598</v>
      </c>
      <c r="M145" s="31">
        <v>20.734184246009001</v>
      </c>
      <c r="N145" s="32" t="s">
        <v>28</v>
      </c>
      <c r="O145" s="32">
        <v>20.734184246009001</v>
      </c>
      <c r="P145" s="31">
        <v>20.629136885282801</v>
      </c>
      <c r="Q145" s="32" t="s">
        <v>28</v>
      </c>
      <c r="R145" s="32">
        <v>20.629136885282801</v>
      </c>
      <c r="S145" s="31">
        <v>20.442674963649299</v>
      </c>
      <c r="T145" s="32" t="s">
        <v>28</v>
      </c>
      <c r="U145" s="32">
        <v>20.442674963649299</v>
      </c>
      <c r="V145" s="31">
        <v>20.3585385273445</v>
      </c>
      <c r="W145" s="32" t="s">
        <v>28</v>
      </c>
      <c r="X145" s="32">
        <v>20.3585385273445</v>
      </c>
      <c r="Y145" s="31">
        <v>20.173154948735998</v>
      </c>
      <c r="Z145" s="32" t="s">
        <v>28</v>
      </c>
      <c r="AA145" s="32">
        <v>20.173154948735998</v>
      </c>
      <c r="AB145" s="31">
        <v>19.625908379573499</v>
      </c>
      <c r="AC145" s="32" t="s">
        <v>28</v>
      </c>
      <c r="AD145" s="32">
        <v>19.625908379573499</v>
      </c>
      <c r="AE145" s="31">
        <v>18.416926859459799</v>
      </c>
      <c r="AF145" s="32" t="s">
        <v>28</v>
      </c>
      <c r="AG145" s="32">
        <v>18.416926859459799</v>
      </c>
      <c r="AH145" s="31">
        <v>15.503837687183101</v>
      </c>
      <c r="AI145" s="32" t="s">
        <v>28</v>
      </c>
      <c r="AJ145" s="32">
        <v>15.503837687183101</v>
      </c>
    </row>
    <row r="146" spans="1:36" x14ac:dyDescent="0.2">
      <c r="A146" s="30" t="s">
        <v>6</v>
      </c>
      <c r="B146">
        <v>143</v>
      </c>
      <c r="C146" s="37">
        <v>6</v>
      </c>
      <c r="D146" s="71">
        <v>16.577420451077</v>
      </c>
      <c r="E146" s="71" t="s">
        <v>28</v>
      </c>
      <c r="F146" s="71">
        <v>16.577420451077</v>
      </c>
      <c r="G146" s="32">
        <v>16.49725448953</v>
      </c>
      <c r="H146" s="32" t="s">
        <v>28</v>
      </c>
      <c r="I146" s="32">
        <v>16.49725448953</v>
      </c>
      <c r="J146" s="31">
        <v>16.347137817352099</v>
      </c>
      <c r="K146" s="32" t="s">
        <v>28</v>
      </c>
      <c r="L146" s="32">
        <v>16.347137817352099</v>
      </c>
      <c r="M146" s="31">
        <v>15.9412759990546</v>
      </c>
      <c r="N146" s="32" t="s">
        <v>28</v>
      </c>
      <c r="O146" s="32">
        <v>15.9412759990546</v>
      </c>
      <c r="P146" s="31">
        <v>15.452047263314199</v>
      </c>
      <c r="Q146" s="32" t="s">
        <v>28</v>
      </c>
      <c r="R146" s="32">
        <v>15.452047263314199</v>
      </c>
      <c r="S146" s="31">
        <v>14.606641648323601</v>
      </c>
      <c r="T146" s="32" t="s">
        <v>28</v>
      </c>
      <c r="U146" s="32">
        <v>14.606641648323601</v>
      </c>
      <c r="V146" s="31">
        <v>13.4385721972114</v>
      </c>
      <c r="W146" s="32" t="s">
        <v>28</v>
      </c>
      <c r="X146" s="32">
        <v>13.4385721972114</v>
      </c>
      <c r="Y146" s="31">
        <v>11.978066545955601</v>
      </c>
      <c r="Z146" s="32" t="s">
        <v>28</v>
      </c>
      <c r="AA146" s="32">
        <v>11.978066545955601</v>
      </c>
      <c r="AB146" s="31">
        <v>9.9205394712691408</v>
      </c>
      <c r="AC146" s="32" t="s">
        <v>28</v>
      </c>
      <c r="AD146" s="32">
        <v>9.9205394712691408</v>
      </c>
      <c r="AE146" s="31">
        <v>8.4649544690436098</v>
      </c>
      <c r="AF146" s="32" t="s">
        <v>28</v>
      </c>
      <c r="AG146" s="32">
        <v>8.4649544690436098</v>
      </c>
      <c r="AH146" s="31">
        <v>6.52244957742246</v>
      </c>
      <c r="AI146" s="32" t="s">
        <v>28</v>
      </c>
      <c r="AJ146" s="32">
        <v>6.52244957742246</v>
      </c>
    </row>
    <row r="147" spans="1:36" x14ac:dyDescent="0.2">
      <c r="A147" s="30" t="s">
        <v>5</v>
      </c>
      <c r="B147">
        <v>144</v>
      </c>
      <c r="C147" s="37">
        <v>7</v>
      </c>
      <c r="D147" s="71">
        <v>11.830523156035801</v>
      </c>
      <c r="E147" s="71" t="s">
        <v>28</v>
      </c>
      <c r="F147" s="71">
        <v>11.830523156035801</v>
      </c>
      <c r="G147" s="32">
        <v>11.807498861282401</v>
      </c>
      <c r="H147" s="32" t="s">
        <v>28</v>
      </c>
      <c r="I147" s="32">
        <v>11.807498861282401</v>
      </c>
      <c r="J147" s="31">
        <v>11.8057310483496</v>
      </c>
      <c r="K147" s="32" t="s">
        <v>28</v>
      </c>
      <c r="L147" s="32">
        <v>11.8057310483496</v>
      </c>
      <c r="M147" s="31">
        <v>11.8007394334678</v>
      </c>
      <c r="N147" s="32" t="s">
        <v>28</v>
      </c>
      <c r="O147" s="32">
        <v>11.8007394334678</v>
      </c>
      <c r="P147" s="31">
        <v>11.7974630233509</v>
      </c>
      <c r="Q147" s="32" t="s">
        <v>28</v>
      </c>
      <c r="R147" s="32">
        <v>11.7974630233509</v>
      </c>
      <c r="S147" s="31">
        <v>11.7825462221546</v>
      </c>
      <c r="T147" s="32" t="s">
        <v>28</v>
      </c>
      <c r="U147" s="32">
        <v>11.7825462221546</v>
      </c>
      <c r="V147" s="31">
        <v>11.772657833536501</v>
      </c>
      <c r="W147" s="32" t="s">
        <v>28</v>
      </c>
      <c r="X147" s="32">
        <v>11.772657833536501</v>
      </c>
      <c r="Y147" s="31">
        <v>11.7488623042331</v>
      </c>
      <c r="Z147" s="32" t="s">
        <v>28</v>
      </c>
      <c r="AA147" s="32">
        <v>11.7488623042331</v>
      </c>
      <c r="AB147" s="31">
        <v>11.665929718848099</v>
      </c>
      <c r="AC147" s="32" t="s">
        <v>28</v>
      </c>
      <c r="AD147" s="32">
        <v>11.665929718848099</v>
      </c>
      <c r="AE147" s="31">
        <v>11.3584911420448</v>
      </c>
      <c r="AF147" s="32" t="s">
        <v>28</v>
      </c>
      <c r="AG147" s="32">
        <v>11.3584911420448</v>
      </c>
      <c r="AH147" s="31">
        <v>10.838612240770299</v>
      </c>
      <c r="AI147" s="32" t="s">
        <v>28</v>
      </c>
      <c r="AJ147" s="32">
        <v>10.838612240770299</v>
      </c>
    </row>
    <row r="148" spans="1:36" x14ac:dyDescent="0.2">
      <c r="A148" s="30" t="s">
        <v>5</v>
      </c>
      <c r="B148">
        <v>145</v>
      </c>
      <c r="C148" s="37">
        <v>8</v>
      </c>
      <c r="D148" s="71">
        <v>16.657416172675099</v>
      </c>
      <c r="E148" s="71" t="s">
        <v>28</v>
      </c>
      <c r="F148" s="71">
        <v>16.657416172675099</v>
      </c>
      <c r="G148" s="32">
        <v>16.647228080600001</v>
      </c>
      <c r="H148" s="32" t="s">
        <v>28</v>
      </c>
      <c r="I148" s="32">
        <v>16.647228080600001</v>
      </c>
      <c r="J148" s="31">
        <v>16.594324889104001</v>
      </c>
      <c r="K148" s="32" t="s">
        <v>28</v>
      </c>
      <c r="L148" s="32">
        <v>16.594324889104001</v>
      </c>
      <c r="M148" s="31">
        <v>16.541565242345399</v>
      </c>
      <c r="N148" s="32" t="s">
        <v>28</v>
      </c>
      <c r="O148" s="32">
        <v>16.541565242345399</v>
      </c>
      <c r="P148" s="31">
        <v>16.493733034399</v>
      </c>
      <c r="Q148" s="32" t="s">
        <v>28</v>
      </c>
      <c r="R148" s="32">
        <v>16.493733034399</v>
      </c>
      <c r="S148" s="31">
        <v>16.2619798946874</v>
      </c>
      <c r="T148" s="32" t="s">
        <v>28</v>
      </c>
      <c r="U148" s="32">
        <v>16.2619798946874</v>
      </c>
      <c r="V148" s="31">
        <v>16.223744113158499</v>
      </c>
      <c r="W148" s="32" t="s">
        <v>28</v>
      </c>
      <c r="X148" s="32">
        <v>16.223744113158499</v>
      </c>
      <c r="Y148" s="31">
        <v>16.1573445470361</v>
      </c>
      <c r="Z148" s="32" t="s">
        <v>28</v>
      </c>
      <c r="AA148" s="32">
        <v>16.1573445470361</v>
      </c>
      <c r="AB148" s="31">
        <v>16.072339466659301</v>
      </c>
      <c r="AC148" s="32" t="s">
        <v>28</v>
      </c>
      <c r="AD148" s="32">
        <v>16.072339466659301</v>
      </c>
      <c r="AE148" s="31">
        <v>15.6110755751124</v>
      </c>
      <c r="AF148" s="32" t="s">
        <v>28</v>
      </c>
      <c r="AG148" s="32">
        <v>15.6110755751124</v>
      </c>
      <c r="AH148" s="31">
        <v>14.937178463909399</v>
      </c>
      <c r="AI148" s="32" t="s">
        <v>28</v>
      </c>
      <c r="AJ148" s="32">
        <v>14.937178463909399</v>
      </c>
    </row>
    <row r="149" spans="1:36" x14ac:dyDescent="0.2">
      <c r="A149" s="30" t="s">
        <v>5</v>
      </c>
      <c r="B149">
        <v>146</v>
      </c>
      <c r="C149" s="37">
        <v>9</v>
      </c>
      <c r="D149" s="71">
        <v>19.8705361583682</v>
      </c>
      <c r="E149" s="71" t="s">
        <v>28</v>
      </c>
      <c r="F149" s="71">
        <v>19.8705361583682</v>
      </c>
      <c r="G149" s="32">
        <v>19.847380756425299</v>
      </c>
      <c r="H149" s="32" t="s">
        <v>28</v>
      </c>
      <c r="I149" s="32">
        <v>19.847380756425299</v>
      </c>
      <c r="J149" s="31">
        <v>19.818309356715901</v>
      </c>
      <c r="K149" s="32" t="s">
        <v>28</v>
      </c>
      <c r="L149" s="32">
        <v>19.818309356715901</v>
      </c>
      <c r="M149" s="31">
        <v>19.7521088314009</v>
      </c>
      <c r="N149" s="32" t="s">
        <v>28</v>
      </c>
      <c r="O149" s="32">
        <v>19.7521088314009</v>
      </c>
      <c r="P149" s="31">
        <v>19.6888220118642</v>
      </c>
      <c r="Q149" s="32" t="s">
        <v>28</v>
      </c>
      <c r="R149" s="32">
        <v>19.6888220118642</v>
      </c>
      <c r="S149" s="31">
        <v>19.364751725224</v>
      </c>
      <c r="T149" s="32" t="s">
        <v>28</v>
      </c>
      <c r="U149" s="32">
        <v>19.364751725224</v>
      </c>
      <c r="V149" s="31">
        <v>18.560928811857401</v>
      </c>
      <c r="W149" s="32" t="s">
        <v>28</v>
      </c>
      <c r="X149" s="32">
        <v>18.560928811857401</v>
      </c>
      <c r="Y149" s="31">
        <v>16.828017995461401</v>
      </c>
      <c r="Z149" s="32" t="s">
        <v>28</v>
      </c>
      <c r="AA149" s="32">
        <v>16.828017995461401</v>
      </c>
      <c r="AB149" s="31">
        <v>15.2519959220249</v>
      </c>
      <c r="AC149" s="32" t="s">
        <v>28</v>
      </c>
      <c r="AD149" s="32">
        <v>15.2519959220249</v>
      </c>
      <c r="AE149" s="31">
        <v>12.6581206347314</v>
      </c>
      <c r="AF149" s="32" t="s">
        <v>28</v>
      </c>
      <c r="AG149" s="32">
        <v>12.6581206347314</v>
      </c>
      <c r="AH149" s="31">
        <v>9.1900781242820209</v>
      </c>
      <c r="AI149" s="32" t="s">
        <v>28</v>
      </c>
      <c r="AJ149" s="32">
        <v>9.1900781242820209</v>
      </c>
    </row>
    <row r="150" spans="1:36" x14ac:dyDescent="0.2">
      <c r="A150" s="30" t="s">
        <v>5</v>
      </c>
      <c r="B150">
        <v>147</v>
      </c>
      <c r="C150" s="37">
        <v>10</v>
      </c>
      <c r="D150" s="71">
        <v>22.5758797435942</v>
      </c>
      <c r="E150" s="71" t="s">
        <v>28</v>
      </c>
      <c r="F150" s="71">
        <v>22.5758797435942</v>
      </c>
      <c r="G150" s="32">
        <v>22.575595139732801</v>
      </c>
      <c r="H150" s="32" t="s">
        <v>28</v>
      </c>
      <c r="I150" s="32">
        <v>22.575595139732801</v>
      </c>
      <c r="J150" s="31">
        <v>22.568159972644001</v>
      </c>
      <c r="K150" s="32" t="s">
        <v>28</v>
      </c>
      <c r="L150" s="32">
        <v>22.568159972644001</v>
      </c>
      <c r="M150" s="31">
        <v>22.522522834596099</v>
      </c>
      <c r="N150" s="32" t="s">
        <v>28</v>
      </c>
      <c r="O150" s="32">
        <v>22.522522834596099</v>
      </c>
      <c r="P150" s="31">
        <v>22.360569641955699</v>
      </c>
      <c r="Q150" s="32" t="s">
        <v>28</v>
      </c>
      <c r="R150" s="32">
        <v>22.360569641955699</v>
      </c>
      <c r="S150" s="31">
        <v>22.2638676340549</v>
      </c>
      <c r="T150" s="32" t="s">
        <v>28</v>
      </c>
      <c r="U150" s="32">
        <v>22.2638676340549</v>
      </c>
      <c r="V150" s="31">
        <v>21.658614946766701</v>
      </c>
      <c r="W150" s="32" t="s">
        <v>28</v>
      </c>
      <c r="X150" s="32">
        <v>21.658614946766701</v>
      </c>
      <c r="Y150" s="31">
        <v>19.978320012090599</v>
      </c>
      <c r="Z150" s="32" t="s">
        <v>28</v>
      </c>
      <c r="AA150" s="32">
        <v>19.978320012090599</v>
      </c>
      <c r="AB150" s="31">
        <v>18.467141422061498</v>
      </c>
      <c r="AC150" s="32" t="s">
        <v>28</v>
      </c>
      <c r="AD150" s="32">
        <v>18.467141422061498</v>
      </c>
      <c r="AE150" s="31">
        <v>17.323825766575599</v>
      </c>
      <c r="AF150" s="32" t="s">
        <v>28</v>
      </c>
      <c r="AG150" s="32">
        <v>17.323825766575599</v>
      </c>
      <c r="AH150" s="31">
        <v>15.126787480740401</v>
      </c>
      <c r="AI150" s="32" t="s">
        <v>28</v>
      </c>
      <c r="AJ150" s="32">
        <v>15.126787480740401</v>
      </c>
    </row>
    <row r="151" spans="1:36" x14ac:dyDescent="0.2">
      <c r="A151" s="30" t="s">
        <v>6</v>
      </c>
      <c r="B151">
        <v>148</v>
      </c>
      <c r="C151" s="37">
        <v>11</v>
      </c>
      <c r="D151" s="71">
        <v>12.764747707734999</v>
      </c>
      <c r="E151" s="71" t="s">
        <v>28</v>
      </c>
      <c r="F151" s="71">
        <v>12.764747707734999</v>
      </c>
      <c r="G151" s="32">
        <v>12.6948983520859</v>
      </c>
      <c r="H151" s="32" t="s">
        <v>28</v>
      </c>
      <c r="I151" s="32">
        <v>12.6948983520859</v>
      </c>
      <c r="J151" s="31">
        <v>12.575987642469601</v>
      </c>
      <c r="K151" s="32" t="s">
        <v>28</v>
      </c>
      <c r="L151" s="32">
        <v>12.575987642469601</v>
      </c>
      <c r="M151" s="31">
        <v>12.398010149384801</v>
      </c>
      <c r="N151" s="32" t="s">
        <v>28</v>
      </c>
      <c r="O151" s="32">
        <v>12.398010149384801</v>
      </c>
      <c r="P151" s="31">
        <v>12.0942018301562</v>
      </c>
      <c r="Q151" s="32" t="s">
        <v>28</v>
      </c>
      <c r="R151" s="32">
        <v>12.0942018301562</v>
      </c>
      <c r="S151" s="31">
        <v>11.370840202400901</v>
      </c>
      <c r="T151" s="32" t="s">
        <v>28</v>
      </c>
      <c r="U151" s="32">
        <v>11.370840202400901</v>
      </c>
      <c r="V151" s="31">
        <v>9.0375290756828104</v>
      </c>
      <c r="W151" s="32" t="s">
        <v>28</v>
      </c>
      <c r="X151" s="32">
        <v>9.0375290756828104</v>
      </c>
      <c r="Y151" s="31">
        <v>6.1721360706770199</v>
      </c>
      <c r="Z151" s="32" t="s">
        <v>28</v>
      </c>
      <c r="AA151" s="32">
        <v>6.1721360706770199</v>
      </c>
      <c r="AB151" s="31">
        <v>4.0373968419529298</v>
      </c>
      <c r="AC151" s="32" t="s">
        <v>28</v>
      </c>
      <c r="AD151" s="32">
        <v>4.0373968419529298</v>
      </c>
      <c r="AE151" s="31">
        <v>2.1359093026846998</v>
      </c>
      <c r="AF151" s="32" t="s">
        <v>28</v>
      </c>
      <c r="AG151" s="32">
        <v>2.1359093026846998</v>
      </c>
      <c r="AH151" s="31">
        <v>0.25406573006892602</v>
      </c>
      <c r="AI151" s="32" t="s">
        <v>28</v>
      </c>
      <c r="AJ151" s="32">
        <v>0.25406573006892602</v>
      </c>
    </row>
    <row r="152" spans="1:36" x14ac:dyDescent="0.2">
      <c r="A152" s="30" t="s">
        <v>5</v>
      </c>
      <c r="B152">
        <v>149</v>
      </c>
      <c r="C152" s="37">
        <v>12</v>
      </c>
      <c r="D152" s="71">
        <v>14.7244913282158</v>
      </c>
      <c r="E152" s="71" t="s">
        <v>28</v>
      </c>
      <c r="F152" s="71">
        <v>14.7244913282158</v>
      </c>
      <c r="G152" s="32">
        <v>14.713710590745499</v>
      </c>
      <c r="H152" s="32" t="s">
        <v>28</v>
      </c>
      <c r="I152" s="32">
        <v>14.713710590745499</v>
      </c>
      <c r="J152" s="31">
        <v>14.644914539778499</v>
      </c>
      <c r="K152" s="32" t="s">
        <v>28</v>
      </c>
      <c r="L152" s="32">
        <v>14.644914539778499</v>
      </c>
      <c r="M152" s="31">
        <v>14.4989919985026</v>
      </c>
      <c r="N152" s="32" t="s">
        <v>28</v>
      </c>
      <c r="O152" s="32">
        <v>14.4989919985026</v>
      </c>
      <c r="P152" s="31">
        <v>14.4167582303769</v>
      </c>
      <c r="Q152" s="32" t="s">
        <v>28</v>
      </c>
      <c r="R152" s="32">
        <v>14.4167582303769</v>
      </c>
      <c r="S152" s="31">
        <v>14.3941861117335</v>
      </c>
      <c r="T152" s="32" t="s">
        <v>28</v>
      </c>
      <c r="U152" s="32">
        <v>14.3941861117335</v>
      </c>
      <c r="V152" s="31">
        <v>14.165961561472599</v>
      </c>
      <c r="W152" s="32" t="s">
        <v>28</v>
      </c>
      <c r="X152" s="32">
        <v>14.165961561472599</v>
      </c>
      <c r="Y152" s="31">
        <v>13.900210433062099</v>
      </c>
      <c r="Z152" s="32" t="s">
        <v>28</v>
      </c>
      <c r="AA152" s="32">
        <v>13.900210433062099</v>
      </c>
      <c r="AB152" s="31">
        <v>13.655756795118201</v>
      </c>
      <c r="AC152" s="32" t="s">
        <v>28</v>
      </c>
      <c r="AD152" s="32">
        <v>13.655756795118201</v>
      </c>
      <c r="AE152" s="31">
        <v>12.4459126421114</v>
      </c>
      <c r="AF152" s="32" t="s">
        <v>28</v>
      </c>
      <c r="AG152" s="32">
        <v>12.4459126421114</v>
      </c>
      <c r="AH152" s="31">
        <v>11.047292136355001</v>
      </c>
      <c r="AI152" s="32" t="s">
        <v>28</v>
      </c>
      <c r="AJ152" s="32">
        <v>11.047292136355001</v>
      </c>
    </row>
    <row r="153" spans="1:36" x14ac:dyDescent="0.2">
      <c r="A153" s="30" t="s">
        <v>5</v>
      </c>
      <c r="B153">
        <v>150</v>
      </c>
      <c r="C153" s="37">
        <v>13</v>
      </c>
      <c r="D153" s="71">
        <v>13.8907619395978</v>
      </c>
      <c r="E153" s="71" t="s">
        <v>28</v>
      </c>
      <c r="F153" s="71">
        <v>13.8907619395978</v>
      </c>
      <c r="G153" s="32">
        <v>13.7665548070584</v>
      </c>
      <c r="H153" s="32" t="s">
        <v>28</v>
      </c>
      <c r="I153" s="32">
        <v>13.7665548070584</v>
      </c>
      <c r="J153" s="31">
        <v>13.697256387128901</v>
      </c>
      <c r="K153" s="32" t="s">
        <v>28</v>
      </c>
      <c r="L153" s="32">
        <v>13.697256387128901</v>
      </c>
      <c r="M153" s="31">
        <v>13.6477618179738</v>
      </c>
      <c r="N153" s="32" t="s">
        <v>28</v>
      </c>
      <c r="O153" s="32">
        <v>13.6477618179738</v>
      </c>
      <c r="P153" s="31">
        <v>13.5824997413684</v>
      </c>
      <c r="Q153" s="32" t="s">
        <v>28</v>
      </c>
      <c r="R153" s="32">
        <v>13.5824997413684</v>
      </c>
      <c r="S153" s="31">
        <v>13.341617886607599</v>
      </c>
      <c r="T153" s="32" t="s">
        <v>28</v>
      </c>
      <c r="U153" s="32">
        <v>13.341617886607599</v>
      </c>
      <c r="V153" s="31">
        <v>12.411731555628901</v>
      </c>
      <c r="W153" s="32" t="s">
        <v>28</v>
      </c>
      <c r="X153" s="32">
        <v>12.411731555628901</v>
      </c>
      <c r="Y153" s="31">
        <v>10.735105491298199</v>
      </c>
      <c r="Z153" s="32" t="s">
        <v>28</v>
      </c>
      <c r="AA153" s="32">
        <v>10.735105491298199</v>
      </c>
      <c r="AB153" s="31">
        <v>8.6535823064248802</v>
      </c>
      <c r="AC153" s="32" t="s">
        <v>28</v>
      </c>
      <c r="AD153" s="32">
        <v>8.6535823064248802</v>
      </c>
      <c r="AE153" s="31">
        <v>6.44517052594363</v>
      </c>
      <c r="AF153" s="32" t="s">
        <v>28</v>
      </c>
      <c r="AG153" s="32">
        <v>6.44517052594363</v>
      </c>
      <c r="AH153" s="31">
        <v>4.2015519617380699</v>
      </c>
      <c r="AI153" s="32" t="s">
        <v>28</v>
      </c>
      <c r="AJ153" s="32">
        <v>4.2015519617380699</v>
      </c>
    </row>
    <row r="154" spans="1:36" x14ac:dyDescent="0.2">
      <c r="A154" s="30" t="s">
        <v>5</v>
      </c>
      <c r="B154">
        <v>151</v>
      </c>
      <c r="C154" s="37">
        <v>14</v>
      </c>
      <c r="D154" s="71">
        <v>17.8298297000396</v>
      </c>
      <c r="E154" s="71" t="s">
        <v>28</v>
      </c>
      <c r="F154" s="71">
        <v>17.8298297000396</v>
      </c>
      <c r="G154" s="32">
        <v>17.829166860289799</v>
      </c>
      <c r="H154" s="32" t="s">
        <v>28</v>
      </c>
      <c r="I154" s="32">
        <v>17.829166860289799</v>
      </c>
      <c r="J154" s="31">
        <v>17.823766360940901</v>
      </c>
      <c r="K154" s="32" t="s">
        <v>28</v>
      </c>
      <c r="L154" s="32">
        <v>17.823766360940901</v>
      </c>
      <c r="M154" s="31">
        <v>17.620502317213099</v>
      </c>
      <c r="N154" s="32" t="s">
        <v>28</v>
      </c>
      <c r="O154" s="32">
        <v>17.620502317213099</v>
      </c>
      <c r="P154" s="31">
        <v>17.4587790675401</v>
      </c>
      <c r="Q154" s="32" t="s">
        <v>28</v>
      </c>
      <c r="R154" s="32">
        <v>17.4587790675401</v>
      </c>
      <c r="S154" s="31">
        <v>16.890518736544301</v>
      </c>
      <c r="T154" s="32" t="s">
        <v>28</v>
      </c>
      <c r="U154" s="32">
        <v>16.890518736544301</v>
      </c>
      <c r="V154" s="31">
        <v>16.1579639687554</v>
      </c>
      <c r="W154" s="32" t="s">
        <v>28</v>
      </c>
      <c r="X154" s="32">
        <v>16.1579639687554</v>
      </c>
      <c r="Y154" s="31">
        <v>14.871060452509999</v>
      </c>
      <c r="Z154" s="32" t="s">
        <v>28</v>
      </c>
      <c r="AA154" s="32">
        <v>14.871060452509999</v>
      </c>
      <c r="AB154" s="31">
        <v>13.624892862683501</v>
      </c>
      <c r="AC154" s="32" t="s">
        <v>28</v>
      </c>
      <c r="AD154" s="32">
        <v>13.624892862683501</v>
      </c>
      <c r="AE154" s="31">
        <v>11.614997952645201</v>
      </c>
      <c r="AF154" s="32" t="s">
        <v>28</v>
      </c>
      <c r="AG154" s="32">
        <v>11.614997952645201</v>
      </c>
      <c r="AH154" s="31">
        <v>9.5018666101522999</v>
      </c>
      <c r="AI154" s="32" t="s">
        <v>28</v>
      </c>
      <c r="AJ154" s="32">
        <v>9.5018666101522999</v>
      </c>
    </row>
    <row r="155" spans="1:36" x14ac:dyDescent="0.2">
      <c r="A155" s="30" t="s">
        <v>7</v>
      </c>
      <c r="B155">
        <v>152</v>
      </c>
      <c r="C155" s="37">
        <v>15</v>
      </c>
      <c r="D155" s="71">
        <v>10.467309368113201</v>
      </c>
      <c r="E155" s="71" t="s">
        <v>28</v>
      </c>
      <c r="F155" s="71">
        <v>10.467309368113201</v>
      </c>
      <c r="G155" s="32">
        <v>10.3867289044749</v>
      </c>
      <c r="H155" s="32" t="s">
        <v>28</v>
      </c>
      <c r="I155" s="32">
        <v>10.3867289044749</v>
      </c>
      <c r="J155" s="31">
        <v>10.2328660324222</v>
      </c>
      <c r="K155" s="32" t="s">
        <v>28</v>
      </c>
      <c r="L155" s="32">
        <v>10.2328660324222</v>
      </c>
      <c r="M155" s="31">
        <v>9.9375920848136001</v>
      </c>
      <c r="N155" s="32" t="s">
        <v>28</v>
      </c>
      <c r="O155" s="32">
        <v>9.9375920848136001</v>
      </c>
      <c r="P155" s="31">
        <v>8.5716404533022406</v>
      </c>
      <c r="Q155" s="32" t="s">
        <v>28</v>
      </c>
      <c r="R155" s="32">
        <v>8.5716404533022406</v>
      </c>
      <c r="S155" s="31">
        <v>7.4091510783290904</v>
      </c>
      <c r="T155" s="32" t="s">
        <v>28</v>
      </c>
      <c r="U155" s="32">
        <v>7.4091510783290904</v>
      </c>
      <c r="V155" s="31">
        <v>5.8908574045645903</v>
      </c>
      <c r="W155" s="32" t="s">
        <v>28</v>
      </c>
      <c r="X155" s="32">
        <v>5.8908574045645903</v>
      </c>
      <c r="Y155" s="31">
        <v>4.5290479440964999</v>
      </c>
      <c r="Z155" s="32" t="s">
        <v>28</v>
      </c>
      <c r="AA155" s="32">
        <v>4.5290479440964999</v>
      </c>
      <c r="AB155" s="31">
        <v>2.9994168036405</v>
      </c>
      <c r="AC155" s="32" t="s">
        <v>28</v>
      </c>
      <c r="AD155" s="32">
        <v>2.9994168036405</v>
      </c>
      <c r="AE155" s="31">
        <v>1.6424922405395399</v>
      </c>
      <c r="AF155" s="32" t="s">
        <v>28</v>
      </c>
      <c r="AG155" s="32">
        <v>1.6424922405395399</v>
      </c>
      <c r="AH155" s="31">
        <v>0.61629925142442299</v>
      </c>
      <c r="AI155" s="32" t="s">
        <v>28</v>
      </c>
      <c r="AJ155" s="32">
        <v>0.61629925142442299</v>
      </c>
    </row>
    <row r="156" spans="1:36" x14ac:dyDescent="0.2">
      <c r="A156" s="30" t="s">
        <v>5</v>
      </c>
      <c r="B156">
        <v>153</v>
      </c>
      <c r="C156" s="37">
        <v>16</v>
      </c>
      <c r="D156" s="71">
        <v>17.598458099723199</v>
      </c>
      <c r="E156" s="71" t="s">
        <v>28</v>
      </c>
      <c r="F156" s="71">
        <v>17.598458099723199</v>
      </c>
      <c r="G156" s="32">
        <v>17.471606612093002</v>
      </c>
      <c r="H156" s="32" t="s">
        <v>28</v>
      </c>
      <c r="I156" s="32">
        <v>17.471606612093002</v>
      </c>
      <c r="J156" s="31">
        <v>17.4054023854825</v>
      </c>
      <c r="K156" s="32" t="s">
        <v>28</v>
      </c>
      <c r="L156" s="32">
        <v>17.4054023854825</v>
      </c>
      <c r="M156" s="31">
        <v>17.2179837255606</v>
      </c>
      <c r="N156" s="32" t="s">
        <v>28</v>
      </c>
      <c r="O156" s="32">
        <v>17.2179837255606</v>
      </c>
      <c r="P156" s="31">
        <v>17.1076812305982</v>
      </c>
      <c r="Q156" s="32" t="s">
        <v>28</v>
      </c>
      <c r="R156" s="32">
        <v>17.1076812305982</v>
      </c>
      <c r="S156" s="31">
        <v>17.0320500962784</v>
      </c>
      <c r="T156" s="32" t="s">
        <v>28</v>
      </c>
      <c r="U156" s="32">
        <v>17.0320500962784</v>
      </c>
      <c r="V156" s="31">
        <v>16.793806766440198</v>
      </c>
      <c r="W156" s="32" t="s">
        <v>28</v>
      </c>
      <c r="X156" s="32">
        <v>16.793806766440198</v>
      </c>
      <c r="Y156" s="31">
        <v>16.477707363806701</v>
      </c>
      <c r="Z156" s="32" t="s">
        <v>28</v>
      </c>
      <c r="AA156" s="32">
        <v>16.477707363806701</v>
      </c>
      <c r="AB156" s="31">
        <v>15.808087912562099</v>
      </c>
      <c r="AC156" s="32" t="s">
        <v>28</v>
      </c>
      <c r="AD156" s="32">
        <v>15.808087912562099</v>
      </c>
      <c r="AE156" s="31">
        <v>13.0813647236132</v>
      </c>
      <c r="AF156" s="32" t="s">
        <v>28</v>
      </c>
      <c r="AG156" s="32">
        <v>13.0813647236132</v>
      </c>
      <c r="AH156" s="31">
        <v>11.8702352781581</v>
      </c>
      <c r="AI156" s="32" t="s">
        <v>28</v>
      </c>
      <c r="AJ156" s="32">
        <v>11.8702352781581</v>
      </c>
    </row>
    <row r="157" spans="1:36" x14ac:dyDescent="0.2">
      <c r="A157" s="30" t="s">
        <v>5</v>
      </c>
      <c r="B157">
        <v>154</v>
      </c>
      <c r="C157" s="37">
        <v>17</v>
      </c>
      <c r="D157" s="71">
        <v>16.7619954285096</v>
      </c>
      <c r="E157" s="71" t="s">
        <v>28</v>
      </c>
      <c r="F157" s="71">
        <v>16.7619954285096</v>
      </c>
      <c r="G157" s="32">
        <v>16.695630433863101</v>
      </c>
      <c r="H157" s="32" t="s">
        <v>28</v>
      </c>
      <c r="I157" s="32">
        <v>16.695630433863101</v>
      </c>
      <c r="J157" s="31">
        <v>16.6911508780804</v>
      </c>
      <c r="K157" s="32" t="s">
        <v>28</v>
      </c>
      <c r="L157" s="32">
        <v>16.6911508780804</v>
      </c>
      <c r="M157" s="31">
        <v>16.677425560686</v>
      </c>
      <c r="N157" s="32" t="s">
        <v>28</v>
      </c>
      <c r="O157" s="32">
        <v>16.677425560686</v>
      </c>
      <c r="P157" s="31">
        <v>16.198036363249798</v>
      </c>
      <c r="Q157" s="32" t="s">
        <v>28</v>
      </c>
      <c r="R157" s="32">
        <v>16.198036363249798</v>
      </c>
      <c r="S157" s="31">
        <v>15.9251451399152</v>
      </c>
      <c r="T157" s="32" t="s">
        <v>28</v>
      </c>
      <c r="U157" s="32">
        <v>15.9251451399152</v>
      </c>
      <c r="V157" s="31">
        <v>14.608514224140499</v>
      </c>
      <c r="W157" s="32" t="s">
        <v>28</v>
      </c>
      <c r="X157" s="32">
        <v>14.608514224140499</v>
      </c>
      <c r="Y157" s="31">
        <v>13.981978227664801</v>
      </c>
      <c r="Z157" s="32" t="s">
        <v>28</v>
      </c>
      <c r="AA157" s="32">
        <v>13.981978227664801</v>
      </c>
      <c r="AB157" s="31">
        <v>13.324647772750399</v>
      </c>
      <c r="AC157" s="32" t="s">
        <v>28</v>
      </c>
      <c r="AD157" s="32">
        <v>13.324647772750399</v>
      </c>
      <c r="AE157" s="31">
        <v>12.6236657259214</v>
      </c>
      <c r="AF157" s="32" t="s">
        <v>28</v>
      </c>
      <c r="AG157" s="32">
        <v>12.6236657259214</v>
      </c>
      <c r="AH157" s="31">
        <v>11.935505199772001</v>
      </c>
      <c r="AI157" s="32" t="s">
        <v>28</v>
      </c>
      <c r="AJ157" s="32">
        <v>11.935505199772001</v>
      </c>
    </row>
    <row r="158" spans="1:36" x14ac:dyDescent="0.2">
      <c r="A158" s="30" t="s">
        <v>5</v>
      </c>
      <c r="B158">
        <v>155</v>
      </c>
      <c r="C158" s="37">
        <v>18</v>
      </c>
      <c r="D158" s="71">
        <v>17.9962567388529</v>
      </c>
      <c r="E158" s="71" t="s">
        <v>28</v>
      </c>
      <c r="F158" s="71">
        <v>17.9962567388529</v>
      </c>
      <c r="G158" s="32">
        <v>17.962436987580698</v>
      </c>
      <c r="H158" s="32" t="s">
        <v>28</v>
      </c>
      <c r="I158" s="32">
        <v>17.962436987580698</v>
      </c>
      <c r="J158" s="31">
        <v>17.903949291425999</v>
      </c>
      <c r="K158" s="32" t="s">
        <v>28</v>
      </c>
      <c r="L158" s="32">
        <v>17.903949291425999</v>
      </c>
      <c r="M158" s="31">
        <v>17.5109173662368</v>
      </c>
      <c r="N158" s="32" t="s">
        <v>28</v>
      </c>
      <c r="O158" s="32">
        <v>17.5109173662368</v>
      </c>
      <c r="P158" s="31">
        <v>16.4599334985148</v>
      </c>
      <c r="Q158" s="32" t="s">
        <v>28</v>
      </c>
      <c r="R158" s="32">
        <v>16.4599334985148</v>
      </c>
      <c r="S158" s="31">
        <v>14.932572776541001</v>
      </c>
      <c r="T158" s="32" t="s">
        <v>28</v>
      </c>
      <c r="U158" s="32">
        <v>14.932572776541001</v>
      </c>
      <c r="V158" s="31">
        <v>12.202873540418301</v>
      </c>
      <c r="W158" s="32" t="s">
        <v>28</v>
      </c>
      <c r="X158" s="32">
        <v>12.202873540418301</v>
      </c>
      <c r="Y158" s="31">
        <v>10.063039257009001</v>
      </c>
      <c r="Z158" s="32" t="s">
        <v>28</v>
      </c>
      <c r="AA158" s="32">
        <v>10.063039257009001</v>
      </c>
      <c r="AB158" s="31">
        <v>7.86736276226892</v>
      </c>
      <c r="AC158" s="32" t="s">
        <v>28</v>
      </c>
      <c r="AD158" s="32">
        <v>7.86736276226892</v>
      </c>
      <c r="AE158" s="31">
        <v>5.4996804375980899</v>
      </c>
      <c r="AF158" s="32" t="s">
        <v>28</v>
      </c>
      <c r="AG158" s="32">
        <v>5.4996804375980899</v>
      </c>
      <c r="AH158" s="31">
        <v>3.0393715916839401</v>
      </c>
      <c r="AI158" s="32" t="s">
        <v>28</v>
      </c>
      <c r="AJ158" s="32">
        <v>3.0393715916839401</v>
      </c>
    </row>
    <row r="159" spans="1:36" x14ac:dyDescent="0.2">
      <c r="A159" s="30" t="s">
        <v>5</v>
      </c>
      <c r="B159">
        <v>156</v>
      </c>
      <c r="C159" s="37">
        <v>19</v>
      </c>
      <c r="D159" s="71">
        <v>16.237344403064501</v>
      </c>
      <c r="E159" s="71" t="s">
        <v>28</v>
      </c>
      <c r="F159" s="71">
        <v>16.237344403064501</v>
      </c>
      <c r="G159" s="32">
        <v>16.1173381059169</v>
      </c>
      <c r="H159" s="32" t="s">
        <v>28</v>
      </c>
      <c r="I159" s="32">
        <v>16.1173381059169</v>
      </c>
      <c r="J159" s="31">
        <v>15.8954881690302</v>
      </c>
      <c r="K159" s="32" t="s">
        <v>28</v>
      </c>
      <c r="L159" s="32">
        <v>15.8954881690302</v>
      </c>
      <c r="M159" s="31">
        <v>15.726774210426701</v>
      </c>
      <c r="N159" s="32" t="s">
        <v>28</v>
      </c>
      <c r="O159" s="32">
        <v>15.726774210426701</v>
      </c>
      <c r="P159" s="31">
        <v>15.54620066627</v>
      </c>
      <c r="Q159" s="32" t="s">
        <v>28</v>
      </c>
      <c r="R159" s="32">
        <v>15.54620066627</v>
      </c>
      <c r="S159" s="31">
        <v>15.400911036697201</v>
      </c>
      <c r="T159" s="32" t="s">
        <v>28</v>
      </c>
      <c r="U159" s="32">
        <v>15.400911036697201</v>
      </c>
      <c r="V159" s="31">
        <v>15.0546760945124</v>
      </c>
      <c r="W159" s="32" t="s">
        <v>28</v>
      </c>
      <c r="X159" s="32">
        <v>15.0546760945124</v>
      </c>
      <c r="Y159" s="31">
        <v>14.4667687078962</v>
      </c>
      <c r="Z159" s="32" t="s">
        <v>28</v>
      </c>
      <c r="AA159" s="32">
        <v>14.4667687078962</v>
      </c>
      <c r="AB159" s="31">
        <v>13.6174919421839</v>
      </c>
      <c r="AC159" s="32" t="s">
        <v>28</v>
      </c>
      <c r="AD159" s="32">
        <v>13.6174919421839</v>
      </c>
      <c r="AE159" s="31">
        <v>12.512224296429499</v>
      </c>
      <c r="AF159" s="32" t="s">
        <v>28</v>
      </c>
      <c r="AG159" s="32">
        <v>12.512224296429499</v>
      </c>
      <c r="AH159" s="31">
        <v>9.9276644270349195</v>
      </c>
      <c r="AI159" s="32" t="s">
        <v>28</v>
      </c>
      <c r="AJ159" s="32">
        <v>9.9276644270349195</v>
      </c>
    </row>
    <row r="160" spans="1:36" x14ac:dyDescent="0.2">
      <c r="A160" s="30" t="s">
        <v>6</v>
      </c>
      <c r="B160">
        <v>157</v>
      </c>
      <c r="C160" s="37">
        <v>20</v>
      </c>
      <c r="D160" s="71">
        <v>20.705576706153</v>
      </c>
      <c r="E160" s="71" t="s">
        <v>28</v>
      </c>
      <c r="F160" s="71">
        <v>20.705576706153</v>
      </c>
      <c r="G160" s="32">
        <v>20.6990504591666</v>
      </c>
      <c r="H160" s="32" t="s">
        <v>28</v>
      </c>
      <c r="I160" s="32">
        <v>20.6990504591666</v>
      </c>
      <c r="J160" s="31">
        <v>20.641334011515401</v>
      </c>
      <c r="K160" s="32" t="s">
        <v>28</v>
      </c>
      <c r="L160" s="32">
        <v>20.641334011515401</v>
      </c>
      <c r="M160" s="31">
        <v>20.555344353586399</v>
      </c>
      <c r="N160" s="32" t="s">
        <v>28</v>
      </c>
      <c r="O160" s="32">
        <v>20.555344353586399</v>
      </c>
      <c r="P160" s="31">
        <v>20.3793705264988</v>
      </c>
      <c r="Q160" s="32" t="s">
        <v>28</v>
      </c>
      <c r="R160" s="32">
        <v>20.3793705264988</v>
      </c>
      <c r="S160" s="31">
        <v>19.968609804000199</v>
      </c>
      <c r="T160" s="32" t="s">
        <v>28</v>
      </c>
      <c r="U160" s="32">
        <v>19.968609804000199</v>
      </c>
      <c r="V160" s="31">
        <v>19.33623115927</v>
      </c>
      <c r="W160" s="32" t="s">
        <v>28</v>
      </c>
      <c r="X160" s="32">
        <v>19.33623115927</v>
      </c>
      <c r="Y160" s="31">
        <v>18.063395113522901</v>
      </c>
      <c r="Z160" s="32" t="s">
        <v>28</v>
      </c>
      <c r="AA160" s="32">
        <v>18.063395113522901</v>
      </c>
      <c r="AB160" s="31">
        <v>15.838078617854601</v>
      </c>
      <c r="AC160" s="32" t="s">
        <v>28</v>
      </c>
      <c r="AD160" s="32">
        <v>15.838078617854601</v>
      </c>
      <c r="AE160" s="31">
        <v>12.972382116725299</v>
      </c>
      <c r="AF160" s="32" t="s">
        <v>28</v>
      </c>
      <c r="AG160" s="32">
        <v>12.972382116725299</v>
      </c>
      <c r="AH160" s="31">
        <v>10.7650713839977</v>
      </c>
      <c r="AI160" s="32" t="s">
        <v>28</v>
      </c>
      <c r="AJ160" s="32">
        <v>10.7650713839977</v>
      </c>
    </row>
    <row r="161" spans="1:36" x14ac:dyDescent="0.2">
      <c r="A161" s="30" t="s">
        <v>5</v>
      </c>
      <c r="B161">
        <v>158</v>
      </c>
      <c r="C161" s="37">
        <v>21</v>
      </c>
      <c r="D161" s="71">
        <v>17.472527349301799</v>
      </c>
      <c r="E161" s="71" t="s">
        <v>28</v>
      </c>
      <c r="F161" s="71">
        <v>17.472527349301799</v>
      </c>
      <c r="G161" s="32">
        <v>17.3605992907721</v>
      </c>
      <c r="H161" s="32" t="s">
        <v>28</v>
      </c>
      <c r="I161" s="32">
        <v>17.3605992907721</v>
      </c>
      <c r="J161" s="31">
        <v>17.173271930105699</v>
      </c>
      <c r="K161" s="32" t="s">
        <v>28</v>
      </c>
      <c r="L161" s="32">
        <v>17.173271930105699</v>
      </c>
      <c r="M161" s="31">
        <v>17.014612127164199</v>
      </c>
      <c r="N161" s="32" t="s">
        <v>28</v>
      </c>
      <c r="O161" s="32">
        <v>17.014612127164199</v>
      </c>
      <c r="P161" s="31">
        <v>16.8492898059243</v>
      </c>
      <c r="Q161" s="32" t="s">
        <v>28</v>
      </c>
      <c r="R161" s="32">
        <v>16.8492898059243</v>
      </c>
      <c r="S161" s="31">
        <v>16.507572109565199</v>
      </c>
      <c r="T161" s="32" t="s">
        <v>28</v>
      </c>
      <c r="U161" s="32">
        <v>16.507572109565199</v>
      </c>
      <c r="V161" s="31">
        <v>16.076880298164401</v>
      </c>
      <c r="W161" s="32" t="s">
        <v>28</v>
      </c>
      <c r="X161" s="32">
        <v>16.076880298164401</v>
      </c>
      <c r="Y161" s="31">
        <v>15.0405508143111</v>
      </c>
      <c r="Z161" s="32" t="s">
        <v>28</v>
      </c>
      <c r="AA161" s="32">
        <v>15.0405508143111</v>
      </c>
      <c r="AB161" s="31">
        <v>13.5712724411697</v>
      </c>
      <c r="AC161" s="32" t="s">
        <v>28</v>
      </c>
      <c r="AD161" s="32">
        <v>13.5712724411697</v>
      </c>
      <c r="AE161" s="31">
        <v>11.473571695067299</v>
      </c>
      <c r="AF161" s="32" t="s">
        <v>28</v>
      </c>
      <c r="AG161" s="32">
        <v>11.473571695067299</v>
      </c>
      <c r="AH161" s="31">
        <v>9.9173527288162102</v>
      </c>
      <c r="AI161" s="32" t="s">
        <v>28</v>
      </c>
      <c r="AJ161" s="32">
        <v>9.9173527288162102</v>
      </c>
    </row>
    <row r="162" spans="1:36" x14ac:dyDescent="0.2">
      <c r="A162" s="30" t="s">
        <v>5</v>
      </c>
      <c r="B162">
        <v>159</v>
      </c>
      <c r="C162" s="37">
        <v>22</v>
      </c>
      <c r="D162" s="71">
        <v>21.423673549478401</v>
      </c>
      <c r="E162" s="71" t="s">
        <v>28</v>
      </c>
      <c r="F162" s="71">
        <v>21.423673549478401</v>
      </c>
      <c r="G162" s="32">
        <v>21.421784392288899</v>
      </c>
      <c r="H162" s="32" t="s">
        <v>28</v>
      </c>
      <c r="I162" s="32">
        <v>21.421784392288899</v>
      </c>
      <c r="J162" s="31">
        <v>21.419042289134101</v>
      </c>
      <c r="K162" s="32" t="s">
        <v>28</v>
      </c>
      <c r="L162" s="32">
        <v>21.419042289134101</v>
      </c>
      <c r="M162" s="31">
        <v>21.411955604322898</v>
      </c>
      <c r="N162" s="32" t="s">
        <v>28</v>
      </c>
      <c r="O162" s="32">
        <v>21.411955604322898</v>
      </c>
      <c r="P162" s="31">
        <v>21.397250631742999</v>
      </c>
      <c r="Q162" s="32" t="s">
        <v>28</v>
      </c>
      <c r="R162" s="32">
        <v>21.397250631742999</v>
      </c>
      <c r="S162" s="31">
        <v>21.373867104830001</v>
      </c>
      <c r="T162" s="32" t="s">
        <v>28</v>
      </c>
      <c r="U162" s="32">
        <v>21.373867104830001</v>
      </c>
      <c r="V162" s="31">
        <v>21.2934053135459</v>
      </c>
      <c r="W162" s="32" t="s">
        <v>28</v>
      </c>
      <c r="X162" s="32">
        <v>21.2934053135459</v>
      </c>
      <c r="Y162" s="31">
        <v>21.206400019802501</v>
      </c>
      <c r="Z162" s="32" t="s">
        <v>28</v>
      </c>
      <c r="AA162" s="32">
        <v>21.206400019802501</v>
      </c>
      <c r="AB162" s="31">
        <v>20.965378849879801</v>
      </c>
      <c r="AC162" s="32" t="s">
        <v>28</v>
      </c>
      <c r="AD162" s="32">
        <v>20.965378849879801</v>
      </c>
      <c r="AE162" s="31">
        <v>20.501888140467202</v>
      </c>
      <c r="AF162" s="32" t="s">
        <v>28</v>
      </c>
      <c r="AG162" s="32">
        <v>20.501888140467202</v>
      </c>
      <c r="AH162" s="31">
        <v>19.554943389305301</v>
      </c>
      <c r="AI162" s="32" t="s">
        <v>28</v>
      </c>
      <c r="AJ162" s="32">
        <v>19.554943389305301</v>
      </c>
    </row>
    <row r="163" spans="1:36" x14ac:dyDescent="0.2">
      <c r="A163" s="30" t="s">
        <v>5</v>
      </c>
      <c r="B163">
        <v>160</v>
      </c>
      <c r="C163" s="37">
        <v>23</v>
      </c>
      <c r="D163" s="71">
        <v>14.9595666014211</v>
      </c>
      <c r="E163" s="71" t="s">
        <v>28</v>
      </c>
      <c r="F163" s="71">
        <v>14.9595666014211</v>
      </c>
      <c r="G163" s="32">
        <v>14.958024578304</v>
      </c>
      <c r="H163" s="32" t="s">
        <v>28</v>
      </c>
      <c r="I163" s="32">
        <v>14.958024578304</v>
      </c>
      <c r="J163" s="31">
        <v>14.9370445129366</v>
      </c>
      <c r="K163" s="32" t="s">
        <v>28</v>
      </c>
      <c r="L163" s="32">
        <v>14.9370445129366</v>
      </c>
      <c r="M163" s="31">
        <v>14.915111086922501</v>
      </c>
      <c r="N163" s="32" t="s">
        <v>28</v>
      </c>
      <c r="O163" s="32">
        <v>14.915111086922501</v>
      </c>
      <c r="P163" s="31">
        <v>14.8529768121707</v>
      </c>
      <c r="Q163" s="32" t="s">
        <v>28</v>
      </c>
      <c r="R163" s="32">
        <v>14.8529768121707</v>
      </c>
      <c r="S163" s="31">
        <v>14.792527920092301</v>
      </c>
      <c r="T163" s="32" t="s">
        <v>28</v>
      </c>
      <c r="U163" s="32">
        <v>14.792527920092301</v>
      </c>
      <c r="V163" s="31">
        <v>14.655947013595499</v>
      </c>
      <c r="W163" s="32" t="s">
        <v>28</v>
      </c>
      <c r="X163" s="32">
        <v>14.655947013595499</v>
      </c>
      <c r="Y163" s="31">
        <v>14.531247509918501</v>
      </c>
      <c r="Z163" s="32" t="s">
        <v>28</v>
      </c>
      <c r="AA163" s="32">
        <v>14.531247509918501</v>
      </c>
      <c r="AB163" s="31">
        <v>14.1750265214809</v>
      </c>
      <c r="AC163" s="32" t="s">
        <v>28</v>
      </c>
      <c r="AD163" s="32">
        <v>14.1750265214809</v>
      </c>
      <c r="AE163" s="31">
        <v>13.165794885141301</v>
      </c>
      <c r="AF163" s="32" t="s">
        <v>28</v>
      </c>
      <c r="AG163" s="32">
        <v>13.165794885141301</v>
      </c>
      <c r="AH163" s="31">
        <v>10.776949691504701</v>
      </c>
      <c r="AI163" s="32" t="s">
        <v>28</v>
      </c>
      <c r="AJ163" s="32">
        <v>10.776949691504701</v>
      </c>
    </row>
    <row r="164" spans="1:36" x14ac:dyDescent="0.2">
      <c r="A164" s="30" t="s">
        <v>6</v>
      </c>
      <c r="B164">
        <v>161</v>
      </c>
      <c r="C164" s="37">
        <v>24</v>
      </c>
      <c r="D164" s="71">
        <v>15.2288928239826</v>
      </c>
      <c r="E164" s="71" t="s">
        <v>28</v>
      </c>
      <c r="F164" s="71">
        <v>15.2288928239826</v>
      </c>
      <c r="G164" s="32">
        <v>15.2288371573957</v>
      </c>
      <c r="H164" s="32" t="s">
        <v>28</v>
      </c>
      <c r="I164" s="32">
        <v>15.2288371573957</v>
      </c>
      <c r="J164" s="31">
        <v>15.2234612906732</v>
      </c>
      <c r="K164" s="32" t="s">
        <v>28</v>
      </c>
      <c r="L164" s="32">
        <v>15.2234612906732</v>
      </c>
      <c r="M164" s="31">
        <v>15.117653176819299</v>
      </c>
      <c r="N164" s="32" t="s">
        <v>28</v>
      </c>
      <c r="O164" s="32">
        <v>15.117653176819299</v>
      </c>
      <c r="P164" s="31">
        <v>14.740843265852901</v>
      </c>
      <c r="Q164" s="32" t="s">
        <v>28</v>
      </c>
      <c r="R164" s="32">
        <v>14.740843265852901</v>
      </c>
      <c r="S164" s="31">
        <v>13.8102928797808</v>
      </c>
      <c r="T164" s="32" t="s">
        <v>28</v>
      </c>
      <c r="U164" s="32">
        <v>13.8102928797808</v>
      </c>
      <c r="V164" s="31">
        <v>12.524655131832301</v>
      </c>
      <c r="W164" s="32" t="s">
        <v>28</v>
      </c>
      <c r="X164" s="32">
        <v>12.524655131832301</v>
      </c>
      <c r="Y164" s="31">
        <v>11.2241943844339</v>
      </c>
      <c r="Z164" s="32" t="s">
        <v>28</v>
      </c>
      <c r="AA164" s="32">
        <v>11.2241943844339</v>
      </c>
      <c r="AB164" s="31">
        <v>9.3658970033621998</v>
      </c>
      <c r="AC164" s="32" t="s">
        <v>28</v>
      </c>
      <c r="AD164" s="32">
        <v>9.3658970033621998</v>
      </c>
      <c r="AE164" s="31">
        <v>7.3672352960806604</v>
      </c>
      <c r="AF164" s="32" t="s">
        <v>28</v>
      </c>
      <c r="AG164" s="32">
        <v>7.3672352960806604</v>
      </c>
      <c r="AH164" s="31">
        <v>5.3442272615836099</v>
      </c>
      <c r="AI164" s="32" t="s">
        <v>28</v>
      </c>
      <c r="AJ164" s="32">
        <v>5.3442272615836099</v>
      </c>
    </row>
    <row r="165" spans="1:36" x14ac:dyDescent="0.2">
      <c r="A165" s="30" t="s">
        <v>5</v>
      </c>
      <c r="B165">
        <v>162</v>
      </c>
      <c r="C165" s="37">
        <v>25</v>
      </c>
      <c r="D165" s="71">
        <v>16.7282360238036</v>
      </c>
      <c r="E165" s="71" t="s">
        <v>28</v>
      </c>
      <c r="F165" s="71">
        <v>16.7282360238036</v>
      </c>
      <c r="G165" s="32">
        <v>16.726281222918502</v>
      </c>
      <c r="H165" s="32" t="s">
        <v>28</v>
      </c>
      <c r="I165" s="32">
        <v>16.726281222918502</v>
      </c>
      <c r="J165" s="31">
        <v>16.697539449305399</v>
      </c>
      <c r="K165" s="32" t="s">
        <v>28</v>
      </c>
      <c r="L165" s="32">
        <v>16.697539449305399</v>
      </c>
      <c r="M165" s="31">
        <v>16.590970995035502</v>
      </c>
      <c r="N165" s="32" t="s">
        <v>28</v>
      </c>
      <c r="O165" s="32">
        <v>16.590970995035502</v>
      </c>
      <c r="P165" s="31">
        <v>16.3909976072412</v>
      </c>
      <c r="Q165" s="32" t="s">
        <v>28</v>
      </c>
      <c r="R165" s="32">
        <v>16.3909976072412</v>
      </c>
      <c r="S165" s="31">
        <v>15.9978743805957</v>
      </c>
      <c r="T165" s="32" t="s">
        <v>28</v>
      </c>
      <c r="U165" s="32">
        <v>15.9978743805957</v>
      </c>
      <c r="V165" s="31">
        <v>15.5646957014026</v>
      </c>
      <c r="W165" s="32" t="s">
        <v>28</v>
      </c>
      <c r="X165" s="32">
        <v>15.5646957014026</v>
      </c>
      <c r="Y165" s="31">
        <v>14.7555723957847</v>
      </c>
      <c r="Z165" s="32" t="s">
        <v>28</v>
      </c>
      <c r="AA165" s="32">
        <v>14.7555723957847</v>
      </c>
      <c r="AB165" s="31">
        <v>13.550742014606501</v>
      </c>
      <c r="AC165" s="32" t="s">
        <v>28</v>
      </c>
      <c r="AD165" s="32">
        <v>13.550742014606501</v>
      </c>
      <c r="AE165" s="31">
        <v>11.9838735900346</v>
      </c>
      <c r="AF165" s="32" t="s">
        <v>28</v>
      </c>
      <c r="AG165" s="32">
        <v>11.9838735900346</v>
      </c>
      <c r="AH165" s="31">
        <v>10.321472027330101</v>
      </c>
      <c r="AI165" s="32" t="s">
        <v>28</v>
      </c>
      <c r="AJ165" s="32">
        <v>10.321472027330101</v>
      </c>
    </row>
    <row r="166" spans="1:36" x14ac:dyDescent="0.2">
      <c r="A166" s="30" t="s">
        <v>5</v>
      </c>
      <c r="B166">
        <v>163</v>
      </c>
      <c r="C166" s="37">
        <v>26</v>
      </c>
      <c r="D166" s="71">
        <v>17.779656092504101</v>
      </c>
      <c r="E166" s="71" t="s">
        <v>28</v>
      </c>
      <c r="F166" s="71">
        <v>17.779656092504101</v>
      </c>
      <c r="G166" s="32">
        <v>17.716910953947298</v>
      </c>
      <c r="H166" s="32" t="s">
        <v>28</v>
      </c>
      <c r="I166" s="32">
        <v>17.716910953947298</v>
      </c>
      <c r="J166" s="31">
        <v>17.5628957414763</v>
      </c>
      <c r="K166" s="32" t="s">
        <v>28</v>
      </c>
      <c r="L166" s="32">
        <v>17.5628957414763</v>
      </c>
      <c r="M166" s="31">
        <v>17.3410370697232</v>
      </c>
      <c r="N166" s="32" t="s">
        <v>28</v>
      </c>
      <c r="O166" s="32">
        <v>17.3410370697232</v>
      </c>
      <c r="P166" s="31">
        <v>16.627419006652001</v>
      </c>
      <c r="Q166" s="32" t="s">
        <v>28</v>
      </c>
      <c r="R166" s="32">
        <v>16.627419006652001</v>
      </c>
      <c r="S166" s="31">
        <v>15.294907003885699</v>
      </c>
      <c r="T166" s="32" t="s">
        <v>28</v>
      </c>
      <c r="U166" s="32">
        <v>15.294907003885699</v>
      </c>
      <c r="V166" s="31">
        <v>13.6556050558713</v>
      </c>
      <c r="W166" s="32" t="s">
        <v>28</v>
      </c>
      <c r="X166" s="32">
        <v>13.6556050558713</v>
      </c>
      <c r="Y166" s="31">
        <v>11.543095756884499</v>
      </c>
      <c r="Z166" s="32" t="s">
        <v>28</v>
      </c>
      <c r="AA166" s="32">
        <v>11.543095756884499</v>
      </c>
      <c r="AB166" s="31">
        <v>8.9328678732958195</v>
      </c>
      <c r="AC166" s="32" t="s">
        <v>28</v>
      </c>
      <c r="AD166" s="32">
        <v>8.9328678732958195</v>
      </c>
      <c r="AE166" s="31">
        <v>6.1204168647452803</v>
      </c>
      <c r="AF166" s="32" t="s">
        <v>28</v>
      </c>
      <c r="AG166" s="32">
        <v>6.1204168647452803</v>
      </c>
      <c r="AH166" s="31">
        <v>3.8153211906346902</v>
      </c>
      <c r="AI166" s="32" t="s">
        <v>28</v>
      </c>
      <c r="AJ166" s="32">
        <v>3.8153211906346902</v>
      </c>
    </row>
    <row r="167" spans="1:36" x14ac:dyDescent="0.2">
      <c r="A167" s="30" t="s">
        <v>5</v>
      </c>
      <c r="B167">
        <v>164</v>
      </c>
      <c r="C167" s="37">
        <v>27</v>
      </c>
      <c r="D167" s="71">
        <v>13.897473245256499</v>
      </c>
      <c r="E167" s="71" t="s">
        <v>28</v>
      </c>
      <c r="F167" s="71">
        <v>13.897473245256499</v>
      </c>
      <c r="G167" s="32">
        <v>13.895077084735799</v>
      </c>
      <c r="H167" s="32" t="s">
        <v>28</v>
      </c>
      <c r="I167" s="32">
        <v>13.895077084735799</v>
      </c>
      <c r="J167" s="31">
        <v>13.890576867620601</v>
      </c>
      <c r="K167" s="32" t="s">
        <v>28</v>
      </c>
      <c r="L167" s="32">
        <v>13.890576867620601</v>
      </c>
      <c r="M167" s="31">
        <v>13.873377983457599</v>
      </c>
      <c r="N167" s="32" t="s">
        <v>28</v>
      </c>
      <c r="O167" s="32">
        <v>13.873377983457599</v>
      </c>
      <c r="P167" s="31">
        <v>13.8713095413144</v>
      </c>
      <c r="Q167" s="32" t="s">
        <v>28</v>
      </c>
      <c r="R167" s="32">
        <v>13.8713095413144</v>
      </c>
      <c r="S167" s="31">
        <v>13.8151176697337</v>
      </c>
      <c r="T167" s="32" t="s">
        <v>28</v>
      </c>
      <c r="U167" s="32">
        <v>13.8151176697337</v>
      </c>
      <c r="V167" s="31">
        <v>13.223034730901</v>
      </c>
      <c r="W167" s="32" t="s">
        <v>28</v>
      </c>
      <c r="X167" s="32">
        <v>13.223034730901</v>
      </c>
      <c r="Y167" s="31">
        <v>12.0439313670245</v>
      </c>
      <c r="Z167" s="32" t="s">
        <v>28</v>
      </c>
      <c r="AA167" s="32">
        <v>12.0439313670245</v>
      </c>
      <c r="AB167" s="31">
        <v>11.0785297735992</v>
      </c>
      <c r="AC167" s="32" t="s">
        <v>28</v>
      </c>
      <c r="AD167" s="32">
        <v>11.0785297735992</v>
      </c>
      <c r="AE167" s="31">
        <v>10.184197103562999</v>
      </c>
      <c r="AF167" s="32" t="s">
        <v>28</v>
      </c>
      <c r="AG167" s="32">
        <v>10.184197103562999</v>
      </c>
      <c r="AH167" s="31">
        <v>8.5574435193858402</v>
      </c>
      <c r="AI167" s="32" t="s">
        <v>28</v>
      </c>
      <c r="AJ167" s="32">
        <v>8.5574435193858402</v>
      </c>
    </row>
    <row r="168" spans="1:36" x14ac:dyDescent="0.2">
      <c r="A168" s="30" t="s">
        <v>5</v>
      </c>
      <c r="B168">
        <v>165</v>
      </c>
      <c r="C168" s="37">
        <v>28</v>
      </c>
      <c r="D168" s="71">
        <v>16.4900735325783</v>
      </c>
      <c r="E168" s="71" t="s">
        <v>28</v>
      </c>
      <c r="F168" s="71">
        <v>16.4900735325783</v>
      </c>
      <c r="G168" s="32">
        <v>16.440719199996199</v>
      </c>
      <c r="H168" s="32" t="s">
        <v>28</v>
      </c>
      <c r="I168" s="32">
        <v>16.440719199996199</v>
      </c>
      <c r="J168" s="31">
        <v>16.331869709334001</v>
      </c>
      <c r="K168" s="32" t="s">
        <v>28</v>
      </c>
      <c r="L168" s="32">
        <v>16.331869709334001</v>
      </c>
      <c r="M168" s="31">
        <v>16.2599982917395</v>
      </c>
      <c r="N168" s="32" t="s">
        <v>28</v>
      </c>
      <c r="O168" s="32">
        <v>16.2599982917395</v>
      </c>
      <c r="P168" s="31">
        <v>16.138342680679301</v>
      </c>
      <c r="Q168" s="32" t="s">
        <v>28</v>
      </c>
      <c r="R168" s="32">
        <v>16.138342680679301</v>
      </c>
      <c r="S168" s="31">
        <v>15.8455029785489</v>
      </c>
      <c r="T168" s="32" t="s">
        <v>28</v>
      </c>
      <c r="U168" s="32">
        <v>15.8455029785489</v>
      </c>
      <c r="V168" s="31">
        <v>14.946500470128401</v>
      </c>
      <c r="W168" s="32" t="s">
        <v>28</v>
      </c>
      <c r="X168" s="32">
        <v>14.946500470128401</v>
      </c>
      <c r="Y168" s="31">
        <v>13.4869556518208</v>
      </c>
      <c r="Z168" s="32" t="s">
        <v>28</v>
      </c>
      <c r="AA168" s="32">
        <v>13.4869556518208</v>
      </c>
      <c r="AB168" s="31">
        <v>11.5933366238961</v>
      </c>
      <c r="AC168" s="32" t="s">
        <v>28</v>
      </c>
      <c r="AD168" s="32">
        <v>11.5933366238961</v>
      </c>
      <c r="AE168" s="31">
        <v>10.0678761463858</v>
      </c>
      <c r="AF168" s="32" t="s">
        <v>28</v>
      </c>
      <c r="AG168" s="32">
        <v>10.0678761463858</v>
      </c>
      <c r="AH168" s="31">
        <v>8.8635993276056197</v>
      </c>
      <c r="AI168" s="32" t="s">
        <v>28</v>
      </c>
      <c r="AJ168" s="32">
        <v>8.8635993276056197</v>
      </c>
    </row>
    <row r="169" spans="1:36" x14ac:dyDescent="0.2">
      <c r="A169" s="30" t="s">
        <v>7</v>
      </c>
      <c r="B169">
        <v>166</v>
      </c>
      <c r="C169" s="37">
        <v>29</v>
      </c>
      <c r="D169" s="71">
        <v>16.032775502766</v>
      </c>
      <c r="E169" s="71" t="s">
        <v>28</v>
      </c>
      <c r="F169" s="71">
        <v>16.032775502766</v>
      </c>
      <c r="G169" s="32">
        <v>16.024635962360801</v>
      </c>
      <c r="H169" s="32" t="s">
        <v>28</v>
      </c>
      <c r="I169" s="32">
        <v>16.024635962360801</v>
      </c>
      <c r="J169" s="31">
        <v>16.017727103016501</v>
      </c>
      <c r="K169" s="32" t="s">
        <v>28</v>
      </c>
      <c r="L169" s="32">
        <v>16.017727103016501</v>
      </c>
      <c r="M169" s="31">
        <v>15.601202590191001</v>
      </c>
      <c r="N169" s="32" t="s">
        <v>28</v>
      </c>
      <c r="O169" s="32">
        <v>15.601202590191001</v>
      </c>
      <c r="P169" s="31">
        <v>14.1070255124838</v>
      </c>
      <c r="Q169" s="32" t="s">
        <v>28</v>
      </c>
      <c r="R169" s="32">
        <v>14.1070255124838</v>
      </c>
      <c r="S169" s="31">
        <v>12.8610173435747</v>
      </c>
      <c r="T169" s="32" t="s">
        <v>28</v>
      </c>
      <c r="U169" s="32">
        <v>12.8610173435747</v>
      </c>
      <c r="V169" s="31">
        <v>10.376396282758799</v>
      </c>
      <c r="W169" s="32" t="s">
        <v>28</v>
      </c>
      <c r="X169" s="32">
        <v>10.376396282758799</v>
      </c>
      <c r="Y169" s="31">
        <v>8.6558023426846393</v>
      </c>
      <c r="Z169" s="32" t="s">
        <v>28</v>
      </c>
      <c r="AA169" s="32">
        <v>8.6558023426846393</v>
      </c>
      <c r="AB169" s="31">
        <v>7.3733313868057602</v>
      </c>
      <c r="AC169" s="32" t="s">
        <v>28</v>
      </c>
      <c r="AD169" s="32">
        <v>7.3733313868057602</v>
      </c>
      <c r="AE169" s="31">
        <v>6.3757177044909197</v>
      </c>
      <c r="AF169" s="32" t="s">
        <v>28</v>
      </c>
      <c r="AG169" s="32">
        <v>6.3757177044909197</v>
      </c>
      <c r="AH169" s="31">
        <v>4.9679336240129501</v>
      </c>
      <c r="AI169" s="32" t="s">
        <v>28</v>
      </c>
      <c r="AJ169" s="32">
        <v>4.9679336240129501</v>
      </c>
    </row>
    <row r="170" spans="1:36" x14ac:dyDescent="0.2">
      <c r="A170" s="30" t="s">
        <v>7</v>
      </c>
      <c r="B170">
        <v>167</v>
      </c>
      <c r="C170" s="37">
        <v>30</v>
      </c>
      <c r="D170" s="71">
        <v>15.8943137370354</v>
      </c>
      <c r="E170" s="71" t="s">
        <v>28</v>
      </c>
      <c r="F170" s="71">
        <v>15.8943137370354</v>
      </c>
      <c r="G170" s="32">
        <v>15.8759846766786</v>
      </c>
      <c r="H170" s="32" t="s">
        <v>28</v>
      </c>
      <c r="I170" s="32">
        <v>15.8759846766786</v>
      </c>
      <c r="J170" s="31">
        <v>15.845827264844001</v>
      </c>
      <c r="K170" s="32" t="s">
        <v>28</v>
      </c>
      <c r="L170" s="32">
        <v>15.845827264844001</v>
      </c>
      <c r="M170" s="31">
        <v>15.8290071943022</v>
      </c>
      <c r="N170" s="32" t="s">
        <v>28</v>
      </c>
      <c r="O170" s="32">
        <v>15.8290071943022</v>
      </c>
      <c r="P170" s="31">
        <v>15.6985859119312</v>
      </c>
      <c r="Q170" s="32" t="s">
        <v>28</v>
      </c>
      <c r="R170" s="32">
        <v>15.6985859119312</v>
      </c>
      <c r="S170" s="31">
        <v>14.743718060162101</v>
      </c>
      <c r="T170" s="32" t="s">
        <v>28</v>
      </c>
      <c r="U170" s="32">
        <v>14.743718060162101</v>
      </c>
      <c r="V170" s="31">
        <v>12.7893901430011</v>
      </c>
      <c r="W170" s="32" t="s">
        <v>28</v>
      </c>
      <c r="X170" s="32">
        <v>12.7893901430011</v>
      </c>
      <c r="Y170" s="31">
        <v>11.130419940388601</v>
      </c>
      <c r="Z170" s="32" t="s">
        <v>28</v>
      </c>
      <c r="AA170" s="32">
        <v>11.130419940388601</v>
      </c>
      <c r="AB170" s="31">
        <v>9.01599646489192</v>
      </c>
      <c r="AC170" s="32" t="s">
        <v>28</v>
      </c>
      <c r="AD170" s="32">
        <v>9.01599646489192</v>
      </c>
      <c r="AE170" s="31">
        <v>7.3744727793302403</v>
      </c>
      <c r="AF170" s="32" t="s">
        <v>28</v>
      </c>
      <c r="AG170" s="32">
        <v>7.3744727793302403</v>
      </c>
      <c r="AH170" s="31">
        <v>5.4253296795874499</v>
      </c>
      <c r="AI170" s="32" t="s">
        <v>28</v>
      </c>
      <c r="AJ170" s="32">
        <v>5.4253296795874499</v>
      </c>
    </row>
    <row r="171" spans="1:36" x14ac:dyDescent="0.2">
      <c r="A171" s="30" t="s">
        <v>6</v>
      </c>
      <c r="B171">
        <v>168</v>
      </c>
      <c r="C171" s="37">
        <v>31</v>
      </c>
      <c r="D171" s="71">
        <v>10.794826163946199</v>
      </c>
      <c r="E171" s="71" t="s">
        <v>28</v>
      </c>
      <c r="F171" s="71">
        <v>10.794826163946199</v>
      </c>
      <c r="G171" s="32">
        <v>10.7665380278087</v>
      </c>
      <c r="H171" s="32" t="s">
        <v>28</v>
      </c>
      <c r="I171" s="32">
        <v>10.7665380278087</v>
      </c>
      <c r="J171" s="31">
        <v>10.747626485327</v>
      </c>
      <c r="K171" s="32" t="s">
        <v>28</v>
      </c>
      <c r="L171" s="32">
        <v>10.747626485327</v>
      </c>
      <c r="M171" s="31">
        <v>10.7270831943591</v>
      </c>
      <c r="N171" s="32" t="s">
        <v>28</v>
      </c>
      <c r="O171" s="32">
        <v>10.7270831943591</v>
      </c>
      <c r="P171" s="31">
        <v>10.6582003909883</v>
      </c>
      <c r="Q171" s="32" t="s">
        <v>28</v>
      </c>
      <c r="R171" s="32">
        <v>10.6582003909883</v>
      </c>
      <c r="S171" s="31">
        <v>10.3826765709815</v>
      </c>
      <c r="T171" s="32" t="s">
        <v>28</v>
      </c>
      <c r="U171" s="32">
        <v>10.3826765709815</v>
      </c>
      <c r="V171" s="31">
        <v>9.9784542567638308</v>
      </c>
      <c r="W171" s="32" t="s">
        <v>28</v>
      </c>
      <c r="X171" s="32">
        <v>9.9784542567638308</v>
      </c>
      <c r="Y171" s="31">
        <v>9.1786179124583995</v>
      </c>
      <c r="Z171" s="32" t="s">
        <v>28</v>
      </c>
      <c r="AA171" s="32">
        <v>9.1786179124583995</v>
      </c>
      <c r="AB171" s="31">
        <v>8.4969809321583494</v>
      </c>
      <c r="AC171" s="32" t="s">
        <v>28</v>
      </c>
      <c r="AD171" s="32">
        <v>8.4969809321583494</v>
      </c>
      <c r="AE171" s="31">
        <v>7.3989088521821902</v>
      </c>
      <c r="AF171" s="32" t="s">
        <v>28</v>
      </c>
      <c r="AG171" s="32">
        <v>7.3989088521821902</v>
      </c>
      <c r="AH171" s="31">
        <v>6.0165706051012098</v>
      </c>
      <c r="AI171" s="32" t="s">
        <v>28</v>
      </c>
      <c r="AJ171" s="32">
        <v>6.0165706051012098</v>
      </c>
    </row>
    <row r="172" spans="1:36" x14ac:dyDescent="0.2">
      <c r="A172" s="30" t="s">
        <v>5</v>
      </c>
      <c r="B172">
        <v>169</v>
      </c>
      <c r="C172" s="37">
        <v>32</v>
      </c>
      <c r="D172" s="71">
        <v>18.295373478029301</v>
      </c>
      <c r="E172" s="71" t="s">
        <v>28</v>
      </c>
      <c r="F172" s="71">
        <v>18.295373478029301</v>
      </c>
      <c r="G172" s="32">
        <v>18.269576028233601</v>
      </c>
      <c r="H172" s="32" t="s">
        <v>28</v>
      </c>
      <c r="I172" s="32">
        <v>18.269576028233601</v>
      </c>
      <c r="J172" s="31">
        <v>18.254784703929001</v>
      </c>
      <c r="K172" s="32" t="s">
        <v>28</v>
      </c>
      <c r="L172" s="32">
        <v>18.254784703929001</v>
      </c>
      <c r="M172" s="31">
        <v>17.784489178730102</v>
      </c>
      <c r="N172" s="32" t="s">
        <v>28</v>
      </c>
      <c r="O172" s="32">
        <v>17.784489178730102</v>
      </c>
      <c r="P172" s="31">
        <v>16.335286430319499</v>
      </c>
      <c r="Q172" s="32" t="s">
        <v>28</v>
      </c>
      <c r="R172" s="32">
        <v>16.335286430319499</v>
      </c>
      <c r="S172" s="31">
        <v>13.6584652405403</v>
      </c>
      <c r="T172" s="32" t="s">
        <v>28</v>
      </c>
      <c r="U172" s="32">
        <v>13.6584652405403</v>
      </c>
      <c r="V172" s="31">
        <v>11.6861846050687</v>
      </c>
      <c r="W172" s="32" t="s">
        <v>28</v>
      </c>
      <c r="X172" s="32">
        <v>11.6861846050687</v>
      </c>
      <c r="Y172" s="31">
        <v>9.8541284673234806</v>
      </c>
      <c r="Z172" s="32" t="s">
        <v>28</v>
      </c>
      <c r="AA172" s="32">
        <v>9.8541284673234806</v>
      </c>
      <c r="AB172" s="31">
        <v>8.0262824703549498</v>
      </c>
      <c r="AC172" s="32" t="s">
        <v>28</v>
      </c>
      <c r="AD172" s="32">
        <v>8.0262824703549498</v>
      </c>
      <c r="AE172" s="31">
        <v>6.0795433772913796</v>
      </c>
      <c r="AF172" s="32" t="s">
        <v>28</v>
      </c>
      <c r="AG172" s="32">
        <v>6.0795433772913796</v>
      </c>
      <c r="AH172" s="31">
        <v>4.1053589498690704</v>
      </c>
      <c r="AI172" s="32" t="s">
        <v>28</v>
      </c>
      <c r="AJ172" s="32">
        <v>4.1053589498690704</v>
      </c>
    </row>
    <row r="173" spans="1:36" x14ac:dyDescent="0.2">
      <c r="A173" s="30" t="s">
        <v>5</v>
      </c>
      <c r="B173">
        <v>170</v>
      </c>
      <c r="C173" s="37">
        <v>33</v>
      </c>
      <c r="D173" s="71">
        <v>14.8979013945542</v>
      </c>
      <c r="E173" s="71" t="s">
        <v>28</v>
      </c>
      <c r="F173" s="71">
        <v>14.8979013945542</v>
      </c>
      <c r="G173" s="32">
        <v>14.662677961708599</v>
      </c>
      <c r="H173" s="32" t="s">
        <v>28</v>
      </c>
      <c r="I173" s="32">
        <v>14.662677961708599</v>
      </c>
      <c r="J173" s="31">
        <v>14.285633975336101</v>
      </c>
      <c r="K173" s="32" t="s">
        <v>28</v>
      </c>
      <c r="L173" s="32">
        <v>14.285633975336101</v>
      </c>
      <c r="M173" s="31">
        <v>13.838651505356699</v>
      </c>
      <c r="N173" s="32" t="s">
        <v>28</v>
      </c>
      <c r="O173" s="32">
        <v>13.838651505356699</v>
      </c>
      <c r="P173" s="31">
        <v>13.4503088713792</v>
      </c>
      <c r="Q173" s="32" t="s">
        <v>28</v>
      </c>
      <c r="R173" s="32">
        <v>13.4503088713792</v>
      </c>
      <c r="S173" s="31">
        <v>12.8309429105904</v>
      </c>
      <c r="T173" s="32" t="s">
        <v>28</v>
      </c>
      <c r="U173" s="32">
        <v>12.8309429105904</v>
      </c>
      <c r="V173" s="31">
        <v>11.7070623587101</v>
      </c>
      <c r="W173" s="32" t="s">
        <v>28</v>
      </c>
      <c r="X173" s="32">
        <v>11.7070623587101</v>
      </c>
      <c r="Y173" s="31">
        <v>9.5247091969366107</v>
      </c>
      <c r="Z173" s="32" t="s">
        <v>28</v>
      </c>
      <c r="AA173" s="32">
        <v>9.5247091969366107</v>
      </c>
      <c r="AB173" s="31">
        <v>7.0029153805874698</v>
      </c>
      <c r="AC173" s="32" t="s">
        <v>28</v>
      </c>
      <c r="AD173" s="32">
        <v>7.0029153805874698</v>
      </c>
      <c r="AE173" s="31">
        <v>4.16406418843638</v>
      </c>
      <c r="AF173" s="32" t="s">
        <v>28</v>
      </c>
      <c r="AG173" s="32">
        <v>4.16406418843638</v>
      </c>
      <c r="AH173" s="31">
        <v>1.6585775212381699</v>
      </c>
      <c r="AI173" s="32" t="s">
        <v>28</v>
      </c>
      <c r="AJ173" s="32">
        <v>1.6585775212381699</v>
      </c>
    </row>
    <row r="174" spans="1:36" x14ac:dyDescent="0.2">
      <c r="A174" s="30" t="s">
        <v>7</v>
      </c>
      <c r="B174">
        <v>171</v>
      </c>
      <c r="C174" s="37">
        <v>34</v>
      </c>
      <c r="D174" s="71">
        <v>12.515855254309299</v>
      </c>
      <c r="E174" s="71" t="s">
        <v>28</v>
      </c>
      <c r="F174" s="71">
        <v>12.515855254309299</v>
      </c>
      <c r="G174" s="32">
        <v>12.5088997661547</v>
      </c>
      <c r="H174" s="32" t="s">
        <v>28</v>
      </c>
      <c r="I174" s="32">
        <v>12.5088997661547</v>
      </c>
      <c r="J174" s="31">
        <v>12.472773514117501</v>
      </c>
      <c r="K174" s="32" t="s">
        <v>28</v>
      </c>
      <c r="L174" s="32">
        <v>12.472773514117501</v>
      </c>
      <c r="M174" s="31">
        <v>12.4125723673104</v>
      </c>
      <c r="N174" s="32" t="s">
        <v>28</v>
      </c>
      <c r="O174" s="32">
        <v>12.4125723673104</v>
      </c>
      <c r="P174" s="31">
        <v>12.331715981370699</v>
      </c>
      <c r="Q174" s="32" t="s">
        <v>28</v>
      </c>
      <c r="R174" s="32">
        <v>12.331715981370699</v>
      </c>
      <c r="S174" s="31">
        <v>12.1558531252038</v>
      </c>
      <c r="T174" s="32" t="s">
        <v>28</v>
      </c>
      <c r="U174" s="32">
        <v>12.1558531252038</v>
      </c>
      <c r="V174" s="31">
        <v>11.932677844681301</v>
      </c>
      <c r="W174" s="32" t="s">
        <v>28</v>
      </c>
      <c r="X174" s="32">
        <v>11.932677844681301</v>
      </c>
      <c r="Y174" s="31">
        <v>11.383245646349399</v>
      </c>
      <c r="Z174" s="32" t="s">
        <v>28</v>
      </c>
      <c r="AA174" s="32">
        <v>11.383245646349399</v>
      </c>
      <c r="AB174" s="31">
        <v>10.123530737685799</v>
      </c>
      <c r="AC174" s="32" t="s">
        <v>28</v>
      </c>
      <c r="AD174" s="32">
        <v>10.123530737685799</v>
      </c>
      <c r="AE174" s="31">
        <v>8.5660240561461904</v>
      </c>
      <c r="AF174" s="32" t="s">
        <v>28</v>
      </c>
      <c r="AG174" s="32">
        <v>8.5660240561461904</v>
      </c>
      <c r="AH174" s="31">
        <v>6.75111898432014</v>
      </c>
      <c r="AI174" s="32" t="s">
        <v>28</v>
      </c>
      <c r="AJ174" s="32">
        <v>6.75111898432014</v>
      </c>
    </row>
    <row r="175" spans="1:36" x14ac:dyDescent="0.2">
      <c r="A175" s="30" t="s">
        <v>5</v>
      </c>
      <c r="B175">
        <v>172</v>
      </c>
      <c r="C175" s="37">
        <v>35</v>
      </c>
      <c r="D175" s="71">
        <v>13.396698709978599</v>
      </c>
      <c r="E175" s="71" t="s">
        <v>28</v>
      </c>
      <c r="F175" s="71">
        <v>13.396698709978599</v>
      </c>
      <c r="G175" s="32">
        <v>13.396540257284199</v>
      </c>
      <c r="H175" s="32" t="s">
        <v>28</v>
      </c>
      <c r="I175" s="32">
        <v>13.396540257284199</v>
      </c>
      <c r="J175" s="31">
        <v>13.3942830256451</v>
      </c>
      <c r="K175" s="32" t="s">
        <v>28</v>
      </c>
      <c r="L175" s="32">
        <v>13.3942830256451</v>
      </c>
      <c r="M175" s="31">
        <v>13.389931806358501</v>
      </c>
      <c r="N175" s="32" t="s">
        <v>28</v>
      </c>
      <c r="O175" s="32">
        <v>13.389931806358501</v>
      </c>
      <c r="P175" s="31">
        <v>13.3758709288027</v>
      </c>
      <c r="Q175" s="32" t="s">
        <v>28</v>
      </c>
      <c r="R175" s="32">
        <v>13.3758709288027</v>
      </c>
      <c r="S175" s="31">
        <v>13.378808076441199</v>
      </c>
      <c r="T175" s="32" t="s">
        <v>28</v>
      </c>
      <c r="U175" s="32">
        <v>13.378808076441199</v>
      </c>
      <c r="V175" s="31">
        <v>13.357395431367999</v>
      </c>
      <c r="W175" s="32" t="s">
        <v>28</v>
      </c>
      <c r="X175" s="32">
        <v>13.357395431367999</v>
      </c>
      <c r="Y175" s="31">
        <v>13.263674083763201</v>
      </c>
      <c r="Z175" s="32" t="s">
        <v>28</v>
      </c>
      <c r="AA175" s="32">
        <v>13.263674083763201</v>
      </c>
      <c r="AB175" s="31">
        <v>13.1893669466163</v>
      </c>
      <c r="AC175" s="32" t="s">
        <v>28</v>
      </c>
      <c r="AD175" s="32">
        <v>13.1893669466163</v>
      </c>
      <c r="AE175" s="31">
        <v>12.9838106412382</v>
      </c>
      <c r="AF175" s="32" t="s">
        <v>28</v>
      </c>
      <c r="AG175" s="32">
        <v>12.9838106412382</v>
      </c>
      <c r="AH175" s="31">
        <v>12.8012777225333</v>
      </c>
      <c r="AI175" s="32" t="s">
        <v>28</v>
      </c>
      <c r="AJ175" s="32">
        <v>12.8012777225333</v>
      </c>
    </row>
    <row r="176" spans="1:36" x14ac:dyDescent="0.2">
      <c r="A176" s="30" t="s">
        <v>5</v>
      </c>
      <c r="B176">
        <v>173</v>
      </c>
      <c r="C176" s="37">
        <v>36</v>
      </c>
      <c r="D176" s="71">
        <v>17.508806635984399</v>
      </c>
      <c r="E176" s="71" t="s">
        <v>28</v>
      </c>
      <c r="F176" s="71">
        <v>17.508806635984399</v>
      </c>
      <c r="G176" s="32">
        <v>17.482397726328799</v>
      </c>
      <c r="H176" s="32" t="s">
        <v>28</v>
      </c>
      <c r="I176" s="32">
        <v>17.482397726328799</v>
      </c>
      <c r="J176" s="31">
        <v>17.465499964827998</v>
      </c>
      <c r="K176" s="32" t="s">
        <v>28</v>
      </c>
      <c r="L176" s="32">
        <v>17.465499964827998</v>
      </c>
      <c r="M176" s="31">
        <v>17.253132725861398</v>
      </c>
      <c r="N176" s="32" t="s">
        <v>28</v>
      </c>
      <c r="O176" s="32">
        <v>17.253132725861398</v>
      </c>
      <c r="P176" s="31">
        <v>17.0754927948608</v>
      </c>
      <c r="Q176" s="32" t="s">
        <v>28</v>
      </c>
      <c r="R176" s="32">
        <v>17.0754927948608</v>
      </c>
      <c r="S176" s="31">
        <v>16.789971659885001</v>
      </c>
      <c r="T176" s="32" t="s">
        <v>28</v>
      </c>
      <c r="U176" s="32">
        <v>16.789971659885001</v>
      </c>
      <c r="V176" s="31">
        <v>16.308194234991699</v>
      </c>
      <c r="W176" s="32" t="s">
        <v>28</v>
      </c>
      <c r="X176" s="32">
        <v>16.308194234991699</v>
      </c>
      <c r="Y176" s="31">
        <v>15.516990421754199</v>
      </c>
      <c r="Z176" s="32" t="s">
        <v>28</v>
      </c>
      <c r="AA176" s="32">
        <v>15.516990421754199</v>
      </c>
      <c r="AB176" s="31">
        <v>14.7005498369632</v>
      </c>
      <c r="AC176" s="32" t="s">
        <v>28</v>
      </c>
      <c r="AD176" s="32">
        <v>14.7005498369632</v>
      </c>
      <c r="AE176" s="31">
        <v>13.1587582895854</v>
      </c>
      <c r="AF176" s="32" t="s">
        <v>28</v>
      </c>
      <c r="AG176" s="32">
        <v>13.1587582895854</v>
      </c>
      <c r="AH176" s="31">
        <v>11.5126717515964</v>
      </c>
      <c r="AI176" s="32" t="s">
        <v>28</v>
      </c>
      <c r="AJ176" s="32">
        <v>11.5126717515964</v>
      </c>
    </row>
    <row r="177" spans="1:36" x14ac:dyDescent="0.2">
      <c r="A177" s="30" t="s">
        <v>5</v>
      </c>
      <c r="B177">
        <v>174</v>
      </c>
      <c r="C177" s="37">
        <v>37</v>
      </c>
      <c r="D177" s="71">
        <v>15.449122527155399</v>
      </c>
      <c r="E177" s="71" t="s">
        <v>28</v>
      </c>
      <c r="F177" s="71">
        <v>15.449122527155399</v>
      </c>
      <c r="G177" s="32">
        <v>15.3394148085094</v>
      </c>
      <c r="H177" s="32" t="s">
        <v>28</v>
      </c>
      <c r="I177" s="32">
        <v>15.3394148085094</v>
      </c>
      <c r="J177" s="31">
        <v>15.2772234070147</v>
      </c>
      <c r="K177" s="32" t="s">
        <v>28</v>
      </c>
      <c r="L177" s="32">
        <v>15.2772234070147</v>
      </c>
      <c r="M177" s="31">
        <v>15.2164524183877</v>
      </c>
      <c r="N177" s="32" t="s">
        <v>28</v>
      </c>
      <c r="O177" s="32">
        <v>15.2164524183877</v>
      </c>
      <c r="P177" s="31">
        <v>15.1270837706195</v>
      </c>
      <c r="Q177" s="32" t="s">
        <v>28</v>
      </c>
      <c r="R177" s="32">
        <v>15.1270837706195</v>
      </c>
      <c r="S177" s="31">
        <v>14.912111937914901</v>
      </c>
      <c r="T177" s="32" t="s">
        <v>28</v>
      </c>
      <c r="U177" s="32">
        <v>14.912111937914901</v>
      </c>
      <c r="V177" s="31">
        <v>13.879868100103399</v>
      </c>
      <c r="W177" s="32" t="s">
        <v>28</v>
      </c>
      <c r="X177" s="32">
        <v>13.879868100103399</v>
      </c>
      <c r="Y177" s="31">
        <v>13.1016768190017</v>
      </c>
      <c r="Z177" s="32" t="s">
        <v>28</v>
      </c>
      <c r="AA177" s="32">
        <v>13.1016768190017</v>
      </c>
      <c r="AB177" s="31">
        <v>11.036433814458899</v>
      </c>
      <c r="AC177" s="32" t="s">
        <v>28</v>
      </c>
      <c r="AD177" s="32">
        <v>11.036433814458899</v>
      </c>
      <c r="AE177" s="31">
        <v>8.4157025955967608</v>
      </c>
      <c r="AF177" s="32" t="s">
        <v>28</v>
      </c>
      <c r="AG177" s="32">
        <v>8.4157025955967608</v>
      </c>
      <c r="AH177" s="31">
        <v>6.1649735144077402</v>
      </c>
      <c r="AI177" s="32" t="s">
        <v>28</v>
      </c>
      <c r="AJ177" s="32">
        <v>6.1649735144077402</v>
      </c>
    </row>
    <row r="178" spans="1:36" x14ac:dyDescent="0.2">
      <c r="A178" s="30" t="s">
        <v>7</v>
      </c>
      <c r="B178">
        <v>175</v>
      </c>
      <c r="C178" s="37">
        <v>38</v>
      </c>
      <c r="D178" s="71">
        <v>13.651897873463801</v>
      </c>
      <c r="E178" s="71" t="s">
        <v>28</v>
      </c>
      <c r="F178" s="71">
        <v>13.651897873463801</v>
      </c>
      <c r="G178" s="32">
        <v>13.5979473630555</v>
      </c>
      <c r="H178" s="32" t="s">
        <v>28</v>
      </c>
      <c r="I178" s="32">
        <v>13.5979473630555</v>
      </c>
      <c r="J178" s="31">
        <v>13.527346402875001</v>
      </c>
      <c r="K178" s="32" t="s">
        <v>28</v>
      </c>
      <c r="L178" s="32">
        <v>13.527346402875001</v>
      </c>
      <c r="M178" s="31">
        <v>13.104663291081099</v>
      </c>
      <c r="N178" s="32" t="s">
        <v>28</v>
      </c>
      <c r="O178" s="32">
        <v>13.104663291081099</v>
      </c>
      <c r="P178" s="31">
        <v>12.6546407048786</v>
      </c>
      <c r="Q178" s="32" t="s">
        <v>28</v>
      </c>
      <c r="R178" s="32">
        <v>12.6546407048786</v>
      </c>
      <c r="S178" s="31">
        <v>11.9602444303422</v>
      </c>
      <c r="T178" s="32" t="s">
        <v>28</v>
      </c>
      <c r="U178" s="32">
        <v>11.9602444303422</v>
      </c>
      <c r="V178" s="31">
        <v>10.6001106087183</v>
      </c>
      <c r="W178" s="32" t="s">
        <v>28</v>
      </c>
      <c r="X178" s="32">
        <v>10.6001106087183</v>
      </c>
      <c r="Y178" s="31">
        <v>8.5647477629446307</v>
      </c>
      <c r="Z178" s="32" t="s">
        <v>28</v>
      </c>
      <c r="AA178" s="32">
        <v>8.5647477629446307</v>
      </c>
      <c r="AB178" s="31">
        <v>6.5173732089016898</v>
      </c>
      <c r="AC178" s="32" t="s">
        <v>28</v>
      </c>
      <c r="AD178" s="32">
        <v>6.5173732089016898</v>
      </c>
      <c r="AE178" s="31">
        <v>5.0745580814336098</v>
      </c>
      <c r="AF178" s="32" t="s">
        <v>28</v>
      </c>
      <c r="AG178" s="32">
        <v>5.0745580814336098</v>
      </c>
      <c r="AH178" s="31">
        <v>3.3950456883453</v>
      </c>
      <c r="AI178" s="32" t="s">
        <v>28</v>
      </c>
      <c r="AJ178" s="32">
        <v>3.3950456883453</v>
      </c>
    </row>
    <row r="179" spans="1:36" x14ac:dyDescent="0.2">
      <c r="A179" s="30" t="s">
        <v>5</v>
      </c>
      <c r="B179">
        <v>176</v>
      </c>
      <c r="C179" s="37">
        <v>39</v>
      </c>
      <c r="D179" s="71">
        <v>15.999091721506799</v>
      </c>
      <c r="E179" s="71" t="s">
        <v>28</v>
      </c>
      <c r="F179" s="71">
        <v>15.999091721506799</v>
      </c>
      <c r="G179" s="32">
        <v>15.975666617970701</v>
      </c>
      <c r="H179" s="32" t="s">
        <v>28</v>
      </c>
      <c r="I179" s="32">
        <v>15.975666617970701</v>
      </c>
      <c r="J179" s="31">
        <v>15.9496449193107</v>
      </c>
      <c r="K179" s="32" t="s">
        <v>28</v>
      </c>
      <c r="L179" s="32">
        <v>15.9496449193107</v>
      </c>
      <c r="M179" s="31">
        <v>15.9319931186721</v>
      </c>
      <c r="N179" s="32" t="s">
        <v>28</v>
      </c>
      <c r="O179" s="32">
        <v>15.9319931186721</v>
      </c>
      <c r="P179" s="31">
        <v>15.927793857810901</v>
      </c>
      <c r="Q179" s="32" t="s">
        <v>28</v>
      </c>
      <c r="R179" s="32">
        <v>15.927793857810901</v>
      </c>
      <c r="S179" s="31">
        <v>15.882966691701901</v>
      </c>
      <c r="T179" s="32" t="s">
        <v>28</v>
      </c>
      <c r="U179" s="32">
        <v>15.882966691701901</v>
      </c>
      <c r="V179" s="31">
        <v>15.5734124333504</v>
      </c>
      <c r="W179" s="32" t="s">
        <v>28</v>
      </c>
      <c r="X179" s="32">
        <v>15.5734124333504</v>
      </c>
      <c r="Y179" s="31">
        <v>14.648753094290401</v>
      </c>
      <c r="Z179" s="32" t="s">
        <v>28</v>
      </c>
      <c r="AA179" s="32">
        <v>14.648753094290401</v>
      </c>
      <c r="AB179" s="31">
        <v>13.032940179728399</v>
      </c>
      <c r="AC179" s="32" t="s">
        <v>28</v>
      </c>
      <c r="AD179" s="32">
        <v>13.032940179728399</v>
      </c>
      <c r="AE179" s="31">
        <v>10.639337380558199</v>
      </c>
      <c r="AF179" s="32" t="s">
        <v>28</v>
      </c>
      <c r="AG179" s="32">
        <v>10.639337380558199</v>
      </c>
      <c r="AH179" s="31">
        <v>7.9813646481921996</v>
      </c>
      <c r="AI179" s="32" t="s">
        <v>28</v>
      </c>
      <c r="AJ179" s="32">
        <v>7.9813646481921996</v>
      </c>
    </row>
    <row r="180" spans="1:36" x14ac:dyDescent="0.2">
      <c r="A180" s="30" t="s">
        <v>7</v>
      </c>
      <c r="B180">
        <v>177</v>
      </c>
      <c r="C180" s="37">
        <v>40</v>
      </c>
      <c r="D180" s="71">
        <v>14.0142660111356</v>
      </c>
      <c r="E180" s="71" t="s">
        <v>28</v>
      </c>
      <c r="F180" s="71">
        <v>14.0142660111356</v>
      </c>
      <c r="G180" s="32">
        <v>13.926957634015601</v>
      </c>
      <c r="H180" s="32" t="s">
        <v>28</v>
      </c>
      <c r="I180" s="32">
        <v>13.926957634015601</v>
      </c>
      <c r="J180" s="31">
        <v>13.8944245454634</v>
      </c>
      <c r="K180" s="32" t="s">
        <v>28</v>
      </c>
      <c r="L180" s="32">
        <v>13.8944245454634</v>
      </c>
      <c r="M180" s="31">
        <v>13.785490645170499</v>
      </c>
      <c r="N180" s="32" t="s">
        <v>28</v>
      </c>
      <c r="O180" s="32">
        <v>13.785490645170499</v>
      </c>
      <c r="P180" s="31">
        <v>13.119134662410101</v>
      </c>
      <c r="Q180" s="32" t="s">
        <v>28</v>
      </c>
      <c r="R180" s="32">
        <v>13.119134662410101</v>
      </c>
      <c r="S180" s="31">
        <v>11.816760010416999</v>
      </c>
      <c r="T180" s="32" t="s">
        <v>28</v>
      </c>
      <c r="U180" s="32">
        <v>11.816760010416999</v>
      </c>
      <c r="V180" s="31">
        <v>10.330458183037001</v>
      </c>
      <c r="W180" s="32" t="s">
        <v>28</v>
      </c>
      <c r="X180" s="32">
        <v>10.330458183037001</v>
      </c>
      <c r="Y180" s="31">
        <v>9.05826211158492</v>
      </c>
      <c r="Z180" s="32" t="s">
        <v>28</v>
      </c>
      <c r="AA180" s="32">
        <v>9.05826211158492</v>
      </c>
      <c r="AB180" s="31">
        <v>7.6988307689701099</v>
      </c>
      <c r="AC180" s="32" t="s">
        <v>28</v>
      </c>
      <c r="AD180" s="32">
        <v>7.6988307689701099</v>
      </c>
      <c r="AE180" s="31">
        <v>6.38801790446451</v>
      </c>
      <c r="AF180" s="32" t="s">
        <v>28</v>
      </c>
      <c r="AG180" s="32">
        <v>6.38801790446451</v>
      </c>
      <c r="AH180" s="31">
        <v>4.8460722060528196</v>
      </c>
      <c r="AI180" s="32" t="s">
        <v>28</v>
      </c>
      <c r="AJ180" s="32">
        <v>4.8460722060528196</v>
      </c>
    </row>
    <row r="181" spans="1:36" x14ac:dyDescent="0.2">
      <c r="A181" s="30" t="s">
        <v>6</v>
      </c>
      <c r="B181">
        <v>178</v>
      </c>
      <c r="C181" s="37">
        <v>41</v>
      </c>
      <c r="D181" s="71">
        <v>14.6144317363601</v>
      </c>
      <c r="E181" s="71" t="s">
        <v>28</v>
      </c>
      <c r="F181" s="71">
        <v>14.6144317363601</v>
      </c>
      <c r="G181" s="32">
        <v>14.5930479280076</v>
      </c>
      <c r="H181" s="32" t="s">
        <v>28</v>
      </c>
      <c r="I181" s="32">
        <v>14.5930479280076</v>
      </c>
      <c r="J181" s="31">
        <v>14.5195887052845</v>
      </c>
      <c r="K181" s="32" t="s">
        <v>28</v>
      </c>
      <c r="L181" s="32">
        <v>14.5195887052845</v>
      </c>
      <c r="M181" s="31">
        <v>14.4195257518618</v>
      </c>
      <c r="N181" s="32" t="s">
        <v>28</v>
      </c>
      <c r="O181" s="32">
        <v>14.4195257518618</v>
      </c>
      <c r="P181" s="31">
        <v>14.2979832044344</v>
      </c>
      <c r="Q181" s="32" t="s">
        <v>28</v>
      </c>
      <c r="R181" s="32">
        <v>14.2979832044344</v>
      </c>
      <c r="S181" s="31">
        <v>14.192414474074299</v>
      </c>
      <c r="T181" s="32" t="s">
        <v>28</v>
      </c>
      <c r="U181" s="32">
        <v>14.192414474074299</v>
      </c>
      <c r="V181" s="31">
        <v>13.885138866381601</v>
      </c>
      <c r="W181" s="32" t="s">
        <v>28</v>
      </c>
      <c r="X181" s="32">
        <v>13.885138866381601</v>
      </c>
      <c r="Y181" s="31">
        <v>13.1928440449419</v>
      </c>
      <c r="Z181" s="32" t="s">
        <v>28</v>
      </c>
      <c r="AA181" s="32">
        <v>13.1928440449419</v>
      </c>
      <c r="AB181" s="31">
        <v>11.5791052467205</v>
      </c>
      <c r="AC181" s="32" t="s">
        <v>28</v>
      </c>
      <c r="AD181" s="32">
        <v>11.5791052467205</v>
      </c>
      <c r="AE181" s="31">
        <v>10.084162867473999</v>
      </c>
      <c r="AF181" s="32" t="s">
        <v>28</v>
      </c>
      <c r="AG181" s="32">
        <v>10.084162867473999</v>
      </c>
      <c r="AH181" s="31">
        <v>8.4002369549557301</v>
      </c>
      <c r="AI181" s="32" t="s">
        <v>28</v>
      </c>
      <c r="AJ181" s="32">
        <v>8.4002369549557301</v>
      </c>
    </row>
    <row r="182" spans="1:36" x14ac:dyDescent="0.2">
      <c r="A182" s="30" t="s">
        <v>7</v>
      </c>
      <c r="B182">
        <v>179</v>
      </c>
      <c r="C182" s="37">
        <v>42</v>
      </c>
      <c r="D182" s="71">
        <v>14.302236164027001</v>
      </c>
      <c r="E182" s="71" t="s">
        <v>28</v>
      </c>
      <c r="F182" s="71">
        <v>14.302236164027001</v>
      </c>
      <c r="G182" s="32">
        <v>14.274503060676301</v>
      </c>
      <c r="H182" s="32" t="s">
        <v>28</v>
      </c>
      <c r="I182" s="32">
        <v>14.274503060676301</v>
      </c>
      <c r="J182" s="31">
        <v>14.114804620063699</v>
      </c>
      <c r="K182" s="32" t="s">
        <v>28</v>
      </c>
      <c r="L182" s="32">
        <v>14.114804620063699</v>
      </c>
      <c r="M182" s="31">
        <v>13.890690528050101</v>
      </c>
      <c r="N182" s="32" t="s">
        <v>28</v>
      </c>
      <c r="O182" s="32">
        <v>13.890690528050101</v>
      </c>
      <c r="P182" s="31">
        <v>13.3158992064649</v>
      </c>
      <c r="Q182" s="32" t="s">
        <v>28</v>
      </c>
      <c r="R182" s="32">
        <v>13.3158992064649</v>
      </c>
      <c r="S182" s="31">
        <v>12.4251298134223</v>
      </c>
      <c r="T182" s="32" t="s">
        <v>28</v>
      </c>
      <c r="U182" s="32">
        <v>12.4251298134223</v>
      </c>
      <c r="V182" s="31">
        <v>11.041894434599</v>
      </c>
      <c r="W182" s="32" t="s">
        <v>28</v>
      </c>
      <c r="X182" s="32">
        <v>11.041894434599</v>
      </c>
      <c r="Y182" s="31">
        <v>9.5580797269245998</v>
      </c>
      <c r="Z182" s="32" t="s">
        <v>28</v>
      </c>
      <c r="AA182" s="32">
        <v>9.5580797269245998</v>
      </c>
      <c r="AB182" s="31">
        <v>8.3701824419768798</v>
      </c>
      <c r="AC182" s="32" t="s">
        <v>28</v>
      </c>
      <c r="AD182" s="32">
        <v>8.3701824419768798</v>
      </c>
      <c r="AE182" s="31">
        <v>7.0646358406715004</v>
      </c>
      <c r="AF182" s="32" t="s">
        <v>28</v>
      </c>
      <c r="AG182" s="32">
        <v>7.0646358406715004</v>
      </c>
      <c r="AH182" s="31">
        <v>5.2601716629519704</v>
      </c>
      <c r="AI182" s="32" t="s">
        <v>28</v>
      </c>
      <c r="AJ182" s="32">
        <v>5.2601716629519704</v>
      </c>
    </row>
    <row r="183" spans="1:36" x14ac:dyDescent="0.2">
      <c r="A183" s="30" t="s">
        <v>5</v>
      </c>
      <c r="B183">
        <v>180</v>
      </c>
      <c r="C183" s="37">
        <v>43</v>
      </c>
      <c r="D183" s="71">
        <v>21.180628253772198</v>
      </c>
      <c r="E183" s="71" t="s">
        <v>28</v>
      </c>
      <c r="F183" s="71">
        <v>21.180628253772198</v>
      </c>
      <c r="G183" s="32">
        <v>21.1742366053072</v>
      </c>
      <c r="H183" s="32" t="s">
        <v>28</v>
      </c>
      <c r="I183" s="32">
        <v>21.1742366053072</v>
      </c>
      <c r="J183" s="31">
        <v>21.168883808437599</v>
      </c>
      <c r="K183" s="32" t="s">
        <v>28</v>
      </c>
      <c r="L183" s="32">
        <v>21.168883808437599</v>
      </c>
      <c r="M183" s="31">
        <v>21.0917979262709</v>
      </c>
      <c r="N183" s="32" t="s">
        <v>28</v>
      </c>
      <c r="O183" s="32">
        <v>21.0917979262709</v>
      </c>
      <c r="P183" s="31">
        <v>21.023518874753499</v>
      </c>
      <c r="Q183" s="32" t="s">
        <v>28</v>
      </c>
      <c r="R183" s="32">
        <v>21.023518874753499</v>
      </c>
      <c r="S183" s="31">
        <v>20.676730863828698</v>
      </c>
      <c r="T183" s="32" t="s">
        <v>28</v>
      </c>
      <c r="U183" s="32">
        <v>20.676730863828698</v>
      </c>
      <c r="V183" s="31">
        <v>20.197923696848601</v>
      </c>
      <c r="W183" s="32" t="s">
        <v>28</v>
      </c>
      <c r="X183" s="32">
        <v>20.197923696848601</v>
      </c>
      <c r="Y183" s="31">
        <v>19.731267676346398</v>
      </c>
      <c r="Z183" s="32" t="s">
        <v>28</v>
      </c>
      <c r="AA183" s="32">
        <v>19.731267676346398</v>
      </c>
      <c r="AB183" s="31">
        <v>17.818732959417499</v>
      </c>
      <c r="AC183" s="32" t="s">
        <v>28</v>
      </c>
      <c r="AD183" s="32">
        <v>17.818732959417499</v>
      </c>
      <c r="AE183" s="31">
        <v>15.651911474285701</v>
      </c>
      <c r="AF183" s="32" t="s">
        <v>28</v>
      </c>
      <c r="AG183" s="32">
        <v>15.651911474285701</v>
      </c>
      <c r="AH183" s="31">
        <v>12.992417466464801</v>
      </c>
      <c r="AI183" s="32" t="s">
        <v>28</v>
      </c>
      <c r="AJ183" s="32">
        <v>12.992417466464801</v>
      </c>
    </row>
    <row r="184" spans="1:36" x14ac:dyDescent="0.2">
      <c r="A184" s="30" t="s">
        <v>6</v>
      </c>
      <c r="B184">
        <v>181</v>
      </c>
      <c r="C184" s="37">
        <v>44</v>
      </c>
      <c r="D184" s="71">
        <v>22.402110843539202</v>
      </c>
      <c r="E184" s="71" t="s">
        <v>28</v>
      </c>
      <c r="F184" s="71">
        <v>22.402110843539202</v>
      </c>
      <c r="G184" s="32">
        <v>22.398900997687701</v>
      </c>
      <c r="H184" s="32" t="s">
        <v>28</v>
      </c>
      <c r="I184" s="32">
        <v>22.398900997687701</v>
      </c>
      <c r="J184" s="31">
        <v>22.3876495459225</v>
      </c>
      <c r="K184" s="32" t="s">
        <v>28</v>
      </c>
      <c r="L184" s="32">
        <v>22.3876495459225</v>
      </c>
      <c r="M184" s="31">
        <v>22.3666111625773</v>
      </c>
      <c r="N184" s="32" t="s">
        <v>28</v>
      </c>
      <c r="O184" s="32">
        <v>22.3666111625773</v>
      </c>
      <c r="P184" s="31">
        <v>22.293201054411</v>
      </c>
      <c r="Q184" s="32" t="s">
        <v>28</v>
      </c>
      <c r="R184" s="32">
        <v>22.293201054411</v>
      </c>
      <c r="S184" s="31">
        <v>22.1030558357138</v>
      </c>
      <c r="T184" s="32" t="s">
        <v>28</v>
      </c>
      <c r="U184" s="32">
        <v>22.1030558357138</v>
      </c>
      <c r="V184" s="31">
        <v>21.268707035763299</v>
      </c>
      <c r="W184" s="32" t="s">
        <v>28</v>
      </c>
      <c r="X184" s="32">
        <v>21.268707035763299</v>
      </c>
      <c r="Y184" s="31">
        <v>19.0925392384334</v>
      </c>
      <c r="Z184" s="32" t="s">
        <v>28</v>
      </c>
      <c r="AA184" s="32">
        <v>19.0925392384334</v>
      </c>
      <c r="AB184" s="31">
        <v>16.1864942469293</v>
      </c>
      <c r="AC184" s="32" t="s">
        <v>28</v>
      </c>
      <c r="AD184" s="32">
        <v>16.1864942469293</v>
      </c>
      <c r="AE184" s="31">
        <v>12.754048466702899</v>
      </c>
      <c r="AF184" s="32" t="s">
        <v>28</v>
      </c>
      <c r="AG184" s="32">
        <v>12.754048466702899</v>
      </c>
      <c r="AH184" s="31">
        <v>10.053477228850999</v>
      </c>
      <c r="AI184" s="32" t="s">
        <v>28</v>
      </c>
      <c r="AJ184" s="32">
        <v>10.053477228850999</v>
      </c>
    </row>
    <row r="185" spans="1:36" x14ac:dyDescent="0.2">
      <c r="A185" s="30" t="s">
        <v>6</v>
      </c>
      <c r="B185">
        <v>182</v>
      </c>
      <c r="C185" s="37">
        <v>45</v>
      </c>
      <c r="D185" s="71">
        <v>10.4178354602111</v>
      </c>
      <c r="E185" s="71" t="s">
        <v>28</v>
      </c>
      <c r="F185" s="71">
        <v>10.4178354602111</v>
      </c>
      <c r="G185" s="32">
        <v>10.2584855382129</v>
      </c>
      <c r="H185" s="32" t="s">
        <v>28</v>
      </c>
      <c r="I185" s="32">
        <v>10.2584855382129</v>
      </c>
      <c r="J185" s="31">
        <v>10.129117707450799</v>
      </c>
      <c r="K185" s="32" t="s">
        <v>28</v>
      </c>
      <c r="L185" s="32">
        <v>10.129117707450799</v>
      </c>
      <c r="M185" s="31">
        <v>9.8501495286171199</v>
      </c>
      <c r="N185" s="32" t="s">
        <v>28</v>
      </c>
      <c r="O185" s="32">
        <v>9.8501495286171199</v>
      </c>
      <c r="P185" s="31">
        <v>9.2047103172698908</v>
      </c>
      <c r="Q185" s="32" t="s">
        <v>28</v>
      </c>
      <c r="R185" s="32">
        <v>9.2047103172698908</v>
      </c>
      <c r="S185" s="31">
        <v>8.4539618791957203</v>
      </c>
      <c r="T185" s="32" t="s">
        <v>28</v>
      </c>
      <c r="U185" s="32">
        <v>8.4539618791957203</v>
      </c>
      <c r="V185" s="31">
        <v>7.3433985277709404</v>
      </c>
      <c r="W185" s="32" t="s">
        <v>28</v>
      </c>
      <c r="X185" s="32">
        <v>7.3433985277709404</v>
      </c>
      <c r="Y185" s="31">
        <v>5.8924897317453597</v>
      </c>
      <c r="Z185" s="32" t="s">
        <v>28</v>
      </c>
      <c r="AA185" s="32">
        <v>5.8924897317453597</v>
      </c>
      <c r="AB185" s="31">
        <v>4.9574447311672296</v>
      </c>
      <c r="AC185" s="32" t="s">
        <v>28</v>
      </c>
      <c r="AD185" s="32">
        <v>4.9574447311672296</v>
      </c>
      <c r="AE185" s="31">
        <v>3.6551869608859202</v>
      </c>
      <c r="AF185" s="32" t="s">
        <v>28</v>
      </c>
      <c r="AG185" s="32">
        <v>3.6551869608859202</v>
      </c>
      <c r="AH185" s="31">
        <v>2.6983163287256899</v>
      </c>
      <c r="AI185" s="32" t="s">
        <v>28</v>
      </c>
      <c r="AJ185" s="32">
        <v>2.6983163287256899</v>
      </c>
    </row>
    <row r="186" spans="1:36" x14ac:dyDescent="0.2">
      <c r="A186" s="30" t="s">
        <v>6</v>
      </c>
      <c r="B186">
        <v>183</v>
      </c>
      <c r="C186" s="37">
        <v>46</v>
      </c>
      <c r="D186" s="71">
        <v>15.4309745085302</v>
      </c>
      <c r="E186" s="71" t="s">
        <v>28</v>
      </c>
      <c r="F186" s="71">
        <v>15.4309745085302</v>
      </c>
      <c r="G186" s="32">
        <v>15.416907465087</v>
      </c>
      <c r="H186" s="32" t="s">
        <v>28</v>
      </c>
      <c r="I186" s="32">
        <v>15.416907465087</v>
      </c>
      <c r="J186" s="31">
        <v>15.387511695478199</v>
      </c>
      <c r="K186" s="32" t="s">
        <v>28</v>
      </c>
      <c r="L186" s="32">
        <v>15.387511695478199</v>
      </c>
      <c r="M186" s="31">
        <v>15.237152942204901</v>
      </c>
      <c r="N186" s="32" t="s">
        <v>28</v>
      </c>
      <c r="O186" s="32">
        <v>15.237152942204901</v>
      </c>
      <c r="P186" s="31">
        <v>14.563699527298001</v>
      </c>
      <c r="Q186" s="32" t="s">
        <v>28</v>
      </c>
      <c r="R186" s="32">
        <v>14.563699527298001</v>
      </c>
      <c r="S186" s="31">
        <v>13.590709719155299</v>
      </c>
      <c r="T186" s="32" t="s">
        <v>28</v>
      </c>
      <c r="U186" s="32">
        <v>13.590709719155299</v>
      </c>
      <c r="V186" s="31">
        <v>12.300474995356099</v>
      </c>
      <c r="W186" s="32" t="s">
        <v>28</v>
      </c>
      <c r="X186" s="32">
        <v>12.300474995356099</v>
      </c>
      <c r="Y186" s="31">
        <v>10.8661506462765</v>
      </c>
      <c r="Z186" s="32" t="s">
        <v>28</v>
      </c>
      <c r="AA186" s="32">
        <v>10.8661506462765</v>
      </c>
      <c r="AB186" s="31">
        <v>9.2521477386535604</v>
      </c>
      <c r="AC186" s="32" t="s">
        <v>28</v>
      </c>
      <c r="AD186" s="32">
        <v>9.2521477386535604</v>
      </c>
      <c r="AE186" s="31">
        <v>7.0763810952996602</v>
      </c>
      <c r="AF186" s="32" t="s">
        <v>28</v>
      </c>
      <c r="AG186" s="32">
        <v>7.0763810952996602</v>
      </c>
      <c r="AH186" s="31">
        <v>5.48335718589008</v>
      </c>
      <c r="AI186" s="32" t="s">
        <v>28</v>
      </c>
      <c r="AJ186" s="32">
        <v>5.48335718589008</v>
      </c>
    </row>
    <row r="187" spans="1:36" x14ac:dyDescent="0.2">
      <c r="A187" s="30" t="s">
        <v>5</v>
      </c>
      <c r="B187">
        <v>184</v>
      </c>
      <c r="C187" s="37">
        <v>47</v>
      </c>
      <c r="D187" s="71">
        <v>16.799270502652099</v>
      </c>
      <c r="E187" s="71" t="s">
        <v>28</v>
      </c>
      <c r="F187" s="71">
        <v>16.799270502652099</v>
      </c>
      <c r="G187" s="32">
        <v>16.7774145911552</v>
      </c>
      <c r="H187" s="32" t="s">
        <v>28</v>
      </c>
      <c r="I187" s="32">
        <v>16.7774145911552</v>
      </c>
      <c r="J187" s="31">
        <v>16.3681483480919</v>
      </c>
      <c r="K187" s="32" t="s">
        <v>28</v>
      </c>
      <c r="L187" s="32">
        <v>16.3681483480919</v>
      </c>
      <c r="M187" s="31">
        <v>16.066094228937398</v>
      </c>
      <c r="N187" s="32" t="s">
        <v>28</v>
      </c>
      <c r="O187" s="32">
        <v>16.066094228937398</v>
      </c>
      <c r="P187" s="31">
        <v>15.7350902172179</v>
      </c>
      <c r="Q187" s="32" t="s">
        <v>28</v>
      </c>
      <c r="R187" s="32">
        <v>15.7350902172179</v>
      </c>
      <c r="S187" s="31">
        <v>14.6305809233689</v>
      </c>
      <c r="T187" s="32" t="s">
        <v>28</v>
      </c>
      <c r="U187" s="32">
        <v>14.6305809233689</v>
      </c>
      <c r="V187" s="31">
        <v>13.5162055390857</v>
      </c>
      <c r="W187" s="32" t="s">
        <v>28</v>
      </c>
      <c r="X187" s="32">
        <v>13.5162055390857</v>
      </c>
      <c r="Y187" s="31">
        <v>12.086739973730801</v>
      </c>
      <c r="Z187" s="32" t="s">
        <v>28</v>
      </c>
      <c r="AA187" s="32">
        <v>12.086739973730801</v>
      </c>
      <c r="AB187" s="31">
        <v>10.1738988801436</v>
      </c>
      <c r="AC187" s="32" t="s">
        <v>28</v>
      </c>
      <c r="AD187" s="32">
        <v>10.1738988801436</v>
      </c>
      <c r="AE187" s="31">
        <v>7.8782521585708896</v>
      </c>
      <c r="AF187" s="32" t="s">
        <v>28</v>
      </c>
      <c r="AG187" s="32">
        <v>7.8782521585708896</v>
      </c>
      <c r="AH187" s="31">
        <v>5.8767953999428197</v>
      </c>
      <c r="AI187" s="32" t="s">
        <v>28</v>
      </c>
      <c r="AJ187" s="32">
        <v>5.8767953999428197</v>
      </c>
    </row>
    <row r="188" spans="1:36" x14ac:dyDescent="0.2">
      <c r="A188" s="30" t="s">
        <v>5</v>
      </c>
      <c r="B188">
        <v>185</v>
      </c>
      <c r="C188" s="37">
        <v>48</v>
      </c>
      <c r="D188" s="71">
        <v>20.934972094395299</v>
      </c>
      <c r="E188" s="71" t="s">
        <v>28</v>
      </c>
      <c r="F188" s="71">
        <v>20.934972094395299</v>
      </c>
      <c r="G188" s="32">
        <v>20.932741985211901</v>
      </c>
      <c r="H188" s="32" t="s">
        <v>28</v>
      </c>
      <c r="I188" s="32">
        <v>20.932741985211901</v>
      </c>
      <c r="J188" s="31">
        <v>20.923684510112501</v>
      </c>
      <c r="K188" s="32" t="s">
        <v>28</v>
      </c>
      <c r="L188" s="32">
        <v>20.923684510112501</v>
      </c>
      <c r="M188" s="31">
        <v>20.865278214949601</v>
      </c>
      <c r="N188" s="32" t="s">
        <v>28</v>
      </c>
      <c r="O188" s="32">
        <v>20.865278214949601</v>
      </c>
      <c r="P188" s="31">
        <v>20.769361304286001</v>
      </c>
      <c r="Q188" s="32" t="s">
        <v>28</v>
      </c>
      <c r="R188" s="32">
        <v>20.769361304286001</v>
      </c>
      <c r="S188" s="31">
        <v>20.051060488683799</v>
      </c>
      <c r="T188" s="32" t="s">
        <v>28</v>
      </c>
      <c r="U188" s="32">
        <v>20.051060488683799</v>
      </c>
      <c r="V188" s="31">
        <v>18.3588077580456</v>
      </c>
      <c r="W188" s="32" t="s">
        <v>28</v>
      </c>
      <c r="X188" s="32">
        <v>18.3588077580456</v>
      </c>
      <c r="Y188" s="31">
        <v>16.413803919714798</v>
      </c>
      <c r="Z188" s="32" t="s">
        <v>28</v>
      </c>
      <c r="AA188" s="32">
        <v>16.413803919714798</v>
      </c>
      <c r="AB188" s="31">
        <v>13.9087274430722</v>
      </c>
      <c r="AC188" s="32" t="s">
        <v>28</v>
      </c>
      <c r="AD188" s="32">
        <v>13.9087274430722</v>
      </c>
      <c r="AE188" s="31">
        <v>11.5132260082817</v>
      </c>
      <c r="AF188" s="32" t="s">
        <v>28</v>
      </c>
      <c r="AG188" s="32">
        <v>11.5132260082817</v>
      </c>
      <c r="AH188" s="31">
        <v>9.2554319446816695</v>
      </c>
      <c r="AI188" s="32" t="s">
        <v>28</v>
      </c>
      <c r="AJ188" s="32">
        <v>9.2554319446816695</v>
      </c>
    </row>
    <row r="189" spans="1:36" x14ac:dyDescent="0.2">
      <c r="A189" s="30" t="s">
        <v>5</v>
      </c>
      <c r="B189">
        <v>186</v>
      </c>
      <c r="C189" s="37">
        <v>49</v>
      </c>
      <c r="D189" s="71">
        <v>21.9449594179309</v>
      </c>
      <c r="E189" s="71" t="s">
        <v>28</v>
      </c>
      <c r="F189" s="71">
        <v>21.9449594179309</v>
      </c>
      <c r="G189" s="32">
        <v>21.944542991610199</v>
      </c>
      <c r="H189" s="32" t="s">
        <v>28</v>
      </c>
      <c r="I189" s="32">
        <v>21.944542991610199</v>
      </c>
      <c r="J189" s="31">
        <v>21.944074458745899</v>
      </c>
      <c r="K189" s="32" t="s">
        <v>28</v>
      </c>
      <c r="L189" s="32">
        <v>21.944074458745899</v>
      </c>
      <c r="M189" s="31">
        <v>21.944072365097899</v>
      </c>
      <c r="N189" s="32" t="s">
        <v>28</v>
      </c>
      <c r="O189" s="32">
        <v>21.944072365097899</v>
      </c>
      <c r="P189" s="31">
        <v>21.943229137977902</v>
      </c>
      <c r="Q189" s="32" t="s">
        <v>28</v>
      </c>
      <c r="R189" s="32">
        <v>21.943229137977902</v>
      </c>
      <c r="S189" s="31">
        <v>21.8918363693906</v>
      </c>
      <c r="T189" s="32" t="s">
        <v>28</v>
      </c>
      <c r="U189" s="32">
        <v>21.8918363693906</v>
      </c>
      <c r="V189" s="31">
        <v>21.7789833645881</v>
      </c>
      <c r="W189" s="32" t="s">
        <v>28</v>
      </c>
      <c r="X189" s="32">
        <v>21.7789833645881</v>
      </c>
      <c r="Y189" s="31">
        <v>21.194402215807099</v>
      </c>
      <c r="Z189" s="32" t="s">
        <v>28</v>
      </c>
      <c r="AA189" s="32">
        <v>21.194402215807099</v>
      </c>
      <c r="AB189" s="31">
        <v>20.497397371318801</v>
      </c>
      <c r="AC189" s="32" t="s">
        <v>28</v>
      </c>
      <c r="AD189" s="32">
        <v>20.497397371318801</v>
      </c>
      <c r="AE189" s="31">
        <v>18.651060829434002</v>
      </c>
      <c r="AF189" s="32" t="s">
        <v>28</v>
      </c>
      <c r="AG189" s="32">
        <v>18.651060829434002</v>
      </c>
      <c r="AH189" s="31">
        <v>16.628895118732199</v>
      </c>
      <c r="AI189" s="32" t="s">
        <v>28</v>
      </c>
      <c r="AJ189" s="32">
        <v>16.628895118732199</v>
      </c>
    </row>
    <row r="190" spans="1:36" x14ac:dyDescent="0.2">
      <c r="A190" s="30" t="s">
        <v>5</v>
      </c>
      <c r="B190">
        <v>187</v>
      </c>
      <c r="C190" s="37">
        <v>50</v>
      </c>
      <c r="D190" s="71">
        <v>15.0486630507505</v>
      </c>
      <c r="E190" s="71" t="s">
        <v>28</v>
      </c>
      <c r="F190" s="71">
        <v>15.0486630507505</v>
      </c>
      <c r="G190" s="32">
        <v>15.0459837673035</v>
      </c>
      <c r="H190" s="32" t="s">
        <v>28</v>
      </c>
      <c r="I190" s="32">
        <v>15.0459837673035</v>
      </c>
      <c r="J190" s="31">
        <v>15.003243853815199</v>
      </c>
      <c r="K190" s="32" t="s">
        <v>28</v>
      </c>
      <c r="L190" s="32">
        <v>15.003243853815199</v>
      </c>
      <c r="M190" s="31">
        <v>15.001525973855999</v>
      </c>
      <c r="N190" s="32" t="s">
        <v>28</v>
      </c>
      <c r="O190" s="32">
        <v>15.001525973855999</v>
      </c>
      <c r="P190" s="31">
        <v>14.9080408757989</v>
      </c>
      <c r="Q190" s="32" t="s">
        <v>28</v>
      </c>
      <c r="R190" s="32">
        <v>14.9080408757989</v>
      </c>
      <c r="S190" s="31">
        <v>14.8310044587482</v>
      </c>
      <c r="T190" s="32" t="s">
        <v>28</v>
      </c>
      <c r="U190" s="32">
        <v>14.8310044587482</v>
      </c>
      <c r="V190" s="31">
        <v>14.4754732094275</v>
      </c>
      <c r="W190" s="32" t="s">
        <v>28</v>
      </c>
      <c r="X190" s="32">
        <v>14.4754732094275</v>
      </c>
      <c r="Y190" s="31">
        <v>14.021090926095299</v>
      </c>
      <c r="Z190" s="32" t="s">
        <v>28</v>
      </c>
      <c r="AA190" s="32">
        <v>14.021090926095299</v>
      </c>
      <c r="AB190" s="31">
        <v>13.397439546588499</v>
      </c>
      <c r="AC190" s="32" t="s">
        <v>28</v>
      </c>
      <c r="AD190" s="32">
        <v>13.397439546588499</v>
      </c>
      <c r="AE190" s="31">
        <v>12.1657709212545</v>
      </c>
      <c r="AF190" s="32" t="s">
        <v>28</v>
      </c>
      <c r="AG190" s="32">
        <v>12.1657709212545</v>
      </c>
      <c r="AH190" s="31">
        <v>10.4171894936032</v>
      </c>
      <c r="AI190" s="32" t="s">
        <v>28</v>
      </c>
      <c r="AJ190" s="32">
        <v>10.4171894936032</v>
      </c>
    </row>
    <row r="191" spans="1:36" x14ac:dyDescent="0.2">
      <c r="A191" s="30" t="s">
        <v>5</v>
      </c>
      <c r="B191">
        <v>188</v>
      </c>
      <c r="C191" s="37">
        <v>51</v>
      </c>
      <c r="D191" s="71">
        <v>15.356759104670401</v>
      </c>
      <c r="E191" s="71" t="s">
        <v>28</v>
      </c>
      <c r="F191" s="71">
        <v>15.356759104670401</v>
      </c>
      <c r="G191" s="32">
        <v>15.315939147189299</v>
      </c>
      <c r="H191" s="32" t="s">
        <v>28</v>
      </c>
      <c r="I191" s="32">
        <v>15.315939147189299</v>
      </c>
      <c r="J191" s="31">
        <v>15.2691512292278</v>
      </c>
      <c r="K191" s="32" t="s">
        <v>28</v>
      </c>
      <c r="L191" s="32">
        <v>15.2691512292278</v>
      </c>
      <c r="M191" s="31">
        <v>14.9921698364936</v>
      </c>
      <c r="N191" s="32" t="s">
        <v>28</v>
      </c>
      <c r="O191" s="32">
        <v>14.9921698364936</v>
      </c>
      <c r="P191" s="31">
        <v>14.4977558941378</v>
      </c>
      <c r="Q191" s="32" t="s">
        <v>28</v>
      </c>
      <c r="R191" s="32">
        <v>14.4977558941378</v>
      </c>
      <c r="S191" s="31">
        <v>14.2558101460828</v>
      </c>
      <c r="T191" s="32" t="s">
        <v>28</v>
      </c>
      <c r="U191" s="32">
        <v>14.2558101460828</v>
      </c>
      <c r="V191" s="31">
        <v>13.6419970454482</v>
      </c>
      <c r="W191" s="32" t="s">
        <v>28</v>
      </c>
      <c r="X191" s="32">
        <v>13.6419970454482</v>
      </c>
      <c r="Y191" s="31">
        <v>11.8214953511005</v>
      </c>
      <c r="Z191" s="32" t="s">
        <v>28</v>
      </c>
      <c r="AA191" s="32">
        <v>11.8214953511005</v>
      </c>
      <c r="AB191" s="31">
        <v>9.3308303122112193</v>
      </c>
      <c r="AC191" s="32" t="s">
        <v>28</v>
      </c>
      <c r="AD191" s="32">
        <v>9.3308303122112193</v>
      </c>
      <c r="AE191" s="31">
        <v>6.7858048086035696</v>
      </c>
      <c r="AF191" s="32" t="s">
        <v>28</v>
      </c>
      <c r="AG191" s="32">
        <v>6.7858048086035696</v>
      </c>
      <c r="AH191" s="31">
        <v>4.7406073437927203</v>
      </c>
      <c r="AI191" s="32" t="s">
        <v>28</v>
      </c>
      <c r="AJ191" s="32">
        <v>4.7406073437927203</v>
      </c>
    </row>
    <row r="192" spans="1:36" x14ac:dyDescent="0.2">
      <c r="A192" s="30" t="s">
        <v>5</v>
      </c>
      <c r="B192">
        <v>189</v>
      </c>
      <c r="C192" s="37">
        <v>52</v>
      </c>
      <c r="D192" s="71">
        <v>16.696727804185901</v>
      </c>
      <c r="E192" s="71" t="s">
        <v>28</v>
      </c>
      <c r="F192" s="71">
        <v>16.696727804185901</v>
      </c>
      <c r="G192" s="32">
        <v>16.671743216089101</v>
      </c>
      <c r="H192" s="32" t="s">
        <v>28</v>
      </c>
      <c r="I192" s="32">
        <v>16.671743216089101</v>
      </c>
      <c r="J192" s="31">
        <v>16.631037854397</v>
      </c>
      <c r="K192" s="32" t="s">
        <v>28</v>
      </c>
      <c r="L192" s="32">
        <v>16.631037854397</v>
      </c>
      <c r="M192" s="31">
        <v>16.5562220098114</v>
      </c>
      <c r="N192" s="32" t="s">
        <v>28</v>
      </c>
      <c r="O192" s="32">
        <v>16.5562220098114</v>
      </c>
      <c r="P192" s="31">
        <v>16.474323410251198</v>
      </c>
      <c r="Q192" s="32" t="s">
        <v>28</v>
      </c>
      <c r="R192" s="32">
        <v>16.474323410251198</v>
      </c>
      <c r="S192" s="31">
        <v>16.350357456198299</v>
      </c>
      <c r="T192" s="32" t="s">
        <v>28</v>
      </c>
      <c r="U192" s="32">
        <v>16.350357456198299</v>
      </c>
      <c r="V192" s="31">
        <v>16.020735773015399</v>
      </c>
      <c r="W192" s="32" t="s">
        <v>28</v>
      </c>
      <c r="X192" s="32">
        <v>16.020735773015399</v>
      </c>
      <c r="Y192" s="31">
        <v>15.2377361976028</v>
      </c>
      <c r="Z192" s="32" t="s">
        <v>28</v>
      </c>
      <c r="AA192" s="32">
        <v>15.2377361976028</v>
      </c>
      <c r="AB192" s="31">
        <v>14.120667637416201</v>
      </c>
      <c r="AC192" s="32" t="s">
        <v>28</v>
      </c>
      <c r="AD192" s="32">
        <v>14.120667637416201</v>
      </c>
      <c r="AE192" s="31">
        <v>12.7648579709206</v>
      </c>
      <c r="AF192" s="32" t="s">
        <v>28</v>
      </c>
      <c r="AG192" s="32">
        <v>12.7648579709206</v>
      </c>
      <c r="AH192" s="31">
        <v>11.0071605274084</v>
      </c>
      <c r="AI192" s="32" t="s">
        <v>28</v>
      </c>
      <c r="AJ192" s="32">
        <v>11.0071605274084</v>
      </c>
    </row>
    <row r="193" spans="1:36" x14ac:dyDescent="0.2">
      <c r="A193" s="30" t="s">
        <v>5</v>
      </c>
      <c r="B193">
        <v>190</v>
      </c>
      <c r="C193" s="37">
        <v>53</v>
      </c>
      <c r="D193" s="71">
        <v>19.899322506537299</v>
      </c>
      <c r="E193" s="71" t="s">
        <v>28</v>
      </c>
      <c r="F193" s="71">
        <v>19.899322506537299</v>
      </c>
      <c r="G193" s="32">
        <v>19.8992490442186</v>
      </c>
      <c r="H193" s="32" t="s">
        <v>28</v>
      </c>
      <c r="I193" s="32">
        <v>19.8992490442186</v>
      </c>
      <c r="J193" s="31">
        <v>19.8892994486154</v>
      </c>
      <c r="K193" s="32" t="s">
        <v>28</v>
      </c>
      <c r="L193" s="32">
        <v>19.8892994486154</v>
      </c>
      <c r="M193" s="31">
        <v>19.8303155581341</v>
      </c>
      <c r="N193" s="32" t="s">
        <v>28</v>
      </c>
      <c r="O193" s="32">
        <v>19.8303155581341</v>
      </c>
      <c r="P193" s="31">
        <v>19.674334417443699</v>
      </c>
      <c r="Q193" s="32" t="s">
        <v>28</v>
      </c>
      <c r="R193" s="32">
        <v>19.674334417443699</v>
      </c>
      <c r="S193" s="31">
        <v>16.9455758950144</v>
      </c>
      <c r="T193" s="32" t="s">
        <v>28</v>
      </c>
      <c r="U193" s="32">
        <v>16.9455758950144</v>
      </c>
      <c r="V193" s="31">
        <v>14.210312949591</v>
      </c>
      <c r="W193" s="32" t="s">
        <v>28</v>
      </c>
      <c r="X193" s="32">
        <v>14.210312949591</v>
      </c>
      <c r="Y193" s="31">
        <v>11.5624068913625</v>
      </c>
      <c r="Z193" s="32" t="s">
        <v>28</v>
      </c>
      <c r="AA193" s="32">
        <v>11.5624068913625</v>
      </c>
      <c r="AB193" s="31">
        <v>9.3350244173202501</v>
      </c>
      <c r="AC193" s="32" t="s">
        <v>28</v>
      </c>
      <c r="AD193" s="32">
        <v>9.3350244173202501</v>
      </c>
      <c r="AE193" s="31">
        <v>7.9110558759886302</v>
      </c>
      <c r="AF193" s="32" t="s">
        <v>28</v>
      </c>
      <c r="AG193" s="32">
        <v>7.9110558759886302</v>
      </c>
      <c r="AH193" s="31">
        <v>7.0781565444033196</v>
      </c>
      <c r="AI193" s="32" t="s">
        <v>28</v>
      </c>
      <c r="AJ193" s="32">
        <v>7.0781565444033196</v>
      </c>
    </row>
    <row r="194" spans="1:36" x14ac:dyDescent="0.2">
      <c r="A194" s="33" t="s">
        <v>5</v>
      </c>
      <c r="B194">
        <v>191</v>
      </c>
      <c r="C194" s="37">
        <v>54</v>
      </c>
      <c r="D194" s="71">
        <v>12.148048363434</v>
      </c>
      <c r="E194" s="71" t="s">
        <v>28</v>
      </c>
      <c r="F194" s="71">
        <v>12.148048363434</v>
      </c>
      <c r="G194" s="32">
        <v>12.126713365363999</v>
      </c>
      <c r="H194" s="32" t="s">
        <v>28</v>
      </c>
      <c r="I194" s="32">
        <v>12.126713365363999</v>
      </c>
      <c r="J194" s="31">
        <v>12.1122528543413</v>
      </c>
      <c r="K194" s="32" t="s">
        <v>28</v>
      </c>
      <c r="L194" s="32">
        <v>12.1122528543413</v>
      </c>
      <c r="M194" s="31">
        <v>12.0541937183455</v>
      </c>
      <c r="N194" s="32" t="s">
        <v>28</v>
      </c>
      <c r="O194" s="32">
        <v>12.0541937183455</v>
      </c>
      <c r="P194" s="31">
        <v>12.007954079433199</v>
      </c>
      <c r="Q194" s="32" t="s">
        <v>28</v>
      </c>
      <c r="R194" s="32">
        <v>12.007954079433199</v>
      </c>
      <c r="S194" s="31">
        <v>11.9545035275362</v>
      </c>
      <c r="T194" s="32" t="s">
        <v>28</v>
      </c>
      <c r="U194" s="32">
        <v>11.9545035275362</v>
      </c>
      <c r="V194" s="31">
        <v>11.837424661666599</v>
      </c>
      <c r="W194" s="32" t="s">
        <v>28</v>
      </c>
      <c r="X194" s="32">
        <v>11.837424661666599</v>
      </c>
      <c r="Y194" s="31">
        <v>11.535556598406901</v>
      </c>
      <c r="Z194" s="32" t="s">
        <v>28</v>
      </c>
      <c r="AA194" s="32">
        <v>11.535556598406901</v>
      </c>
      <c r="AB194" s="31">
        <v>11.0591830413618</v>
      </c>
      <c r="AC194" s="32" t="s">
        <v>28</v>
      </c>
      <c r="AD194" s="32">
        <v>11.0591830413618</v>
      </c>
      <c r="AE194" s="31">
        <v>10.496142420677799</v>
      </c>
      <c r="AF194" s="32" t="s">
        <v>28</v>
      </c>
      <c r="AG194" s="32">
        <v>10.496142420677799</v>
      </c>
      <c r="AH194" s="31">
        <v>9.5496177974087004</v>
      </c>
      <c r="AI194" s="32" t="s">
        <v>28</v>
      </c>
      <c r="AJ194" s="32">
        <v>9.5496177974087004</v>
      </c>
    </row>
    <row r="195" spans="1:36" x14ac:dyDescent="0.2">
      <c r="A195" s="30" t="s">
        <v>6</v>
      </c>
      <c r="B195">
        <v>192</v>
      </c>
      <c r="C195" s="37">
        <v>55</v>
      </c>
      <c r="D195" s="71">
        <v>19.830322437129201</v>
      </c>
      <c r="E195" s="71" t="s">
        <v>28</v>
      </c>
      <c r="F195" s="71">
        <v>19.830322437129201</v>
      </c>
      <c r="G195" s="32">
        <v>19.830026547086</v>
      </c>
      <c r="H195" s="32" t="s">
        <v>28</v>
      </c>
      <c r="I195" s="32">
        <v>19.830026547086</v>
      </c>
      <c r="J195" s="31">
        <v>19.828240813428401</v>
      </c>
      <c r="K195" s="32" t="s">
        <v>28</v>
      </c>
      <c r="L195" s="32">
        <v>19.828240813428401</v>
      </c>
      <c r="M195" s="31">
        <v>19.771493172606998</v>
      </c>
      <c r="N195" s="32" t="s">
        <v>28</v>
      </c>
      <c r="O195" s="32">
        <v>19.771493172606998</v>
      </c>
      <c r="P195" s="31">
        <v>19.724019111473499</v>
      </c>
      <c r="Q195" s="32" t="s">
        <v>28</v>
      </c>
      <c r="R195" s="32">
        <v>19.724019111473499</v>
      </c>
      <c r="S195" s="31">
        <v>19.6766969620293</v>
      </c>
      <c r="T195" s="32" t="s">
        <v>28</v>
      </c>
      <c r="U195" s="32">
        <v>19.6766969620293</v>
      </c>
      <c r="V195" s="31">
        <v>18.483013055668099</v>
      </c>
      <c r="W195" s="32" t="s">
        <v>28</v>
      </c>
      <c r="X195" s="32">
        <v>18.483013055668099</v>
      </c>
      <c r="Y195" s="31">
        <v>16.3572915265006</v>
      </c>
      <c r="Z195" s="32" t="s">
        <v>28</v>
      </c>
      <c r="AA195" s="32">
        <v>16.3572915265006</v>
      </c>
      <c r="AB195" s="31">
        <v>14.8331397829115</v>
      </c>
      <c r="AC195" s="32" t="s">
        <v>28</v>
      </c>
      <c r="AD195" s="32">
        <v>14.8331397829115</v>
      </c>
      <c r="AE195" s="31">
        <v>12.543597730358201</v>
      </c>
      <c r="AF195" s="32" t="s">
        <v>28</v>
      </c>
      <c r="AG195" s="32">
        <v>12.543597730358201</v>
      </c>
      <c r="AH195" s="31">
        <v>10.8723088323339</v>
      </c>
      <c r="AI195" s="32" t="s">
        <v>28</v>
      </c>
      <c r="AJ195" s="32">
        <v>10.8723088323339</v>
      </c>
    </row>
    <row r="196" spans="1:36" x14ac:dyDescent="0.2">
      <c r="A196" s="30" t="s">
        <v>5</v>
      </c>
      <c r="B196">
        <v>193</v>
      </c>
      <c r="C196" s="37">
        <v>56</v>
      </c>
      <c r="D196" s="71">
        <v>13.314444365835501</v>
      </c>
      <c r="E196" s="71" t="s">
        <v>28</v>
      </c>
      <c r="F196" s="71">
        <v>13.314444365835501</v>
      </c>
      <c r="G196" s="32">
        <v>13.261683126710301</v>
      </c>
      <c r="H196" s="32" t="s">
        <v>28</v>
      </c>
      <c r="I196" s="32">
        <v>13.261683126710301</v>
      </c>
      <c r="J196" s="31">
        <v>13.2111188546361</v>
      </c>
      <c r="K196" s="32" t="s">
        <v>28</v>
      </c>
      <c r="L196" s="32">
        <v>13.2111188546361</v>
      </c>
      <c r="M196" s="31">
        <v>13.102378844224001</v>
      </c>
      <c r="N196" s="32" t="s">
        <v>28</v>
      </c>
      <c r="O196" s="32">
        <v>13.102378844224001</v>
      </c>
      <c r="P196" s="31">
        <v>12.988332691395399</v>
      </c>
      <c r="Q196" s="32" t="s">
        <v>28</v>
      </c>
      <c r="R196" s="32">
        <v>12.988332691395399</v>
      </c>
      <c r="S196" s="31">
        <v>12.8734177904193</v>
      </c>
      <c r="T196" s="32" t="s">
        <v>28</v>
      </c>
      <c r="U196" s="32">
        <v>12.8734177904193</v>
      </c>
      <c r="V196" s="31">
        <v>12.6041090009142</v>
      </c>
      <c r="W196" s="32" t="s">
        <v>28</v>
      </c>
      <c r="X196" s="32">
        <v>12.6041090009142</v>
      </c>
      <c r="Y196" s="31">
        <v>12.1951436079336</v>
      </c>
      <c r="Z196" s="32" t="s">
        <v>28</v>
      </c>
      <c r="AA196" s="32">
        <v>12.1951436079336</v>
      </c>
      <c r="AB196" s="31">
        <v>11.8676614589273</v>
      </c>
      <c r="AC196" s="32" t="s">
        <v>28</v>
      </c>
      <c r="AD196" s="32">
        <v>11.8676614589273</v>
      </c>
      <c r="AE196" s="31">
        <v>11.079665754796901</v>
      </c>
      <c r="AF196" s="32" t="s">
        <v>28</v>
      </c>
      <c r="AG196" s="32">
        <v>11.079665754796901</v>
      </c>
      <c r="AH196" s="31">
        <v>9.9702440515503401</v>
      </c>
      <c r="AI196" s="32" t="s">
        <v>28</v>
      </c>
      <c r="AJ196" s="32">
        <v>9.9702440515503401</v>
      </c>
    </row>
    <row r="197" spans="1:36" x14ac:dyDescent="0.2">
      <c r="A197" s="30" t="s">
        <v>5</v>
      </c>
      <c r="B197">
        <v>194</v>
      </c>
      <c r="C197" s="37">
        <v>57</v>
      </c>
      <c r="D197" s="71">
        <v>17.226920567315702</v>
      </c>
      <c r="E197" s="71" t="s">
        <v>28</v>
      </c>
      <c r="F197" s="71">
        <v>17.226920567315702</v>
      </c>
      <c r="G197" s="32">
        <v>17.2242652032145</v>
      </c>
      <c r="H197" s="32" t="s">
        <v>28</v>
      </c>
      <c r="I197" s="32">
        <v>17.2242652032145</v>
      </c>
      <c r="J197" s="31">
        <v>17.200448508870501</v>
      </c>
      <c r="K197" s="32" t="s">
        <v>28</v>
      </c>
      <c r="L197" s="32">
        <v>17.200448508870501</v>
      </c>
      <c r="M197" s="31">
        <v>17.146940912206599</v>
      </c>
      <c r="N197" s="32" t="s">
        <v>28</v>
      </c>
      <c r="O197" s="32">
        <v>17.146940912206599</v>
      </c>
      <c r="P197" s="31">
        <v>17.075198549599001</v>
      </c>
      <c r="Q197" s="32" t="s">
        <v>28</v>
      </c>
      <c r="R197" s="32">
        <v>17.075198549599001</v>
      </c>
      <c r="S197" s="31">
        <v>16.8211640333286</v>
      </c>
      <c r="T197" s="32" t="s">
        <v>28</v>
      </c>
      <c r="U197" s="32">
        <v>16.8211640333286</v>
      </c>
      <c r="V197" s="31">
        <v>16.692562118620099</v>
      </c>
      <c r="W197" s="32" t="s">
        <v>28</v>
      </c>
      <c r="X197" s="32">
        <v>16.692562118620099</v>
      </c>
      <c r="Y197" s="31">
        <v>16.2721782279202</v>
      </c>
      <c r="Z197" s="32" t="s">
        <v>28</v>
      </c>
      <c r="AA197" s="32">
        <v>16.2721782279202</v>
      </c>
      <c r="AB197" s="31">
        <v>15.5573981009885</v>
      </c>
      <c r="AC197" s="32" t="s">
        <v>28</v>
      </c>
      <c r="AD197" s="32">
        <v>15.5573981009885</v>
      </c>
      <c r="AE197" s="31">
        <v>14.5915114553459</v>
      </c>
      <c r="AF197" s="32" t="s">
        <v>28</v>
      </c>
      <c r="AG197" s="32">
        <v>14.5915114553459</v>
      </c>
      <c r="AH197" s="31">
        <v>12.8170226680282</v>
      </c>
      <c r="AI197" s="32" t="s">
        <v>28</v>
      </c>
      <c r="AJ197" s="32">
        <v>12.8170226680282</v>
      </c>
    </row>
    <row r="198" spans="1:36" x14ac:dyDescent="0.2">
      <c r="A198" s="30" t="s">
        <v>6</v>
      </c>
      <c r="B198">
        <v>195</v>
      </c>
      <c r="C198" s="37">
        <v>58</v>
      </c>
      <c r="D198" s="71">
        <v>13.807240881281601</v>
      </c>
      <c r="E198" s="71" t="s">
        <v>28</v>
      </c>
      <c r="F198" s="71">
        <v>13.807240881281601</v>
      </c>
      <c r="G198" s="32">
        <v>13.548130271349301</v>
      </c>
      <c r="H198" s="32" t="s">
        <v>28</v>
      </c>
      <c r="I198" s="32">
        <v>13.548130271349301</v>
      </c>
      <c r="J198" s="31">
        <v>13.305885744670899</v>
      </c>
      <c r="K198" s="32" t="s">
        <v>28</v>
      </c>
      <c r="L198" s="32">
        <v>13.305885744670899</v>
      </c>
      <c r="M198" s="31">
        <v>12.889450410708299</v>
      </c>
      <c r="N198" s="32" t="s">
        <v>28</v>
      </c>
      <c r="O198" s="32">
        <v>12.889450410708299</v>
      </c>
      <c r="P198" s="31">
        <v>11.576942465536201</v>
      </c>
      <c r="Q198" s="32" t="s">
        <v>28</v>
      </c>
      <c r="R198" s="32">
        <v>11.576942465536201</v>
      </c>
      <c r="S198" s="31">
        <v>10.8378922260355</v>
      </c>
      <c r="T198" s="32" t="s">
        <v>28</v>
      </c>
      <c r="U198" s="32">
        <v>10.8378922260355</v>
      </c>
      <c r="V198" s="31">
        <v>10.055571567403501</v>
      </c>
      <c r="W198" s="32" t="s">
        <v>28</v>
      </c>
      <c r="X198" s="32">
        <v>10.055571567403501</v>
      </c>
      <c r="Y198" s="31">
        <v>8.6741961814973099</v>
      </c>
      <c r="Z198" s="32" t="s">
        <v>28</v>
      </c>
      <c r="AA198" s="32">
        <v>8.6741961814973099</v>
      </c>
      <c r="AB198" s="31">
        <v>6.8454496133921596</v>
      </c>
      <c r="AC198" s="32" t="s">
        <v>28</v>
      </c>
      <c r="AD198" s="32">
        <v>6.8454496133921596</v>
      </c>
      <c r="AE198" s="31">
        <v>5.4737375076049801</v>
      </c>
      <c r="AF198" s="32" t="s">
        <v>28</v>
      </c>
      <c r="AG198" s="32">
        <v>5.4737375076049801</v>
      </c>
      <c r="AH198" s="31">
        <v>4.4536182485757898</v>
      </c>
      <c r="AI198" s="32" t="s">
        <v>28</v>
      </c>
      <c r="AJ198" s="32">
        <v>4.4536182485757898</v>
      </c>
    </row>
    <row r="199" spans="1:36" x14ac:dyDescent="0.2">
      <c r="A199" s="30" t="s">
        <v>5</v>
      </c>
      <c r="B199">
        <v>196</v>
      </c>
      <c r="C199" s="37">
        <v>59</v>
      </c>
      <c r="D199" s="71">
        <v>13.9670784462554</v>
      </c>
      <c r="E199" s="71" t="s">
        <v>28</v>
      </c>
      <c r="F199" s="71">
        <v>13.9670784462554</v>
      </c>
      <c r="G199" s="32">
        <v>13.923382962975699</v>
      </c>
      <c r="H199" s="32" t="s">
        <v>28</v>
      </c>
      <c r="I199" s="32">
        <v>13.923382962975699</v>
      </c>
      <c r="J199" s="31">
        <v>13.834253218672799</v>
      </c>
      <c r="K199" s="32" t="s">
        <v>28</v>
      </c>
      <c r="L199" s="32">
        <v>13.834253218672799</v>
      </c>
      <c r="M199" s="31">
        <v>13.6626237538289</v>
      </c>
      <c r="N199" s="32" t="s">
        <v>28</v>
      </c>
      <c r="O199" s="32">
        <v>13.6626237538289</v>
      </c>
      <c r="P199" s="31">
        <v>13.5378202386603</v>
      </c>
      <c r="Q199" s="32" t="s">
        <v>28</v>
      </c>
      <c r="R199" s="32">
        <v>13.5378202386603</v>
      </c>
      <c r="S199" s="31">
        <v>13.042838132473699</v>
      </c>
      <c r="T199" s="32" t="s">
        <v>28</v>
      </c>
      <c r="U199" s="32">
        <v>13.042838132473699</v>
      </c>
      <c r="V199" s="31">
        <v>12.6701772503282</v>
      </c>
      <c r="W199" s="32" t="s">
        <v>28</v>
      </c>
      <c r="X199" s="32">
        <v>12.6701772503282</v>
      </c>
      <c r="Y199" s="31">
        <v>11.8905155371378</v>
      </c>
      <c r="Z199" s="32" t="s">
        <v>28</v>
      </c>
      <c r="AA199" s="32">
        <v>11.8905155371378</v>
      </c>
      <c r="AB199" s="31">
        <v>10.9781487421557</v>
      </c>
      <c r="AC199" s="32" t="s">
        <v>28</v>
      </c>
      <c r="AD199" s="32">
        <v>10.9781487421557</v>
      </c>
      <c r="AE199" s="31">
        <v>8.9006971843463702</v>
      </c>
      <c r="AF199" s="32" t="s">
        <v>28</v>
      </c>
      <c r="AG199" s="32">
        <v>8.9006971843463702</v>
      </c>
      <c r="AH199" s="31">
        <v>7.2891265504240303</v>
      </c>
      <c r="AI199" s="32" t="s">
        <v>28</v>
      </c>
      <c r="AJ199" s="32">
        <v>7.2891265504240303</v>
      </c>
    </row>
    <row r="200" spans="1:36" x14ac:dyDescent="0.2">
      <c r="A200" s="30" t="s">
        <v>5</v>
      </c>
      <c r="B200">
        <v>197</v>
      </c>
      <c r="C200" s="37">
        <v>60</v>
      </c>
      <c r="D200" s="71">
        <v>18.568346627948898</v>
      </c>
      <c r="E200" s="71" t="s">
        <v>28</v>
      </c>
      <c r="F200" s="71">
        <v>18.568346627948898</v>
      </c>
      <c r="G200" s="32">
        <v>18.568122832183299</v>
      </c>
      <c r="H200" s="32" t="s">
        <v>28</v>
      </c>
      <c r="I200" s="32">
        <v>18.568122832183299</v>
      </c>
      <c r="J200" s="31">
        <v>18.5679928002974</v>
      </c>
      <c r="K200" s="32" t="s">
        <v>28</v>
      </c>
      <c r="L200" s="32">
        <v>18.5679928002974</v>
      </c>
      <c r="M200" s="31">
        <v>18.528374930288901</v>
      </c>
      <c r="N200" s="32" t="s">
        <v>28</v>
      </c>
      <c r="O200" s="32">
        <v>18.528374930288901</v>
      </c>
      <c r="P200" s="31">
        <v>18.3685803504689</v>
      </c>
      <c r="Q200" s="32" t="s">
        <v>28</v>
      </c>
      <c r="R200" s="32">
        <v>18.3685803504689</v>
      </c>
      <c r="S200" s="31">
        <v>18.236991543102398</v>
      </c>
      <c r="T200" s="32" t="s">
        <v>28</v>
      </c>
      <c r="U200" s="32">
        <v>18.236991543102398</v>
      </c>
      <c r="V200" s="31">
        <v>17.996538416796199</v>
      </c>
      <c r="W200" s="32" t="s">
        <v>28</v>
      </c>
      <c r="X200" s="32">
        <v>17.996538416796199</v>
      </c>
      <c r="Y200" s="31">
        <v>17.746734749420401</v>
      </c>
      <c r="Z200" s="32" t="s">
        <v>28</v>
      </c>
      <c r="AA200" s="32">
        <v>17.746734749420401</v>
      </c>
      <c r="AB200" s="31">
        <v>17.442724427620899</v>
      </c>
      <c r="AC200" s="32" t="s">
        <v>28</v>
      </c>
      <c r="AD200" s="32">
        <v>17.442724427620899</v>
      </c>
      <c r="AE200" s="31">
        <v>17.048810142689501</v>
      </c>
      <c r="AF200" s="32" t="s">
        <v>28</v>
      </c>
      <c r="AG200" s="32">
        <v>17.048810142689501</v>
      </c>
      <c r="AH200" s="31">
        <v>16.737776058525601</v>
      </c>
      <c r="AI200" s="32" t="s">
        <v>28</v>
      </c>
      <c r="AJ200" s="32">
        <v>16.737776058525601</v>
      </c>
    </row>
    <row r="201" spans="1:36" x14ac:dyDescent="0.2">
      <c r="A201" s="30" t="s">
        <v>6</v>
      </c>
      <c r="B201">
        <v>198</v>
      </c>
      <c r="C201" s="37">
        <v>61</v>
      </c>
      <c r="D201" s="71">
        <v>11.6387733443507</v>
      </c>
      <c r="E201" s="71" t="s">
        <v>28</v>
      </c>
      <c r="F201" s="71">
        <v>11.6387733443507</v>
      </c>
      <c r="G201" s="32">
        <v>11.636033573264999</v>
      </c>
      <c r="H201" s="32" t="s">
        <v>28</v>
      </c>
      <c r="I201" s="32">
        <v>11.636033573264999</v>
      </c>
      <c r="J201" s="31">
        <v>11.634349467511299</v>
      </c>
      <c r="K201" s="32" t="s">
        <v>28</v>
      </c>
      <c r="L201" s="32">
        <v>11.634349467511299</v>
      </c>
      <c r="M201" s="31">
        <v>11.615152405377399</v>
      </c>
      <c r="N201" s="32" t="s">
        <v>28</v>
      </c>
      <c r="O201" s="32">
        <v>11.615152405377399</v>
      </c>
      <c r="P201" s="31">
        <v>11.497414225160201</v>
      </c>
      <c r="Q201" s="32" t="s">
        <v>28</v>
      </c>
      <c r="R201" s="32">
        <v>11.497414225160201</v>
      </c>
      <c r="S201" s="31">
        <v>11.4389524911597</v>
      </c>
      <c r="T201" s="32" t="s">
        <v>28</v>
      </c>
      <c r="U201" s="32">
        <v>11.4389524911597</v>
      </c>
      <c r="V201" s="31">
        <v>11.1580300791678</v>
      </c>
      <c r="W201" s="32" t="s">
        <v>28</v>
      </c>
      <c r="X201" s="32">
        <v>11.1580300791678</v>
      </c>
      <c r="Y201" s="31">
        <v>10.785394379974401</v>
      </c>
      <c r="Z201" s="32" t="s">
        <v>28</v>
      </c>
      <c r="AA201" s="32">
        <v>10.785394379974401</v>
      </c>
      <c r="AB201" s="31">
        <v>10.3406591893889</v>
      </c>
      <c r="AC201" s="32" t="s">
        <v>28</v>
      </c>
      <c r="AD201" s="32">
        <v>10.3406591893889</v>
      </c>
      <c r="AE201" s="31">
        <v>9.76944772467494</v>
      </c>
      <c r="AF201" s="32" t="s">
        <v>28</v>
      </c>
      <c r="AG201" s="32">
        <v>9.76944772467494</v>
      </c>
      <c r="AH201" s="31">
        <v>9.0613702202266602</v>
      </c>
      <c r="AI201" s="32" t="s">
        <v>28</v>
      </c>
      <c r="AJ201" s="32">
        <v>9.0613702202266602</v>
      </c>
    </row>
    <row r="202" spans="1:36" x14ac:dyDescent="0.2">
      <c r="A202" s="30" t="s">
        <v>5</v>
      </c>
      <c r="B202">
        <v>199</v>
      </c>
      <c r="C202" s="37">
        <v>62</v>
      </c>
      <c r="D202" s="71">
        <v>15.125049021744699</v>
      </c>
      <c r="E202" s="71" t="s">
        <v>28</v>
      </c>
      <c r="F202" s="71">
        <v>15.125049021744699</v>
      </c>
      <c r="G202" s="32">
        <v>15.0716500733019</v>
      </c>
      <c r="H202" s="32" t="s">
        <v>28</v>
      </c>
      <c r="I202" s="32">
        <v>15.0716500733019</v>
      </c>
      <c r="J202" s="31">
        <v>14.5557422252657</v>
      </c>
      <c r="K202" s="32" t="s">
        <v>28</v>
      </c>
      <c r="L202" s="32">
        <v>14.5557422252657</v>
      </c>
      <c r="M202" s="31">
        <v>14.135951290864501</v>
      </c>
      <c r="N202" s="32" t="s">
        <v>28</v>
      </c>
      <c r="O202" s="32">
        <v>14.135951290864501</v>
      </c>
      <c r="P202" s="31">
        <v>13.8364330942526</v>
      </c>
      <c r="Q202" s="32" t="s">
        <v>28</v>
      </c>
      <c r="R202" s="32">
        <v>13.8364330942526</v>
      </c>
      <c r="S202" s="31">
        <v>12.7524973288005</v>
      </c>
      <c r="T202" s="32" t="s">
        <v>28</v>
      </c>
      <c r="U202" s="32">
        <v>12.7524973288005</v>
      </c>
      <c r="V202" s="31">
        <v>11.1717918232118</v>
      </c>
      <c r="W202" s="32" t="s">
        <v>28</v>
      </c>
      <c r="X202" s="32">
        <v>11.1717918232118</v>
      </c>
      <c r="Y202" s="31">
        <v>9.8225878493357897</v>
      </c>
      <c r="Z202" s="32" t="s">
        <v>28</v>
      </c>
      <c r="AA202" s="32">
        <v>9.8225878493357897</v>
      </c>
      <c r="AB202" s="31">
        <v>8.1135360717354601</v>
      </c>
      <c r="AC202" s="32" t="s">
        <v>28</v>
      </c>
      <c r="AD202" s="32">
        <v>8.1135360717354601</v>
      </c>
      <c r="AE202" s="31">
        <v>6.1361720803969702</v>
      </c>
      <c r="AF202" s="32" t="s">
        <v>28</v>
      </c>
      <c r="AG202" s="32">
        <v>6.1361720803969702</v>
      </c>
      <c r="AH202" s="31">
        <v>4.3513744060473201</v>
      </c>
      <c r="AI202" s="32" t="s">
        <v>28</v>
      </c>
      <c r="AJ202" s="32">
        <v>4.3513744060473201</v>
      </c>
    </row>
    <row r="203" spans="1:36" x14ac:dyDescent="0.2">
      <c r="A203" s="30" t="s">
        <v>5</v>
      </c>
      <c r="B203">
        <v>200</v>
      </c>
      <c r="C203" s="37">
        <v>63</v>
      </c>
      <c r="D203" s="71">
        <v>17.6847195957324</v>
      </c>
      <c r="E203" s="71" t="s">
        <v>28</v>
      </c>
      <c r="F203" s="71">
        <v>17.6847195957324</v>
      </c>
      <c r="G203" s="32">
        <v>17.675175664133601</v>
      </c>
      <c r="H203" s="32" t="s">
        <v>28</v>
      </c>
      <c r="I203" s="32">
        <v>17.675175664133601</v>
      </c>
      <c r="J203" s="31">
        <v>17.668793052940501</v>
      </c>
      <c r="K203" s="32" t="s">
        <v>28</v>
      </c>
      <c r="L203" s="32">
        <v>17.668793052940501</v>
      </c>
      <c r="M203" s="31">
        <v>17.600598226935901</v>
      </c>
      <c r="N203" s="32" t="s">
        <v>28</v>
      </c>
      <c r="O203" s="32">
        <v>17.600598226935901</v>
      </c>
      <c r="P203" s="31">
        <v>17.475589276209799</v>
      </c>
      <c r="Q203" s="32" t="s">
        <v>28</v>
      </c>
      <c r="R203" s="32">
        <v>17.475589276209799</v>
      </c>
      <c r="S203" s="31">
        <v>16.966651554008902</v>
      </c>
      <c r="T203" s="32" t="s">
        <v>28</v>
      </c>
      <c r="U203" s="32">
        <v>16.966651554008902</v>
      </c>
      <c r="V203" s="31">
        <v>16.613928519055602</v>
      </c>
      <c r="W203" s="32" t="s">
        <v>28</v>
      </c>
      <c r="X203" s="32">
        <v>16.613928519055602</v>
      </c>
      <c r="Y203" s="31">
        <v>14.9822882911582</v>
      </c>
      <c r="Z203" s="32" t="s">
        <v>28</v>
      </c>
      <c r="AA203" s="32">
        <v>14.9822882911582</v>
      </c>
      <c r="AB203" s="31">
        <v>13.459386857576099</v>
      </c>
      <c r="AC203" s="32" t="s">
        <v>28</v>
      </c>
      <c r="AD203" s="32">
        <v>13.459386857576099</v>
      </c>
      <c r="AE203" s="31">
        <v>11.378232320849699</v>
      </c>
      <c r="AF203" s="32" t="s">
        <v>28</v>
      </c>
      <c r="AG203" s="32">
        <v>11.378232320849699</v>
      </c>
      <c r="AH203" s="31">
        <v>9.37737329707012</v>
      </c>
      <c r="AI203" s="32" t="s">
        <v>28</v>
      </c>
      <c r="AJ203" s="32">
        <v>9.37737329707012</v>
      </c>
    </row>
    <row r="204" spans="1:36" x14ac:dyDescent="0.2">
      <c r="A204" s="30" t="s">
        <v>5</v>
      </c>
      <c r="B204">
        <v>201</v>
      </c>
      <c r="C204" s="37">
        <v>64</v>
      </c>
      <c r="D204" s="71">
        <v>20.591469047659199</v>
      </c>
      <c r="E204" s="71" t="s">
        <v>28</v>
      </c>
      <c r="F204" s="71">
        <v>20.591469047659199</v>
      </c>
      <c r="G204" s="32">
        <v>20.4683749679598</v>
      </c>
      <c r="H204" s="32" t="s">
        <v>28</v>
      </c>
      <c r="I204" s="32">
        <v>20.4683749679598</v>
      </c>
      <c r="J204" s="31">
        <v>20.466007634501601</v>
      </c>
      <c r="K204" s="32" t="s">
        <v>28</v>
      </c>
      <c r="L204" s="32">
        <v>20.466007634501601</v>
      </c>
      <c r="M204" s="31">
        <v>20.448422527278201</v>
      </c>
      <c r="N204" s="32" t="s">
        <v>28</v>
      </c>
      <c r="O204" s="32">
        <v>20.448422527278201</v>
      </c>
      <c r="P204" s="31">
        <v>20.331685951178301</v>
      </c>
      <c r="Q204" s="32" t="s">
        <v>28</v>
      </c>
      <c r="R204" s="32">
        <v>20.331685951178301</v>
      </c>
      <c r="S204" s="31">
        <v>20.1572575386094</v>
      </c>
      <c r="T204" s="32" t="s">
        <v>28</v>
      </c>
      <c r="U204" s="32">
        <v>20.1572575386094</v>
      </c>
      <c r="V204" s="31">
        <v>19.887983763692301</v>
      </c>
      <c r="W204" s="32" t="s">
        <v>28</v>
      </c>
      <c r="X204" s="32">
        <v>19.887983763692301</v>
      </c>
      <c r="Y204" s="31">
        <v>19.525386344937999</v>
      </c>
      <c r="Z204" s="32" t="s">
        <v>28</v>
      </c>
      <c r="AA204" s="32">
        <v>19.525386344937999</v>
      </c>
      <c r="AB204" s="31">
        <v>18.5113671883487</v>
      </c>
      <c r="AC204" s="32" t="s">
        <v>28</v>
      </c>
      <c r="AD204" s="32">
        <v>18.5113671883487</v>
      </c>
      <c r="AE204" s="31">
        <v>16.8508092892578</v>
      </c>
      <c r="AF204" s="32" t="s">
        <v>28</v>
      </c>
      <c r="AG204" s="32">
        <v>16.8508092892578</v>
      </c>
      <c r="AH204" s="31">
        <v>14.9771843832269</v>
      </c>
      <c r="AI204" s="32" t="s">
        <v>28</v>
      </c>
      <c r="AJ204" s="32">
        <v>14.9771843832269</v>
      </c>
    </row>
    <row r="205" spans="1:36" x14ac:dyDescent="0.2">
      <c r="A205" s="30" t="s">
        <v>7</v>
      </c>
      <c r="B205">
        <v>202</v>
      </c>
      <c r="C205" s="37">
        <v>65</v>
      </c>
      <c r="D205" s="71">
        <v>21.6306573579276</v>
      </c>
      <c r="E205" s="71" t="s">
        <v>28</v>
      </c>
      <c r="F205" s="71">
        <v>21.6306573579276</v>
      </c>
      <c r="G205" s="32">
        <v>21.610140318407801</v>
      </c>
      <c r="H205" s="32" t="s">
        <v>28</v>
      </c>
      <c r="I205" s="32">
        <v>21.610140318407801</v>
      </c>
      <c r="J205" s="31">
        <v>21.608915575476601</v>
      </c>
      <c r="K205" s="32" t="s">
        <v>28</v>
      </c>
      <c r="L205" s="32">
        <v>21.608915575476601</v>
      </c>
      <c r="M205" s="31">
        <v>21.533524980544499</v>
      </c>
      <c r="N205" s="32" t="s">
        <v>28</v>
      </c>
      <c r="O205" s="32">
        <v>21.533524980544499</v>
      </c>
      <c r="P205" s="31">
        <v>21.505780695790801</v>
      </c>
      <c r="Q205" s="32" t="s">
        <v>28</v>
      </c>
      <c r="R205" s="32">
        <v>21.505780695790801</v>
      </c>
      <c r="S205" s="31">
        <v>21.187615932860801</v>
      </c>
      <c r="T205" s="32" t="s">
        <v>28</v>
      </c>
      <c r="U205" s="32">
        <v>21.187615932860801</v>
      </c>
      <c r="V205" s="31">
        <v>20.9973022818773</v>
      </c>
      <c r="W205" s="32" t="s">
        <v>28</v>
      </c>
      <c r="X205" s="32">
        <v>20.9973022818773</v>
      </c>
      <c r="Y205" s="31">
        <v>20.340060978635901</v>
      </c>
      <c r="Z205" s="32" t="s">
        <v>28</v>
      </c>
      <c r="AA205" s="32">
        <v>20.340060978635901</v>
      </c>
      <c r="AB205" s="31">
        <v>19.6281863527953</v>
      </c>
      <c r="AC205" s="32" t="s">
        <v>28</v>
      </c>
      <c r="AD205" s="32">
        <v>19.6281863527953</v>
      </c>
      <c r="AE205" s="31">
        <v>17.596674918622199</v>
      </c>
      <c r="AF205" s="32" t="s">
        <v>28</v>
      </c>
      <c r="AG205" s="32">
        <v>17.596674918622199</v>
      </c>
      <c r="AH205" s="31">
        <v>15.9032285638045</v>
      </c>
      <c r="AI205" s="32" t="s">
        <v>28</v>
      </c>
      <c r="AJ205" s="32">
        <v>15.9032285638045</v>
      </c>
    </row>
    <row r="206" spans="1:36" x14ac:dyDescent="0.2">
      <c r="A206" s="30" t="s">
        <v>5</v>
      </c>
      <c r="B206">
        <v>203</v>
      </c>
      <c r="C206" s="37">
        <v>66</v>
      </c>
      <c r="D206" s="71">
        <v>18.4788782491196</v>
      </c>
      <c r="E206" s="71" t="s">
        <v>28</v>
      </c>
      <c r="F206" s="71">
        <v>18.4788782491196</v>
      </c>
      <c r="G206" s="32">
        <v>18.478734821571301</v>
      </c>
      <c r="H206" s="32" t="s">
        <v>28</v>
      </c>
      <c r="I206" s="32">
        <v>18.478734821571301</v>
      </c>
      <c r="J206" s="31">
        <v>18.475319500121799</v>
      </c>
      <c r="K206" s="32" t="s">
        <v>28</v>
      </c>
      <c r="L206" s="32">
        <v>18.475319500121799</v>
      </c>
      <c r="M206" s="31">
        <v>18.4261355541007</v>
      </c>
      <c r="N206" s="32" t="s">
        <v>28</v>
      </c>
      <c r="O206" s="32">
        <v>18.4261355541007</v>
      </c>
      <c r="P206" s="31">
        <v>18.417426257970199</v>
      </c>
      <c r="Q206" s="32" t="s">
        <v>28</v>
      </c>
      <c r="R206" s="32">
        <v>18.417426257970199</v>
      </c>
      <c r="S206" s="31">
        <v>18.243158733592701</v>
      </c>
      <c r="T206" s="32" t="s">
        <v>28</v>
      </c>
      <c r="U206" s="32">
        <v>18.243158733592701</v>
      </c>
      <c r="V206" s="31">
        <v>18.012791435269499</v>
      </c>
      <c r="W206" s="32" t="s">
        <v>28</v>
      </c>
      <c r="X206" s="32">
        <v>18.012791435269499</v>
      </c>
      <c r="Y206" s="31">
        <v>17.788146550283599</v>
      </c>
      <c r="Z206" s="32" t="s">
        <v>28</v>
      </c>
      <c r="AA206" s="32">
        <v>17.788146550283599</v>
      </c>
      <c r="AB206" s="31">
        <v>16.773128798453499</v>
      </c>
      <c r="AC206" s="32" t="s">
        <v>28</v>
      </c>
      <c r="AD206" s="32">
        <v>16.773128798453499</v>
      </c>
      <c r="AE206" s="31">
        <v>15.698035769835601</v>
      </c>
      <c r="AF206" s="32" t="s">
        <v>28</v>
      </c>
      <c r="AG206" s="32">
        <v>15.698035769835601</v>
      </c>
      <c r="AH206" s="31">
        <v>14.8003102742138</v>
      </c>
      <c r="AI206" s="32" t="s">
        <v>28</v>
      </c>
      <c r="AJ206" s="32">
        <v>14.8003102742138</v>
      </c>
    </row>
    <row r="207" spans="1:36" x14ac:dyDescent="0.2">
      <c r="A207" s="30" t="s">
        <v>7</v>
      </c>
      <c r="B207">
        <v>204</v>
      </c>
      <c r="C207" s="37">
        <v>67</v>
      </c>
      <c r="D207" s="71">
        <v>19.019652360898501</v>
      </c>
      <c r="E207" s="71" t="s">
        <v>28</v>
      </c>
      <c r="F207" s="71">
        <v>19.019652360898501</v>
      </c>
      <c r="G207" s="32">
        <v>19.0174849024502</v>
      </c>
      <c r="H207" s="32" t="s">
        <v>28</v>
      </c>
      <c r="I207" s="32">
        <v>19.0174849024502</v>
      </c>
      <c r="J207" s="31">
        <v>19.013552805189299</v>
      </c>
      <c r="K207" s="32" t="s">
        <v>28</v>
      </c>
      <c r="L207" s="32">
        <v>19.013552805189299</v>
      </c>
      <c r="M207" s="31">
        <v>19.0051985686761</v>
      </c>
      <c r="N207" s="32" t="s">
        <v>28</v>
      </c>
      <c r="O207" s="32">
        <v>19.0051985686761</v>
      </c>
      <c r="P207" s="31">
        <v>19.0048098153725</v>
      </c>
      <c r="Q207" s="32" t="s">
        <v>28</v>
      </c>
      <c r="R207" s="32">
        <v>19.0048098153725</v>
      </c>
      <c r="S207" s="31">
        <v>18.9947871513099</v>
      </c>
      <c r="T207" s="32" t="s">
        <v>28</v>
      </c>
      <c r="U207" s="32">
        <v>18.9947871513099</v>
      </c>
      <c r="V207" s="31">
        <v>18.986565918880402</v>
      </c>
      <c r="W207" s="32" t="s">
        <v>28</v>
      </c>
      <c r="X207" s="32">
        <v>18.986565918880402</v>
      </c>
      <c r="Y207" s="31">
        <v>18.986565918880402</v>
      </c>
      <c r="Z207" s="32" t="s">
        <v>28</v>
      </c>
      <c r="AA207" s="32">
        <v>18.986565918880402</v>
      </c>
      <c r="AB207" s="31">
        <v>18.986565918880402</v>
      </c>
      <c r="AC207" s="32" t="s">
        <v>28</v>
      </c>
      <c r="AD207" s="32">
        <v>18.986565918880402</v>
      </c>
      <c r="AE207" s="31">
        <v>18.950256669754499</v>
      </c>
      <c r="AF207" s="32" t="s">
        <v>28</v>
      </c>
      <c r="AG207" s="32">
        <v>18.950256669754499</v>
      </c>
      <c r="AH207" s="31">
        <v>18.550107759786702</v>
      </c>
      <c r="AI207" s="32" t="s">
        <v>28</v>
      </c>
      <c r="AJ207" s="32">
        <v>18.550107759786702</v>
      </c>
    </row>
    <row r="208" spans="1:36" x14ac:dyDescent="0.2">
      <c r="A208" s="30" t="s">
        <v>6</v>
      </c>
      <c r="B208">
        <v>205</v>
      </c>
      <c r="C208" s="37">
        <v>68</v>
      </c>
      <c r="D208" s="71">
        <v>16.358476196331601</v>
      </c>
      <c r="E208" s="71" t="s">
        <v>28</v>
      </c>
      <c r="F208" s="71">
        <v>16.358476196331601</v>
      </c>
      <c r="G208" s="32">
        <v>16.3570734256419</v>
      </c>
      <c r="H208" s="32" t="s">
        <v>28</v>
      </c>
      <c r="I208" s="32">
        <v>16.3570734256419</v>
      </c>
      <c r="J208" s="31">
        <v>16.317624225010199</v>
      </c>
      <c r="K208" s="32" t="s">
        <v>28</v>
      </c>
      <c r="L208" s="32">
        <v>16.317624225010199</v>
      </c>
      <c r="M208" s="31">
        <v>16.090927307817999</v>
      </c>
      <c r="N208" s="32" t="s">
        <v>28</v>
      </c>
      <c r="O208" s="32">
        <v>16.090927307817999</v>
      </c>
      <c r="P208" s="31">
        <v>15.706637828460501</v>
      </c>
      <c r="Q208" s="32" t="s">
        <v>28</v>
      </c>
      <c r="R208" s="32">
        <v>15.706637828460501</v>
      </c>
      <c r="S208" s="31">
        <v>15.389736952108301</v>
      </c>
      <c r="T208" s="32" t="s">
        <v>28</v>
      </c>
      <c r="U208" s="32">
        <v>15.389736952108301</v>
      </c>
      <c r="V208" s="31">
        <v>14.691527058827701</v>
      </c>
      <c r="W208" s="32" t="s">
        <v>28</v>
      </c>
      <c r="X208" s="32">
        <v>14.691527058827701</v>
      </c>
      <c r="Y208" s="31">
        <v>13.781423511463601</v>
      </c>
      <c r="Z208" s="32" t="s">
        <v>28</v>
      </c>
      <c r="AA208" s="32">
        <v>13.781423511463601</v>
      </c>
      <c r="AB208" s="31">
        <v>12.108870167060999</v>
      </c>
      <c r="AC208" s="32" t="s">
        <v>28</v>
      </c>
      <c r="AD208" s="32">
        <v>12.108870167060999</v>
      </c>
      <c r="AE208" s="31">
        <v>11.2114074867113</v>
      </c>
      <c r="AF208" s="32" t="s">
        <v>28</v>
      </c>
      <c r="AG208" s="32">
        <v>11.2114074867113</v>
      </c>
      <c r="AH208" s="31">
        <v>9.97840613077949</v>
      </c>
      <c r="AI208" s="32" t="s">
        <v>28</v>
      </c>
      <c r="AJ208" s="32">
        <v>9.97840613077949</v>
      </c>
    </row>
    <row r="209" spans="1:36" x14ac:dyDescent="0.2">
      <c r="A209" s="30" t="s">
        <v>6</v>
      </c>
      <c r="B209">
        <v>206</v>
      </c>
      <c r="C209" s="37">
        <v>69</v>
      </c>
      <c r="D209" s="71">
        <v>13.3021523994848</v>
      </c>
      <c r="E209" s="71" t="s">
        <v>28</v>
      </c>
      <c r="F209" s="71">
        <v>13.3021523994848</v>
      </c>
      <c r="G209" s="32">
        <v>13.225091834451099</v>
      </c>
      <c r="H209" s="32" t="s">
        <v>28</v>
      </c>
      <c r="I209" s="32">
        <v>13.225091834451099</v>
      </c>
      <c r="J209" s="31">
        <v>13.1737994698482</v>
      </c>
      <c r="K209" s="32" t="s">
        <v>28</v>
      </c>
      <c r="L209" s="32">
        <v>13.1737994698482</v>
      </c>
      <c r="M209" s="31">
        <v>13.1374968523437</v>
      </c>
      <c r="N209" s="32" t="s">
        <v>28</v>
      </c>
      <c r="O209" s="32">
        <v>13.1374968523437</v>
      </c>
      <c r="P209" s="31">
        <v>13.047156806117099</v>
      </c>
      <c r="Q209" s="32" t="s">
        <v>28</v>
      </c>
      <c r="R209" s="32">
        <v>13.047156806117099</v>
      </c>
      <c r="S209" s="31">
        <v>12.760052454663599</v>
      </c>
      <c r="T209" s="32" t="s">
        <v>28</v>
      </c>
      <c r="U209" s="32">
        <v>12.760052454663599</v>
      </c>
      <c r="V209" s="31">
        <v>11.9665476879957</v>
      </c>
      <c r="W209" s="32" t="s">
        <v>28</v>
      </c>
      <c r="X209" s="32">
        <v>11.9665476879957</v>
      </c>
      <c r="Y209" s="31">
        <v>11.2623566490083</v>
      </c>
      <c r="Z209" s="32" t="s">
        <v>28</v>
      </c>
      <c r="AA209" s="32">
        <v>11.2623566490083</v>
      </c>
      <c r="AB209" s="31">
        <v>10.2338275329565</v>
      </c>
      <c r="AC209" s="32" t="s">
        <v>28</v>
      </c>
      <c r="AD209" s="32">
        <v>10.2338275329565</v>
      </c>
      <c r="AE209" s="31">
        <v>8.9909473187233306</v>
      </c>
      <c r="AF209" s="32" t="s">
        <v>28</v>
      </c>
      <c r="AG209" s="32">
        <v>8.9909473187233306</v>
      </c>
      <c r="AH209" s="31">
        <v>7.35999171566601</v>
      </c>
      <c r="AI209" s="32" t="s">
        <v>28</v>
      </c>
      <c r="AJ209" s="32">
        <v>7.35999171566601</v>
      </c>
    </row>
    <row r="210" spans="1:36" x14ac:dyDescent="0.2">
      <c r="A210" s="30" t="s">
        <v>5</v>
      </c>
      <c r="B210">
        <v>207</v>
      </c>
      <c r="C210" s="37">
        <v>70</v>
      </c>
      <c r="D210" s="71">
        <v>13.511029753697599</v>
      </c>
      <c r="E210" s="71" t="s">
        <v>28</v>
      </c>
      <c r="F210" s="71">
        <v>13.511029753697599</v>
      </c>
      <c r="G210" s="32">
        <v>13.3922131388504</v>
      </c>
      <c r="H210" s="32" t="s">
        <v>28</v>
      </c>
      <c r="I210" s="32">
        <v>13.3922131388504</v>
      </c>
      <c r="J210" s="31">
        <v>13.3211656462727</v>
      </c>
      <c r="K210" s="32" t="s">
        <v>28</v>
      </c>
      <c r="L210" s="32">
        <v>13.3211656462727</v>
      </c>
      <c r="M210" s="31">
        <v>13.2300797318563</v>
      </c>
      <c r="N210" s="32" t="s">
        <v>28</v>
      </c>
      <c r="O210" s="32">
        <v>13.2300797318563</v>
      </c>
      <c r="P210" s="31">
        <v>13.1731494287845</v>
      </c>
      <c r="Q210" s="32" t="s">
        <v>28</v>
      </c>
      <c r="R210" s="32">
        <v>13.1731494287845</v>
      </c>
      <c r="S210" s="31">
        <v>13.043580747542499</v>
      </c>
      <c r="T210" s="32" t="s">
        <v>28</v>
      </c>
      <c r="U210" s="32">
        <v>13.043580747542499</v>
      </c>
      <c r="V210" s="31">
        <v>12.900927993381201</v>
      </c>
      <c r="W210" s="32" t="s">
        <v>28</v>
      </c>
      <c r="X210" s="32">
        <v>12.900927993381201</v>
      </c>
      <c r="Y210" s="31">
        <v>12.522286318215</v>
      </c>
      <c r="Z210" s="32" t="s">
        <v>28</v>
      </c>
      <c r="AA210" s="32">
        <v>12.522286318215</v>
      </c>
      <c r="AB210" s="31">
        <v>11.690599009789899</v>
      </c>
      <c r="AC210" s="32" t="s">
        <v>28</v>
      </c>
      <c r="AD210" s="32">
        <v>11.690599009789899</v>
      </c>
      <c r="AE210" s="31">
        <v>10.7907092355928</v>
      </c>
      <c r="AF210" s="32" t="s">
        <v>28</v>
      </c>
      <c r="AG210" s="32">
        <v>10.7907092355928</v>
      </c>
      <c r="AH210" s="31">
        <v>9.5590971333764401</v>
      </c>
      <c r="AI210" s="32" t="s">
        <v>28</v>
      </c>
      <c r="AJ210" s="32">
        <v>9.5590971333764401</v>
      </c>
    </row>
    <row r="211" spans="1:36" x14ac:dyDescent="0.2">
      <c r="A211" s="30" t="s">
        <v>5</v>
      </c>
      <c r="B211">
        <v>208</v>
      </c>
      <c r="C211" s="37">
        <v>71</v>
      </c>
      <c r="D211" s="71">
        <v>23.423064556000799</v>
      </c>
      <c r="E211" s="71" t="s">
        <v>28</v>
      </c>
      <c r="F211" s="71">
        <v>23.423064556000799</v>
      </c>
      <c r="G211" s="32">
        <v>23.422086709943599</v>
      </c>
      <c r="H211" s="32" t="s">
        <v>28</v>
      </c>
      <c r="I211" s="32">
        <v>23.422086709943599</v>
      </c>
      <c r="J211" s="31">
        <v>23.422086709943599</v>
      </c>
      <c r="K211" s="32" t="s">
        <v>28</v>
      </c>
      <c r="L211" s="32">
        <v>23.422086709943599</v>
      </c>
      <c r="M211" s="31">
        <v>23.420887771386699</v>
      </c>
      <c r="N211" s="32" t="s">
        <v>28</v>
      </c>
      <c r="O211" s="32">
        <v>23.420887771386699</v>
      </c>
      <c r="P211" s="31">
        <v>23.411870642292602</v>
      </c>
      <c r="Q211" s="32" t="s">
        <v>28</v>
      </c>
      <c r="R211" s="32">
        <v>23.411870642292602</v>
      </c>
      <c r="S211" s="31">
        <v>23.391215310101099</v>
      </c>
      <c r="T211" s="32" t="s">
        <v>28</v>
      </c>
      <c r="U211" s="32">
        <v>23.391215310101099</v>
      </c>
      <c r="V211" s="31">
        <v>23.322517268329101</v>
      </c>
      <c r="W211" s="32" t="s">
        <v>28</v>
      </c>
      <c r="X211" s="32">
        <v>23.322517268329101</v>
      </c>
      <c r="Y211" s="31">
        <v>22.907487924304199</v>
      </c>
      <c r="Z211" s="32" t="s">
        <v>28</v>
      </c>
      <c r="AA211" s="32">
        <v>22.907487924304199</v>
      </c>
      <c r="AB211" s="31">
        <v>21.1699091797786</v>
      </c>
      <c r="AC211" s="32" t="s">
        <v>28</v>
      </c>
      <c r="AD211" s="32">
        <v>21.1699091797786</v>
      </c>
      <c r="AE211" s="31">
        <v>18.524004241498599</v>
      </c>
      <c r="AF211" s="32" t="s">
        <v>28</v>
      </c>
      <c r="AG211" s="32">
        <v>18.524004241498599</v>
      </c>
      <c r="AH211" s="31">
        <v>15.3226590776734</v>
      </c>
      <c r="AI211" s="32" t="s">
        <v>28</v>
      </c>
      <c r="AJ211" s="32">
        <v>15.3226590776734</v>
      </c>
    </row>
    <row r="212" spans="1:36" x14ac:dyDescent="0.2">
      <c r="A212" s="30" t="s">
        <v>5</v>
      </c>
      <c r="B212">
        <v>209</v>
      </c>
      <c r="C212" s="37">
        <v>72</v>
      </c>
      <c r="D212" s="71">
        <v>15.9049002917238</v>
      </c>
      <c r="E212" s="71" t="s">
        <v>28</v>
      </c>
      <c r="F212" s="71">
        <v>15.9049002917238</v>
      </c>
      <c r="G212" s="32">
        <v>15.877053812681099</v>
      </c>
      <c r="H212" s="32" t="s">
        <v>28</v>
      </c>
      <c r="I212" s="32">
        <v>15.877053812681099</v>
      </c>
      <c r="J212" s="31">
        <v>15.8575844984559</v>
      </c>
      <c r="K212" s="32" t="s">
        <v>28</v>
      </c>
      <c r="L212" s="32">
        <v>15.8575844984559</v>
      </c>
      <c r="M212" s="31">
        <v>15.743574271600799</v>
      </c>
      <c r="N212" s="32" t="s">
        <v>28</v>
      </c>
      <c r="O212" s="32">
        <v>15.743574271600799</v>
      </c>
      <c r="P212" s="31">
        <v>15.5978961163043</v>
      </c>
      <c r="Q212" s="32" t="s">
        <v>28</v>
      </c>
      <c r="R212" s="32">
        <v>15.5978961163043</v>
      </c>
      <c r="S212" s="31">
        <v>15.449987120984201</v>
      </c>
      <c r="T212" s="32" t="s">
        <v>28</v>
      </c>
      <c r="U212" s="32">
        <v>15.449987120984201</v>
      </c>
      <c r="V212" s="31">
        <v>14.9161368085452</v>
      </c>
      <c r="W212" s="32" t="s">
        <v>28</v>
      </c>
      <c r="X212" s="32">
        <v>14.9161368085452</v>
      </c>
      <c r="Y212" s="31">
        <v>14.1480123942763</v>
      </c>
      <c r="Z212" s="32" t="s">
        <v>28</v>
      </c>
      <c r="AA212" s="32">
        <v>14.1480123942763</v>
      </c>
      <c r="AB212" s="31">
        <v>12.814884104183999</v>
      </c>
      <c r="AC212" s="32" t="s">
        <v>28</v>
      </c>
      <c r="AD212" s="32">
        <v>12.814884104183999</v>
      </c>
      <c r="AE212" s="31">
        <v>10.665354404241199</v>
      </c>
      <c r="AF212" s="32" t="s">
        <v>28</v>
      </c>
      <c r="AG212" s="32">
        <v>10.665354404241199</v>
      </c>
      <c r="AH212" s="31">
        <v>8.8915340069006703</v>
      </c>
      <c r="AI212" s="32" t="s">
        <v>28</v>
      </c>
      <c r="AJ212" s="32">
        <v>8.8915340069006703</v>
      </c>
    </row>
    <row r="213" spans="1:36" x14ac:dyDescent="0.2">
      <c r="A213" s="30" t="s">
        <v>5</v>
      </c>
      <c r="B213">
        <v>210</v>
      </c>
      <c r="C213" s="37">
        <v>73</v>
      </c>
      <c r="D213" s="71">
        <v>12.680829783913801</v>
      </c>
      <c r="E213" s="71" t="s">
        <v>28</v>
      </c>
      <c r="F213" s="71">
        <v>12.680829783913801</v>
      </c>
      <c r="G213" s="32">
        <v>12.4865717381376</v>
      </c>
      <c r="H213" s="32" t="s">
        <v>28</v>
      </c>
      <c r="I213" s="32">
        <v>12.4865717381376</v>
      </c>
      <c r="J213" s="31">
        <v>12.2089983421707</v>
      </c>
      <c r="K213" s="32" t="s">
        <v>28</v>
      </c>
      <c r="L213" s="32">
        <v>12.2089983421707</v>
      </c>
      <c r="M213" s="31">
        <v>11.983504908</v>
      </c>
      <c r="N213" s="32" t="s">
        <v>28</v>
      </c>
      <c r="O213" s="32">
        <v>11.983504908</v>
      </c>
      <c r="P213" s="31">
        <v>11.748508685224801</v>
      </c>
      <c r="Q213" s="32" t="s">
        <v>28</v>
      </c>
      <c r="R213" s="32">
        <v>11.748508685224801</v>
      </c>
      <c r="S213" s="31">
        <v>11.4157782969198</v>
      </c>
      <c r="T213" s="32" t="s">
        <v>28</v>
      </c>
      <c r="U213" s="32">
        <v>11.4157782969198</v>
      </c>
      <c r="V213" s="31">
        <v>11.222529934927101</v>
      </c>
      <c r="W213" s="32" t="s">
        <v>28</v>
      </c>
      <c r="X213" s="32">
        <v>11.222529934927101</v>
      </c>
      <c r="Y213" s="31">
        <v>10.3748649686765</v>
      </c>
      <c r="Z213" s="32" t="s">
        <v>28</v>
      </c>
      <c r="AA213" s="32">
        <v>10.3748649686765</v>
      </c>
      <c r="AB213" s="31">
        <v>9.6478171084826592</v>
      </c>
      <c r="AC213" s="32" t="s">
        <v>28</v>
      </c>
      <c r="AD213" s="32">
        <v>9.6478171084826592</v>
      </c>
      <c r="AE213" s="31">
        <v>8.5049375654737496</v>
      </c>
      <c r="AF213" s="32" t="s">
        <v>28</v>
      </c>
      <c r="AG213" s="32">
        <v>8.5049375654737496</v>
      </c>
      <c r="AH213" s="31">
        <v>6.8992891875535998</v>
      </c>
      <c r="AI213" s="32" t="s">
        <v>28</v>
      </c>
      <c r="AJ213" s="32">
        <v>6.8992891875535998</v>
      </c>
    </row>
    <row r="214" spans="1:36" x14ac:dyDescent="0.2">
      <c r="A214" s="30" t="s">
        <v>5</v>
      </c>
      <c r="B214">
        <v>211</v>
      </c>
      <c r="C214" s="37">
        <v>74</v>
      </c>
      <c r="D214" s="71">
        <v>20.4523902043139</v>
      </c>
      <c r="E214" s="71" t="s">
        <v>28</v>
      </c>
      <c r="F214" s="71">
        <v>20.4523902043139</v>
      </c>
      <c r="G214" s="32">
        <v>20.4523902043139</v>
      </c>
      <c r="H214" s="32" t="s">
        <v>28</v>
      </c>
      <c r="I214" s="32">
        <v>20.4523902043139</v>
      </c>
      <c r="J214" s="31">
        <v>20.4523902043139</v>
      </c>
      <c r="K214" s="32" t="s">
        <v>28</v>
      </c>
      <c r="L214" s="32">
        <v>20.4523902043139</v>
      </c>
      <c r="M214" s="31">
        <v>20.4523902043139</v>
      </c>
      <c r="N214" s="32" t="s">
        <v>28</v>
      </c>
      <c r="O214" s="32">
        <v>20.4523902043139</v>
      </c>
      <c r="P214" s="31">
        <v>20.4523902043139</v>
      </c>
      <c r="Q214" s="32" t="s">
        <v>28</v>
      </c>
      <c r="R214" s="32">
        <v>20.4523902043139</v>
      </c>
      <c r="S214" s="31">
        <v>20.414519316794699</v>
      </c>
      <c r="T214" s="32" t="s">
        <v>28</v>
      </c>
      <c r="U214" s="32">
        <v>20.414519316794699</v>
      </c>
      <c r="V214" s="31">
        <v>20.344522531589</v>
      </c>
      <c r="W214" s="32" t="s">
        <v>28</v>
      </c>
      <c r="X214" s="32">
        <v>20.344522531589</v>
      </c>
      <c r="Y214" s="31">
        <v>20.284084847309401</v>
      </c>
      <c r="Z214" s="32" t="s">
        <v>28</v>
      </c>
      <c r="AA214" s="32">
        <v>20.284084847309401</v>
      </c>
      <c r="AB214" s="31">
        <v>19.958343370833902</v>
      </c>
      <c r="AC214" s="32" t="s">
        <v>28</v>
      </c>
      <c r="AD214" s="32">
        <v>19.958343370833902</v>
      </c>
      <c r="AE214" s="31">
        <v>19.746550061524101</v>
      </c>
      <c r="AF214" s="32" t="s">
        <v>28</v>
      </c>
      <c r="AG214" s="32">
        <v>19.746550061524101</v>
      </c>
      <c r="AH214" s="31">
        <v>19.1896662881461</v>
      </c>
      <c r="AI214" s="32" t="s">
        <v>28</v>
      </c>
      <c r="AJ214" s="32">
        <v>19.1896662881461</v>
      </c>
    </row>
    <row r="215" spans="1:36" x14ac:dyDescent="0.2">
      <c r="A215" s="30" t="s">
        <v>6</v>
      </c>
      <c r="B215">
        <v>212</v>
      </c>
      <c r="C215" s="37">
        <v>75</v>
      </c>
      <c r="D215" s="71">
        <v>14.345059822281099</v>
      </c>
      <c r="E215" s="71" t="s">
        <v>28</v>
      </c>
      <c r="F215" s="71">
        <v>14.345059822281099</v>
      </c>
      <c r="G215" s="32">
        <v>14.334877315884199</v>
      </c>
      <c r="H215" s="32" t="s">
        <v>28</v>
      </c>
      <c r="I215" s="32">
        <v>14.334877315884199</v>
      </c>
      <c r="J215" s="31">
        <v>14.2764929536044</v>
      </c>
      <c r="K215" s="32" t="s">
        <v>28</v>
      </c>
      <c r="L215" s="32">
        <v>14.2764929536044</v>
      </c>
      <c r="M215" s="31">
        <v>13.827015081021999</v>
      </c>
      <c r="N215" s="32" t="s">
        <v>28</v>
      </c>
      <c r="O215" s="32">
        <v>13.827015081021999</v>
      </c>
      <c r="P215" s="31">
        <v>13.5309129521568</v>
      </c>
      <c r="Q215" s="32" t="s">
        <v>28</v>
      </c>
      <c r="R215" s="32">
        <v>13.5309129521568</v>
      </c>
      <c r="S215" s="31">
        <v>12.990827987839401</v>
      </c>
      <c r="T215" s="32" t="s">
        <v>28</v>
      </c>
      <c r="U215" s="32">
        <v>12.990827987839401</v>
      </c>
      <c r="V215" s="31">
        <v>12.1220615450602</v>
      </c>
      <c r="W215" s="32" t="s">
        <v>28</v>
      </c>
      <c r="X215" s="32">
        <v>12.1220615450602</v>
      </c>
      <c r="Y215" s="31">
        <v>11.032065930634101</v>
      </c>
      <c r="Z215" s="32" t="s">
        <v>28</v>
      </c>
      <c r="AA215" s="32">
        <v>11.032065930634101</v>
      </c>
      <c r="AB215" s="31">
        <v>9.5821508926911605</v>
      </c>
      <c r="AC215" s="32" t="s">
        <v>28</v>
      </c>
      <c r="AD215" s="32">
        <v>9.5821508926911605</v>
      </c>
      <c r="AE215" s="31">
        <v>7.9557299761223801</v>
      </c>
      <c r="AF215" s="32" t="s">
        <v>28</v>
      </c>
      <c r="AG215" s="32">
        <v>7.9557299761223801</v>
      </c>
      <c r="AH215" s="31">
        <v>6.3511569058077999</v>
      </c>
      <c r="AI215" s="32" t="s">
        <v>28</v>
      </c>
      <c r="AJ215" s="32">
        <v>6.3511569058077999</v>
      </c>
    </row>
    <row r="216" spans="1:36" x14ac:dyDescent="0.2">
      <c r="A216" s="30" t="s">
        <v>6</v>
      </c>
      <c r="B216">
        <v>213</v>
      </c>
      <c r="C216" s="37">
        <v>76</v>
      </c>
      <c r="D216" s="71">
        <v>11.676330610257301</v>
      </c>
      <c r="E216" s="71" t="s">
        <v>28</v>
      </c>
      <c r="F216" s="71">
        <v>11.676330610257301</v>
      </c>
      <c r="G216" s="32">
        <v>11.634602601881401</v>
      </c>
      <c r="H216" s="32" t="s">
        <v>28</v>
      </c>
      <c r="I216" s="32">
        <v>11.634602601881401</v>
      </c>
      <c r="J216" s="31">
        <v>11.517175564377499</v>
      </c>
      <c r="K216" s="32" t="s">
        <v>28</v>
      </c>
      <c r="L216" s="32">
        <v>11.517175564377499</v>
      </c>
      <c r="M216" s="31">
        <v>11.305793104182399</v>
      </c>
      <c r="N216" s="32" t="s">
        <v>28</v>
      </c>
      <c r="O216" s="32">
        <v>11.305793104182399</v>
      </c>
      <c r="P216" s="31">
        <v>10.979759040045</v>
      </c>
      <c r="Q216" s="32" t="s">
        <v>28</v>
      </c>
      <c r="R216" s="32">
        <v>10.979759040045</v>
      </c>
      <c r="S216" s="31">
        <v>10.616618234441001</v>
      </c>
      <c r="T216" s="32" t="s">
        <v>28</v>
      </c>
      <c r="U216" s="32">
        <v>10.616618234441001</v>
      </c>
      <c r="V216" s="31">
        <v>9.9729703754801307</v>
      </c>
      <c r="W216" s="32" t="s">
        <v>28</v>
      </c>
      <c r="X216" s="32">
        <v>9.9729703754801307</v>
      </c>
      <c r="Y216" s="31">
        <v>8.5602000306946398</v>
      </c>
      <c r="Z216" s="32" t="s">
        <v>28</v>
      </c>
      <c r="AA216" s="32">
        <v>8.5602000306946398</v>
      </c>
      <c r="AB216" s="31">
        <v>6.9310642181576201</v>
      </c>
      <c r="AC216" s="32" t="s">
        <v>28</v>
      </c>
      <c r="AD216" s="32">
        <v>6.9310642181576201</v>
      </c>
      <c r="AE216" s="31">
        <v>5.1303315321409002</v>
      </c>
      <c r="AF216" s="32" t="s">
        <v>28</v>
      </c>
      <c r="AG216" s="32">
        <v>5.1303315321409002</v>
      </c>
      <c r="AH216" s="31">
        <v>3.43971237890907</v>
      </c>
      <c r="AI216" s="32" t="s">
        <v>28</v>
      </c>
      <c r="AJ216" s="32">
        <v>3.43971237890907</v>
      </c>
    </row>
    <row r="217" spans="1:36" x14ac:dyDescent="0.2">
      <c r="A217" s="30" t="s">
        <v>6</v>
      </c>
      <c r="B217">
        <v>214</v>
      </c>
      <c r="C217" s="37">
        <v>77</v>
      </c>
      <c r="D217" s="71">
        <v>12.8374230913807</v>
      </c>
      <c r="E217" s="71" t="s">
        <v>28</v>
      </c>
      <c r="F217" s="71">
        <v>12.8374230913807</v>
      </c>
      <c r="G217" s="32">
        <v>12.576437206544499</v>
      </c>
      <c r="H217" s="32" t="s">
        <v>28</v>
      </c>
      <c r="I217" s="32">
        <v>12.576437206544499</v>
      </c>
      <c r="J217" s="31">
        <v>12.1747741604142</v>
      </c>
      <c r="K217" s="32" t="s">
        <v>28</v>
      </c>
      <c r="L217" s="32">
        <v>12.1747741604142</v>
      </c>
      <c r="M217" s="31">
        <v>11.7505496833402</v>
      </c>
      <c r="N217" s="32" t="s">
        <v>28</v>
      </c>
      <c r="O217" s="32">
        <v>11.7505496833402</v>
      </c>
      <c r="P217" s="31">
        <v>11.083856571641499</v>
      </c>
      <c r="Q217" s="32" t="s">
        <v>28</v>
      </c>
      <c r="R217" s="32">
        <v>11.083856571641499</v>
      </c>
      <c r="S217" s="31">
        <v>10.4637741214</v>
      </c>
      <c r="T217" s="32" t="s">
        <v>28</v>
      </c>
      <c r="U217" s="32">
        <v>10.4637741214</v>
      </c>
      <c r="V217" s="31">
        <v>9.5170820761685402</v>
      </c>
      <c r="W217" s="32" t="s">
        <v>28</v>
      </c>
      <c r="X217" s="32">
        <v>9.5170820761685402</v>
      </c>
      <c r="Y217" s="31">
        <v>6.8834055586885103</v>
      </c>
      <c r="Z217" s="32" t="s">
        <v>28</v>
      </c>
      <c r="AA217" s="32">
        <v>6.8834055586885103</v>
      </c>
      <c r="AB217" s="31">
        <v>5.6972095503286102</v>
      </c>
      <c r="AC217" s="32" t="s">
        <v>28</v>
      </c>
      <c r="AD217" s="32">
        <v>5.6972095503286102</v>
      </c>
      <c r="AE217" s="31">
        <v>3.6677766016692899</v>
      </c>
      <c r="AF217" s="32" t="s">
        <v>28</v>
      </c>
      <c r="AG217" s="32">
        <v>3.6677766016692899</v>
      </c>
      <c r="AH217" s="31">
        <v>1.7455775531983999</v>
      </c>
      <c r="AI217" s="32" t="s">
        <v>28</v>
      </c>
      <c r="AJ217" s="32">
        <v>1.7455775531983999</v>
      </c>
    </row>
    <row r="218" spans="1:36" x14ac:dyDescent="0.2">
      <c r="A218" s="30" t="s">
        <v>5</v>
      </c>
      <c r="B218">
        <v>215</v>
      </c>
      <c r="C218" s="37">
        <v>78</v>
      </c>
      <c r="D218" s="71">
        <v>13.9865421469202</v>
      </c>
      <c r="E218" s="71" t="s">
        <v>28</v>
      </c>
      <c r="F218" s="71">
        <v>13.9865421469202</v>
      </c>
      <c r="G218" s="32">
        <v>13.933509870631999</v>
      </c>
      <c r="H218" s="32" t="s">
        <v>28</v>
      </c>
      <c r="I218" s="32">
        <v>13.933509870631999</v>
      </c>
      <c r="J218" s="31">
        <v>13.8645490126175</v>
      </c>
      <c r="K218" s="32" t="s">
        <v>28</v>
      </c>
      <c r="L218" s="32">
        <v>13.8645490126175</v>
      </c>
      <c r="M218" s="31">
        <v>13.7026825918381</v>
      </c>
      <c r="N218" s="32" t="s">
        <v>28</v>
      </c>
      <c r="O218" s="32">
        <v>13.7026825918381</v>
      </c>
      <c r="P218" s="31">
        <v>13.651395335814501</v>
      </c>
      <c r="Q218" s="32" t="s">
        <v>28</v>
      </c>
      <c r="R218" s="32">
        <v>13.651395335814501</v>
      </c>
      <c r="S218" s="31">
        <v>13.505164406738301</v>
      </c>
      <c r="T218" s="32" t="s">
        <v>28</v>
      </c>
      <c r="U218" s="32">
        <v>13.505164406738301</v>
      </c>
      <c r="V218" s="31">
        <v>13.1958595023603</v>
      </c>
      <c r="W218" s="32" t="s">
        <v>28</v>
      </c>
      <c r="X218" s="32">
        <v>13.1958595023603</v>
      </c>
      <c r="Y218" s="31">
        <v>12.5703988003288</v>
      </c>
      <c r="Z218" s="32" t="s">
        <v>28</v>
      </c>
      <c r="AA218" s="32">
        <v>12.5703988003288</v>
      </c>
      <c r="AB218" s="31">
        <v>11.4599054883164</v>
      </c>
      <c r="AC218" s="32" t="s">
        <v>28</v>
      </c>
      <c r="AD218" s="32">
        <v>11.4599054883164</v>
      </c>
      <c r="AE218" s="31">
        <v>10.304402242652399</v>
      </c>
      <c r="AF218" s="32" t="s">
        <v>28</v>
      </c>
      <c r="AG218" s="32">
        <v>10.304402242652399</v>
      </c>
      <c r="AH218" s="31">
        <v>8.7070269774335909</v>
      </c>
      <c r="AI218" s="32" t="s">
        <v>28</v>
      </c>
      <c r="AJ218" s="32">
        <v>8.7070269774335909</v>
      </c>
    </row>
    <row r="219" spans="1:36" x14ac:dyDescent="0.2">
      <c r="A219" s="30" t="s">
        <v>5</v>
      </c>
      <c r="B219">
        <v>216</v>
      </c>
      <c r="C219" s="37">
        <v>79</v>
      </c>
      <c r="D219" s="71">
        <v>18.977383855706201</v>
      </c>
      <c r="E219" s="71" t="s">
        <v>28</v>
      </c>
      <c r="F219" s="71">
        <v>18.977383855706201</v>
      </c>
      <c r="G219" s="32">
        <v>18.9766556555861</v>
      </c>
      <c r="H219" s="32" t="s">
        <v>28</v>
      </c>
      <c r="I219" s="32">
        <v>18.9766556555861</v>
      </c>
      <c r="J219" s="31">
        <v>18.964339096206999</v>
      </c>
      <c r="K219" s="32" t="s">
        <v>28</v>
      </c>
      <c r="L219" s="32">
        <v>18.964339096206999</v>
      </c>
      <c r="M219" s="31">
        <v>18.880582713522902</v>
      </c>
      <c r="N219" s="32" t="s">
        <v>28</v>
      </c>
      <c r="O219" s="32">
        <v>18.880582713522902</v>
      </c>
      <c r="P219" s="31">
        <v>18.720727134628401</v>
      </c>
      <c r="Q219" s="32" t="s">
        <v>28</v>
      </c>
      <c r="R219" s="32">
        <v>18.720727134628401</v>
      </c>
      <c r="S219" s="31">
        <v>18.676580493770999</v>
      </c>
      <c r="T219" s="32" t="s">
        <v>28</v>
      </c>
      <c r="U219" s="32">
        <v>18.676580493770999</v>
      </c>
      <c r="V219" s="31">
        <v>18.570765446362</v>
      </c>
      <c r="W219" s="32" t="s">
        <v>28</v>
      </c>
      <c r="X219" s="32">
        <v>18.570765446362</v>
      </c>
      <c r="Y219" s="31">
        <v>18.251987817230901</v>
      </c>
      <c r="Z219" s="32" t="s">
        <v>28</v>
      </c>
      <c r="AA219" s="32">
        <v>18.251987817230901</v>
      </c>
      <c r="AB219" s="31">
        <v>17.829465196618301</v>
      </c>
      <c r="AC219" s="32" t="s">
        <v>28</v>
      </c>
      <c r="AD219" s="32">
        <v>17.829465196618301</v>
      </c>
      <c r="AE219" s="31">
        <v>17.2372035481994</v>
      </c>
      <c r="AF219" s="32" t="s">
        <v>28</v>
      </c>
      <c r="AG219" s="32">
        <v>17.2372035481994</v>
      </c>
      <c r="AH219" s="31">
        <v>16.201761433514601</v>
      </c>
      <c r="AI219" s="32" t="s">
        <v>28</v>
      </c>
      <c r="AJ219" s="32">
        <v>16.201761433514601</v>
      </c>
    </row>
    <row r="220" spans="1:36" x14ac:dyDescent="0.2">
      <c r="A220" s="30" t="s">
        <v>5</v>
      </c>
      <c r="B220">
        <v>217</v>
      </c>
      <c r="C220" s="37">
        <v>80</v>
      </c>
      <c r="D220" s="71">
        <v>16.781052567255401</v>
      </c>
      <c r="E220" s="71" t="s">
        <v>28</v>
      </c>
      <c r="F220" s="71">
        <v>16.781052567255401</v>
      </c>
      <c r="G220" s="32">
        <v>16.779969171003501</v>
      </c>
      <c r="H220" s="32" t="s">
        <v>28</v>
      </c>
      <c r="I220" s="32">
        <v>16.779969171003501</v>
      </c>
      <c r="J220" s="31">
        <v>16.693574610752201</v>
      </c>
      <c r="K220" s="32" t="s">
        <v>28</v>
      </c>
      <c r="L220" s="32">
        <v>16.693574610752201</v>
      </c>
      <c r="M220" s="31">
        <v>16.6131943776052</v>
      </c>
      <c r="N220" s="32" t="s">
        <v>28</v>
      </c>
      <c r="O220" s="32">
        <v>16.6131943776052</v>
      </c>
      <c r="P220" s="31">
        <v>16.530104021969901</v>
      </c>
      <c r="Q220" s="32" t="s">
        <v>28</v>
      </c>
      <c r="R220" s="32">
        <v>16.530104021969901</v>
      </c>
      <c r="S220" s="31">
        <v>16.292045096799601</v>
      </c>
      <c r="T220" s="32" t="s">
        <v>28</v>
      </c>
      <c r="U220" s="32">
        <v>16.292045096799601</v>
      </c>
      <c r="V220" s="31">
        <v>15.4368921386307</v>
      </c>
      <c r="W220" s="32" t="s">
        <v>28</v>
      </c>
      <c r="X220" s="32">
        <v>15.4368921386307</v>
      </c>
      <c r="Y220" s="31">
        <v>14.4085769234302</v>
      </c>
      <c r="Z220" s="32" t="s">
        <v>28</v>
      </c>
      <c r="AA220" s="32">
        <v>14.4085769234302</v>
      </c>
      <c r="AB220" s="31">
        <v>13.017383374266</v>
      </c>
      <c r="AC220" s="32" t="s">
        <v>28</v>
      </c>
      <c r="AD220" s="32">
        <v>13.017383374266</v>
      </c>
      <c r="AE220" s="31">
        <v>10.778968346963699</v>
      </c>
      <c r="AF220" s="32" t="s">
        <v>28</v>
      </c>
      <c r="AG220" s="32">
        <v>10.778968346963699</v>
      </c>
      <c r="AH220" s="31">
        <v>8.5322642934122008</v>
      </c>
      <c r="AI220" s="32" t="s">
        <v>28</v>
      </c>
      <c r="AJ220" s="32">
        <v>8.5322642934122008</v>
      </c>
    </row>
    <row r="221" spans="1:36" x14ac:dyDescent="0.2">
      <c r="A221" s="30" t="s">
        <v>7</v>
      </c>
      <c r="B221">
        <v>218</v>
      </c>
      <c r="C221" s="37">
        <v>81</v>
      </c>
      <c r="D221" s="71">
        <v>14.6556093209784</v>
      </c>
      <c r="E221" s="71" t="s">
        <v>28</v>
      </c>
      <c r="F221" s="71">
        <v>14.6556093209784</v>
      </c>
      <c r="G221" s="32">
        <v>14.649881874235801</v>
      </c>
      <c r="H221" s="32" t="s">
        <v>28</v>
      </c>
      <c r="I221" s="32">
        <v>14.649881874235801</v>
      </c>
      <c r="J221" s="31">
        <v>14.6471508363992</v>
      </c>
      <c r="K221" s="32" t="s">
        <v>28</v>
      </c>
      <c r="L221" s="32">
        <v>14.6471508363992</v>
      </c>
      <c r="M221" s="31">
        <v>14.6160402858273</v>
      </c>
      <c r="N221" s="32" t="s">
        <v>28</v>
      </c>
      <c r="O221" s="32">
        <v>14.6160402858273</v>
      </c>
      <c r="P221" s="31">
        <v>14.5960848210026</v>
      </c>
      <c r="Q221" s="32" t="s">
        <v>28</v>
      </c>
      <c r="R221" s="32">
        <v>14.5960848210026</v>
      </c>
      <c r="S221" s="31">
        <v>14.571306601323201</v>
      </c>
      <c r="T221" s="32" t="s">
        <v>28</v>
      </c>
      <c r="U221" s="32">
        <v>14.571306601323201</v>
      </c>
      <c r="V221" s="31">
        <v>14.3808847495885</v>
      </c>
      <c r="W221" s="32" t="s">
        <v>28</v>
      </c>
      <c r="X221" s="32">
        <v>14.3808847495885</v>
      </c>
      <c r="Y221" s="31">
        <v>13.6056560338504</v>
      </c>
      <c r="Z221" s="32" t="s">
        <v>28</v>
      </c>
      <c r="AA221" s="32">
        <v>13.6056560338504</v>
      </c>
      <c r="AB221" s="31">
        <v>11.9619030821551</v>
      </c>
      <c r="AC221" s="32" t="s">
        <v>28</v>
      </c>
      <c r="AD221" s="32">
        <v>11.9619030821551</v>
      </c>
      <c r="AE221" s="31">
        <v>11.2287930499377</v>
      </c>
      <c r="AF221" s="32" t="s">
        <v>28</v>
      </c>
      <c r="AG221" s="32">
        <v>11.2287930499377</v>
      </c>
      <c r="AH221" s="31">
        <v>9.7861605397240901</v>
      </c>
      <c r="AI221" s="32" t="s">
        <v>28</v>
      </c>
      <c r="AJ221" s="32">
        <v>9.7861605397240901</v>
      </c>
    </row>
    <row r="222" spans="1:36" x14ac:dyDescent="0.2">
      <c r="A222" s="30" t="s">
        <v>5</v>
      </c>
      <c r="B222">
        <v>219</v>
      </c>
      <c r="C222" s="37">
        <v>82</v>
      </c>
      <c r="D222" s="71">
        <v>20.1038751348262</v>
      </c>
      <c r="E222" s="71" t="s">
        <v>28</v>
      </c>
      <c r="F222" s="71">
        <v>20.1038751348262</v>
      </c>
      <c r="G222" s="32">
        <v>20.094012777707501</v>
      </c>
      <c r="H222" s="32" t="s">
        <v>28</v>
      </c>
      <c r="I222" s="32">
        <v>20.094012777707501</v>
      </c>
      <c r="J222" s="31">
        <v>20.087114644061899</v>
      </c>
      <c r="K222" s="32" t="s">
        <v>28</v>
      </c>
      <c r="L222" s="32">
        <v>20.087114644061899</v>
      </c>
      <c r="M222" s="31">
        <v>20.001888555458901</v>
      </c>
      <c r="N222" s="32" t="s">
        <v>28</v>
      </c>
      <c r="O222" s="32">
        <v>20.001888555458901</v>
      </c>
      <c r="P222" s="31">
        <v>19.737700467450999</v>
      </c>
      <c r="Q222" s="32" t="s">
        <v>28</v>
      </c>
      <c r="R222" s="32">
        <v>19.737700467450999</v>
      </c>
      <c r="S222" s="31">
        <v>19.030808519866699</v>
      </c>
      <c r="T222" s="32" t="s">
        <v>28</v>
      </c>
      <c r="U222" s="32">
        <v>19.030808519866699</v>
      </c>
      <c r="V222" s="31">
        <v>17.897969065643402</v>
      </c>
      <c r="W222" s="32" t="s">
        <v>28</v>
      </c>
      <c r="X222" s="32">
        <v>17.897969065643402</v>
      </c>
      <c r="Y222" s="31">
        <v>16.090834684610499</v>
      </c>
      <c r="Z222" s="32" t="s">
        <v>28</v>
      </c>
      <c r="AA222" s="32">
        <v>16.090834684610499</v>
      </c>
      <c r="AB222" s="31">
        <v>13.7830171972168</v>
      </c>
      <c r="AC222" s="32" t="s">
        <v>28</v>
      </c>
      <c r="AD222" s="32">
        <v>13.7830171972168</v>
      </c>
      <c r="AE222" s="31">
        <v>11.922391354946001</v>
      </c>
      <c r="AF222" s="32" t="s">
        <v>28</v>
      </c>
      <c r="AG222" s="32">
        <v>11.922391354946001</v>
      </c>
      <c r="AH222" s="31">
        <v>9.4426140862389492</v>
      </c>
      <c r="AI222" s="32" t="s">
        <v>28</v>
      </c>
      <c r="AJ222" s="32">
        <v>9.4426140862389492</v>
      </c>
    </row>
    <row r="223" spans="1:36" x14ac:dyDescent="0.2">
      <c r="A223" s="30" t="s">
        <v>6</v>
      </c>
      <c r="B223">
        <v>220</v>
      </c>
      <c r="C223" s="37">
        <v>83</v>
      </c>
      <c r="D223" s="71">
        <v>16.129297584096001</v>
      </c>
      <c r="E223" s="71" t="s">
        <v>28</v>
      </c>
      <c r="F223" s="71">
        <v>16.129297584096001</v>
      </c>
      <c r="G223" s="32">
        <v>16.067368752225601</v>
      </c>
      <c r="H223" s="32" t="s">
        <v>28</v>
      </c>
      <c r="I223" s="32">
        <v>16.067368752225601</v>
      </c>
      <c r="J223" s="31">
        <v>15.9511953296323</v>
      </c>
      <c r="K223" s="32" t="s">
        <v>28</v>
      </c>
      <c r="L223" s="32">
        <v>15.9511953296323</v>
      </c>
      <c r="M223" s="31">
        <v>15.923004617201</v>
      </c>
      <c r="N223" s="32" t="s">
        <v>28</v>
      </c>
      <c r="O223" s="32">
        <v>15.923004617201</v>
      </c>
      <c r="P223" s="31">
        <v>15.3343430836692</v>
      </c>
      <c r="Q223" s="32" t="s">
        <v>28</v>
      </c>
      <c r="R223" s="32">
        <v>15.3343430836692</v>
      </c>
      <c r="S223" s="31">
        <v>14.9268500982728</v>
      </c>
      <c r="T223" s="32" t="s">
        <v>28</v>
      </c>
      <c r="U223" s="32">
        <v>14.9268500982728</v>
      </c>
      <c r="V223" s="31">
        <v>13.978682125213201</v>
      </c>
      <c r="W223" s="32" t="s">
        <v>28</v>
      </c>
      <c r="X223" s="32">
        <v>13.978682125213201</v>
      </c>
      <c r="Y223" s="31">
        <v>11.8371314418061</v>
      </c>
      <c r="Z223" s="32" t="s">
        <v>28</v>
      </c>
      <c r="AA223" s="32">
        <v>11.8371314418061</v>
      </c>
      <c r="AB223" s="31">
        <v>9.5342364111389006</v>
      </c>
      <c r="AC223" s="32" t="s">
        <v>28</v>
      </c>
      <c r="AD223" s="32">
        <v>9.5342364111389006</v>
      </c>
      <c r="AE223" s="31">
        <v>7.6902857782150198</v>
      </c>
      <c r="AF223" s="32" t="s">
        <v>28</v>
      </c>
      <c r="AG223" s="32">
        <v>7.6902857782150198</v>
      </c>
      <c r="AH223" s="31">
        <v>5.6725145899785696</v>
      </c>
      <c r="AI223" s="32" t="s">
        <v>28</v>
      </c>
      <c r="AJ223" s="32">
        <v>5.6725145899785696</v>
      </c>
    </row>
    <row r="224" spans="1:36" x14ac:dyDescent="0.2">
      <c r="A224" s="30" t="s">
        <v>5</v>
      </c>
      <c r="B224">
        <v>221</v>
      </c>
      <c r="C224" s="37">
        <v>84</v>
      </c>
      <c r="D224" s="71">
        <v>18.0159097374627</v>
      </c>
      <c r="E224" s="71" t="s">
        <v>28</v>
      </c>
      <c r="F224" s="71">
        <v>18.0159097374627</v>
      </c>
      <c r="G224" s="32">
        <v>18.002656890119098</v>
      </c>
      <c r="H224" s="32" t="s">
        <v>28</v>
      </c>
      <c r="I224" s="32">
        <v>18.002656890119098</v>
      </c>
      <c r="J224" s="31">
        <v>17.944553787755702</v>
      </c>
      <c r="K224" s="32" t="s">
        <v>28</v>
      </c>
      <c r="L224" s="32">
        <v>17.944553787755702</v>
      </c>
      <c r="M224" s="31">
        <v>17.8675061108699</v>
      </c>
      <c r="N224" s="32" t="s">
        <v>28</v>
      </c>
      <c r="O224" s="32">
        <v>17.8675061108699</v>
      </c>
      <c r="P224" s="31">
        <v>17.780924700657099</v>
      </c>
      <c r="Q224" s="32" t="s">
        <v>28</v>
      </c>
      <c r="R224" s="32">
        <v>17.780924700657099</v>
      </c>
      <c r="S224" s="31">
        <v>17.5215890258232</v>
      </c>
      <c r="T224" s="32" t="s">
        <v>28</v>
      </c>
      <c r="U224" s="32">
        <v>17.5215890258232</v>
      </c>
      <c r="V224" s="31">
        <v>17.2994090872523</v>
      </c>
      <c r="W224" s="32" t="s">
        <v>28</v>
      </c>
      <c r="X224" s="32">
        <v>17.2994090872523</v>
      </c>
      <c r="Y224" s="31">
        <v>16.75277269511</v>
      </c>
      <c r="Z224" s="32" t="s">
        <v>28</v>
      </c>
      <c r="AA224" s="32">
        <v>16.75277269511</v>
      </c>
      <c r="AB224" s="31">
        <v>15.790658081675</v>
      </c>
      <c r="AC224" s="32" t="s">
        <v>28</v>
      </c>
      <c r="AD224" s="32">
        <v>15.790658081675</v>
      </c>
      <c r="AE224" s="31">
        <v>14.481220350335199</v>
      </c>
      <c r="AF224" s="32" t="s">
        <v>28</v>
      </c>
      <c r="AG224" s="32">
        <v>14.481220350335199</v>
      </c>
      <c r="AH224" s="31">
        <v>12.9042728700753</v>
      </c>
      <c r="AI224" s="32" t="s">
        <v>28</v>
      </c>
      <c r="AJ224" s="32">
        <v>12.9042728700753</v>
      </c>
    </row>
    <row r="225" spans="1:36" x14ac:dyDescent="0.2">
      <c r="A225" s="30" t="s">
        <v>6</v>
      </c>
      <c r="B225">
        <v>222</v>
      </c>
      <c r="C225" s="37">
        <v>85</v>
      </c>
      <c r="D225" s="71">
        <v>8.8255751540503908</v>
      </c>
      <c r="E225" s="71" t="s">
        <v>28</v>
      </c>
      <c r="F225" s="71">
        <v>8.8255751540503908</v>
      </c>
      <c r="G225" s="32">
        <v>8.7644762617080403</v>
      </c>
      <c r="H225" s="32" t="s">
        <v>28</v>
      </c>
      <c r="I225" s="32">
        <v>8.7644762617080403</v>
      </c>
      <c r="J225" s="31">
        <v>8.7041395706359008</v>
      </c>
      <c r="K225" s="32" t="s">
        <v>28</v>
      </c>
      <c r="L225" s="32">
        <v>8.7041395706359008</v>
      </c>
      <c r="M225" s="31">
        <v>8.6722213552304499</v>
      </c>
      <c r="N225" s="32" t="s">
        <v>28</v>
      </c>
      <c r="O225" s="32">
        <v>8.6722213552304499</v>
      </c>
      <c r="P225" s="31">
        <v>8.5872793069096094</v>
      </c>
      <c r="Q225" s="32" t="s">
        <v>28</v>
      </c>
      <c r="R225" s="32">
        <v>8.5872793069096094</v>
      </c>
      <c r="S225" s="31">
        <v>8.5139105626019997</v>
      </c>
      <c r="T225" s="32" t="s">
        <v>28</v>
      </c>
      <c r="U225" s="32">
        <v>8.5139105626019997</v>
      </c>
      <c r="V225" s="31">
        <v>8.3831796535561391</v>
      </c>
      <c r="W225" s="32" t="s">
        <v>28</v>
      </c>
      <c r="X225" s="32">
        <v>8.3831796535561391</v>
      </c>
      <c r="Y225" s="31">
        <v>8.1717732120872704</v>
      </c>
      <c r="Z225" s="32" t="s">
        <v>28</v>
      </c>
      <c r="AA225" s="32">
        <v>8.1717732120872704</v>
      </c>
      <c r="AB225" s="31">
        <v>7.9398832046819097</v>
      </c>
      <c r="AC225" s="32" t="s">
        <v>28</v>
      </c>
      <c r="AD225" s="32">
        <v>7.9398832046819097</v>
      </c>
      <c r="AE225" s="31">
        <v>7.5143369511008098</v>
      </c>
      <c r="AF225" s="32" t="s">
        <v>28</v>
      </c>
      <c r="AG225" s="32">
        <v>7.5143369511008098</v>
      </c>
      <c r="AH225" s="31">
        <v>6.8490757918867198</v>
      </c>
      <c r="AI225" s="32" t="s">
        <v>28</v>
      </c>
      <c r="AJ225" s="32">
        <v>6.8490757918867198</v>
      </c>
    </row>
    <row r="226" spans="1:36" x14ac:dyDescent="0.2">
      <c r="A226" s="30" t="s">
        <v>7</v>
      </c>
      <c r="B226">
        <v>223</v>
      </c>
      <c r="C226" s="37">
        <v>86</v>
      </c>
      <c r="D226" s="71">
        <v>13.5687236270798</v>
      </c>
      <c r="E226" s="71" t="s">
        <v>28</v>
      </c>
      <c r="F226" s="71">
        <v>13.5687236270798</v>
      </c>
      <c r="G226" s="32">
        <v>13.5669391439089</v>
      </c>
      <c r="H226" s="32" t="s">
        <v>28</v>
      </c>
      <c r="I226" s="32">
        <v>13.5669391439089</v>
      </c>
      <c r="J226" s="31">
        <v>13.5591900871246</v>
      </c>
      <c r="K226" s="32" t="s">
        <v>28</v>
      </c>
      <c r="L226" s="32">
        <v>13.5591900871246</v>
      </c>
      <c r="M226" s="31">
        <v>13.4924537788119</v>
      </c>
      <c r="N226" s="32" t="s">
        <v>28</v>
      </c>
      <c r="O226" s="32">
        <v>13.4924537788119</v>
      </c>
      <c r="P226" s="31">
        <v>13.4282479438524</v>
      </c>
      <c r="Q226" s="32" t="s">
        <v>28</v>
      </c>
      <c r="R226" s="32">
        <v>13.4282479438524</v>
      </c>
      <c r="S226" s="31">
        <v>13.314939952839801</v>
      </c>
      <c r="T226" s="32" t="s">
        <v>28</v>
      </c>
      <c r="U226" s="32">
        <v>13.314939952839801</v>
      </c>
      <c r="V226" s="31">
        <v>12.9986941699099</v>
      </c>
      <c r="W226" s="32" t="s">
        <v>28</v>
      </c>
      <c r="X226" s="32">
        <v>12.9986941699099</v>
      </c>
      <c r="Y226" s="31">
        <v>12.730502098548801</v>
      </c>
      <c r="Z226" s="32" t="s">
        <v>28</v>
      </c>
      <c r="AA226" s="32">
        <v>12.730502098548801</v>
      </c>
      <c r="AB226" s="31">
        <v>12.3947534899972</v>
      </c>
      <c r="AC226" s="32" t="s">
        <v>28</v>
      </c>
      <c r="AD226" s="32">
        <v>12.3947534899972</v>
      </c>
      <c r="AE226" s="31">
        <v>11.4815955181412</v>
      </c>
      <c r="AF226" s="32" t="s">
        <v>28</v>
      </c>
      <c r="AG226" s="32">
        <v>11.4815955181412</v>
      </c>
      <c r="AH226" s="31">
        <v>10.1550290671853</v>
      </c>
      <c r="AI226" s="32" t="s">
        <v>28</v>
      </c>
      <c r="AJ226" s="32">
        <v>10.1550290671853</v>
      </c>
    </row>
    <row r="227" spans="1:36" x14ac:dyDescent="0.2">
      <c r="A227" s="30" t="s">
        <v>5</v>
      </c>
      <c r="B227">
        <v>224</v>
      </c>
      <c r="C227" s="37">
        <v>87</v>
      </c>
      <c r="D227" s="71">
        <v>17.504421649423399</v>
      </c>
      <c r="E227" s="71" t="s">
        <v>28</v>
      </c>
      <c r="F227" s="71">
        <v>17.504421649423399</v>
      </c>
      <c r="G227" s="32">
        <v>17.054967359668399</v>
      </c>
      <c r="H227" s="32" t="s">
        <v>28</v>
      </c>
      <c r="I227" s="32">
        <v>17.054967359668399</v>
      </c>
      <c r="J227" s="31">
        <v>16.758698585568101</v>
      </c>
      <c r="K227" s="32" t="s">
        <v>28</v>
      </c>
      <c r="L227" s="32">
        <v>16.758698585568101</v>
      </c>
      <c r="M227" s="31">
        <v>16.233495840615198</v>
      </c>
      <c r="N227" s="32" t="s">
        <v>28</v>
      </c>
      <c r="O227" s="32">
        <v>16.233495840615198</v>
      </c>
      <c r="P227" s="31">
        <v>15.155655981861999</v>
      </c>
      <c r="Q227" s="32" t="s">
        <v>28</v>
      </c>
      <c r="R227" s="32">
        <v>15.155655981861999</v>
      </c>
      <c r="S227" s="31">
        <v>13.0263153942035</v>
      </c>
      <c r="T227" s="32" t="s">
        <v>28</v>
      </c>
      <c r="U227" s="32">
        <v>13.0263153942035</v>
      </c>
      <c r="V227" s="31">
        <v>11.3807394715102</v>
      </c>
      <c r="W227" s="32" t="s">
        <v>28</v>
      </c>
      <c r="X227" s="32">
        <v>11.3807394715102</v>
      </c>
      <c r="Y227" s="31">
        <v>9.5792702114207007</v>
      </c>
      <c r="Z227" s="32" t="s">
        <v>28</v>
      </c>
      <c r="AA227" s="32">
        <v>9.5792702114207007</v>
      </c>
      <c r="AB227" s="31">
        <v>7.3628034398927698</v>
      </c>
      <c r="AC227" s="32" t="s">
        <v>28</v>
      </c>
      <c r="AD227" s="32">
        <v>7.3628034398927698</v>
      </c>
      <c r="AE227" s="31">
        <v>5.4909785719777604</v>
      </c>
      <c r="AF227" s="32" t="s">
        <v>28</v>
      </c>
      <c r="AG227" s="32">
        <v>5.4909785719777604</v>
      </c>
      <c r="AH227" s="31">
        <v>3.3511331078953801</v>
      </c>
      <c r="AI227" s="32" t="s">
        <v>28</v>
      </c>
      <c r="AJ227" s="32">
        <v>3.3511331078953801</v>
      </c>
    </row>
    <row r="228" spans="1:36" x14ac:dyDescent="0.2">
      <c r="A228" s="30" t="s">
        <v>5</v>
      </c>
      <c r="B228">
        <v>225</v>
      </c>
      <c r="C228" s="37">
        <v>88</v>
      </c>
      <c r="D228" s="71">
        <v>19.366789999620099</v>
      </c>
      <c r="E228" s="71" t="s">
        <v>28</v>
      </c>
      <c r="F228" s="71">
        <v>19.366789999620099</v>
      </c>
      <c r="G228" s="32">
        <v>19.357996499870499</v>
      </c>
      <c r="H228" s="32" t="s">
        <v>28</v>
      </c>
      <c r="I228" s="32">
        <v>19.357996499870499</v>
      </c>
      <c r="J228" s="31">
        <v>19.340772005343901</v>
      </c>
      <c r="K228" s="32" t="s">
        <v>28</v>
      </c>
      <c r="L228" s="32">
        <v>19.340772005343901</v>
      </c>
      <c r="M228" s="31">
        <v>19.339386164438601</v>
      </c>
      <c r="N228" s="32" t="s">
        <v>28</v>
      </c>
      <c r="O228" s="32">
        <v>19.339386164438601</v>
      </c>
      <c r="P228" s="31">
        <v>19.3376051068912</v>
      </c>
      <c r="Q228" s="32" t="s">
        <v>28</v>
      </c>
      <c r="R228" s="32">
        <v>19.3376051068912</v>
      </c>
      <c r="S228" s="31">
        <v>19.3295567263282</v>
      </c>
      <c r="T228" s="32" t="s">
        <v>28</v>
      </c>
      <c r="U228" s="32">
        <v>19.3295567263282</v>
      </c>
      <c r="V228" s="31">
        <v>19.3029555533445</v>
      </c>
      <c r="W228" s="32" t="s">
        <v>28</v>
      </c>
      <c r="X228" s="32">
        <v>19.3029555533445</v>
      </c>
      <c r="Y228" s="31">
        <v>19.251798446853499</v>
      </c>
      <c r="Z228" s="32" t="s">
        <v>28</v>
      </c>
      <c r="AA228" s="32">
        <v>19.251798446853499</v>
      </c>
      <c r="AB228" s="31">
        <v>19.176447105243099</v>
      </c>
      <c r="AC228" s="32" t="s">
        <v>28</v>
      </c>
      <c r="AD228" s="32">
        <v>19.176447105243099</v>
      </c>
      <c r="AE228" s="31">
        <v>18.894053990148301</v>
      </c>
      <c r="AF228" s="32" t="s">
        <v>28</v>
      </c>
      <c r="AG228" s="32">
        <v>18.894053990148301</v>
      </c>
      <c r="AH228" s="31">
        <v>18.023381674006501</v>
      </c>
      <c r="AI228" s="32" t="s">
        <v>28</v>
      </c>
      <c r="AJ228" s="32">
        <v>18.023381674006501</v>
      </c>
    </row>
    <row r="229" spans="1:36" x14ac:dyDescent="0.2">
      <c r="A229" s="30" t="s">
        <v>5</v>
      </c>
      <c r="B229">
        <v>226</v>
      </c>
      <c r="C229" s="37">
        <v>89</v>
      </c>
      <c r="D229" s="71">
        <v>18.372157985573701</v>
      </c>
      <c r="E229" s="71" t="s">
        <v>28</v>
      </c>
      <c r="F229" s="71">
        <v>18.372157985573701</v>
      </c>
      <c r="G229" s="32">
        <v>18.103054133972702</v>
      </c>
      <c r="H229" s="32" t="s">
        <v>28</v>
      </c>
      <c r="I229" s="32">
        <v>18.103054133972702</v>
      </c>
      <c r="J229" s="31">
        <v>17.8352499291558</v>
      </c>
      <c r="K229" s="32" t="s">
        <v>28</v>
      </c>
      <c r="L229" s="32">
        <v>17.8352499291558</v>
      </c>
      <c r="M229" s="31">
        <v>17.5415001727897</v>
      </c>
      <c r="N229" s="32" t="s">
        <v>28</v>
      </c>
      <c r="O229" s="32">
        <v>17.5415001727897</v>
      </c>
      <c r="P229" s="31">
        <v>16.993621672092601</v>
      </c>
      <c r="Q229" s="32" t="s">
        <v>28</v>
      </c>
      <c r="R229" s="32">
        <v>16.993621672092601</v>
      </c>
      <c r="S229" s="31">
        <v>16.038699263340899</v>
      </c>
      <c r="T229" s="32" t="s">
        <v>28</v>
      </c>
      <c r="U229" s="32">
        <v>16.038699263340899</v>
      </c>
      <c r="V229" s="31">
        <v>14.678761015733</v>
      </c>
      <c r="W229" s="32" t="s">
        <v>28</v>
      </c>
      <c r="X229" s="32">
        <v>14.678761015733</v>
      </c>
      <c r="Y229" s="31">
        <v>13.5002398185357</v>
      </c>
      <c r="Z229" s="32" t="s">
        <v>28</v>
      </c>
      <c r="AA229" s="32">
        <v>13.5002398185357</v>
      </c>
      <c r="AB229" s="31">
        <v>11.2228749367337</v>
      </c>
      <c r="AC229" s="32" t="s">
        <v>28</v>
      </c>
      <c r="AD229" s="32">
        <v>11.2228749367337</v>
      </c>
      <c r="AE229" s="31">
        <v>9.4939768637589808</v>
      </c>
      <c r="AF229" s="32" t="s">
        <v>28</v>
      </c>
      <c r="AG229" s="32">
        <v>9.4939768637589808</v>
      </c>
      <c r="AH229" s="31">
        <v>7.4768219777481502</v>
      </c>
      <c r="AI229" s="32" t="s">
        <v>28</v>
      </c>
      <c r="AJ229" s="32">
        <v>7.4768219777481502</v>
      </c>
    </row>
    <row r="230" spans="1:36" x14ac:dyDescent="0.2">
      <c r="A230" s="30" t="s">
        <v>5</v>
      </c>
      <c r="B230">
        <v>227</v>
      </c>
      <c r="C230" s="37">
        <v>90</v>
      </c>
      <c r="D230" s="71">
        <v>19.600218689961402</v>
      </c>
      <c r="E230" s="71" t="s">
        <v>28</v>
      </c>
      <c r="F230" s="71">
        <v>19.600218689961402</v>
      </c>
      <c r="G230" s="32">
        <v>19.479681055289401</v>
      </c>
      <c r="H230" s="32" t="s">
        <v>28</v>
      </c>
      <c r="I230" s="32">
        <v>19.479681055289401</v>
      </c>
      <c r="J230" s="31">
        <v>19.267829431475299</v>
      </c>
      <c r="K230" s="32" t="s">
        <v>28</v>
      </c>
      <c r="L230" s="32">
        <v>19.267829431475299</v>
      </c>
      <c r="M230" s="31">
        <v>19.095691215001899</v>
      </c>
      <c r="N230" s="32" t="s">
        <v>28</v>
      </c>
      <c r="O230" s="32">
        <v>19.095691215001899</v>
      </c>
      <c r="P230" s="31">
        <v>18.833897952172101</v>
      </c>
      <c r="Q230" s="32" t="s">
        <v>28</v>
      </c>
      <c r="R230" s="32">
        <v>18.833897952172101</v>
      </c>
      <c r="S230" s="31">
        <v>17.642008825411001</v>
      </c>
      <c r="T230" s="32" t="s">
        <v>28</v>
      </c>
      <c r="U230" s="32">
        <v>17.642008825411001</v>
      </c>
      <c r="V230" s="31">
        <v>16.493060385831701</v>
      </c>
      <c r="W230" s="32" t="s">
        <v>28</v>
      </c>
      <c r="X230" s="32">
        <v>16.493060385831701</v>
      </c>
      <c r="Y230" s="31">
        <v>14.006106176132199</v>
      </c>
      <c r="Z230" s="32" t="s">
        <v>28</v>
      </c>
      <c r="AA230" s="32">
        <v>14.006106176132199</v>
      </c>
      <c r="AB230" s="31">
        <v>12.7626640992925</v>
      </c>
      <c r="AC230" s="32" t="s">
        <v>28</v>
      </c>
      <c r="AD230" s="32">
        <v>12.7626640992925</v>
      </c>
      <c r="AE230" s="31">
        <v>11.2351365193747</v>
      </c>
      <c r="AF230" s="32" t="s">
        <v>28</v>
      </c>
      <c r="AG230" s="32">
        <v>11.2351365193747</v>
      </c>
      <c r="AH230" s="31">
        <v>9.6114109603861202</v>
      </c>
      <c r="AI230" s="32" t="s">
        <v>28</v>
      </c>
      <c r="AJ230" s="32">
        <v>9.6114109603861202</v>
      </c>
    </row>
    <row r="231" spans="1:36" x14ac:dyDescent="0.2">
      <c r="A231" s="30" t="s">
        <v>7</v>
      </c>
      <c r="B231">
        <v>228</v>
      </c>
      <c r="C231" s="37">
        <v>91</v>
      </c>
      <c r="D231" s="71">
        <v>9.5753973554358094</v>
      </c>
      <c r="E231" s="71" t="s">
        <v>28</v>
      </c>
      <c r="F231" s="71">
        <v>9.5753973554358094</v>
      </c>
      <c r="G231" s="32">
        <v>9.4876973752131004</v>
      </c>
      <c r="H231" s="32" t="s">
        <v>28</v>
      </c>
      <c r="I231" s="32">
        <v>9.4876973752131004</v>
      </c>
      <c r="J231" s="31">
        <v>9.3140859742523396</v>
      </c>
      <c r="K231" s="32" t="s">
        <v>28</v>
      </c>
      <c r="L231" s="32">
        <v>9.3140859742523396</v>
      </c>
      <c r="M231" s="31">
        <v>8.9309322417403596</v>
      </c>
      <c r="N231" s="32" t="s">
        <v>28</v>
      </c>
      <c r="O231" s="32">
        <v>8.9309322417403596</v>
      </c>
      <c r="P231" s="31">
        <v>7.7746342568146298</v>
      </c>
      <c r="Q231" s="32" t="s">
        <v>28</v>
      </c>
      <c r="R231" s="32">
        <v>7.7746342568146298</v>
      </c>
      <c r="S231" s="31">
        <v>6.5109179927351697</v>
      </c>
      <c r="T231" s="32" t="s">
        <v>28</v>
      </c>
      <c r="U231" s="32">
        <v>6.5109179927351697</v>
      </c>
      <c r="V231" s="31">
        <v>4.94640521445357</v>
      </c>
      <c r="W231" s="32" t="s">
        <v>28</v>
      </c>
      <c r="X231" s="32">
        <v>4.94640521445357</v>
      </c>
      <c r="Y231" s="31">
        <v>3.6523741034731598</v>
      </c>
      <c r="Z231" s="32" t="s">
        <v>28</v>
      </c>
      <c r="AA231" s="32">
        <v>3.6523741034731598</v>
      </c>
      <c r="AB231" s="31">
        <v>2.6080061234063301</v>
      </c>
      <c r="AC231" s="32" t="s">
        <v>28</v>
      </c>
      <c r="AD231" s="32">
        <v>2.6080061234063301</v>
      </c>
      <c r="AE231" s="31">
        <v>0.86461345890517305</v>
      </c>
      <c r="AF231" s="32" t="s">
        <v>28</v>
      </c>
      <c r="AG231" s="32">
        <v>0.86461345890517305</v>
      </c>
      <c r="AH231" s="31">
        <v>-0.49875584871983097</v>
      </c>
      <c r="AI231" s="32" t="s">
        <v>28</v>
      </c>
      <c r="AJ231" s="32">
        <v>-0.49875584871983097</v>
      </c>
    </row>
    <row r="232" spans="1:36" x14ac:dyDescent="0.2">
      <c r="A232" s="30" t="s">
        <v>6</v>
      </c>
      <c r="B232">
        <v>229</v>
      </c>
      <c r="C232" s="37">
        <v>92</v>
      </c>
      <c r="D232" s="71">
        <v>14.828653511099599</v>
      </c>
      <c r="E232" s="71" t="s">
        <v>28</v>
      </c>
      <c r="F232" s="71">
        <v>14.828653511099599</v>
      </c>
      <c r="G232" s="32">
        <v>14.562002138029399</v>
      </c>
      <c r="H232" s="32" t="s">
        <v>28</v>
      </c>
      <c r="I232" s="32">
        <v>14.562002138029399</v>
      </c>
      <c r="J232" s="31">
        <v>14.3769628427277</v>
      </c>
      <c r="K232" s="32" t="s">
        <v>28</v>
      </c>
      <c r="L232" s="32">
        <v>14.3769628427277</v>
      </c>
      <c r="M232" s="31">
        <v>14.1193920276177</v>
      </c>
      <c r="N232" s="32" t="s">
        <v>28</v>
      </c>
      <c r="O232" s="32">
        <v>14.1193920276177</v>
      </c>
      <c r="P232" s="31">
        <v>13.765888556832399</v>
      </c>
      <c r="Q232" s="32" t="s">
        <v>28</v>
      </c>
      <c r="R232" s="32">
        <v>13.765888556832399</v>
      </c>
      <c r="S232" s="31">
        <v>13.4556356556593</v>
      </c>
      <c r="T232" s="32" t="s">
        <v>28</v>
      </c>
      <c r="U232" s="32">
        <v>13.4556356556593</v>
      </c>
      <c r="V232" s="31">
        <v>12.532668812548501</v>
      </c>
      <c r="W232" s="32" t="s">
        <v>28</v>
      </c>
      <c r="X232" s="32">
        <v>12.532668812548501</v>
      </c>
      <c r="Y232" s="31">
        <v>11.3177630235115</v>
      </c>
      <c r="Z232" s="32" t="s">
        <v>28</v>
      </c>
      <c r="AA232" s="32">
        <v>11.3177630235115</v>
      </c>
      <c r="AB232" s="31">
        <v>9.9778703176195496</v>
      </c>
      <c r="AC232" s="32" t="s">
        <v>28</v>
      </c>
      <c r="AD232" s="32">
        <v>9.9778703176195496</v>
      </c>
      <c r="AE232" s="31">
        <v>8.5636081890124292</v>
      </c>
      <c r="AF232" s="32" t="s">
        <v>28</v>
      </c>
      <c r="AG232" s="32">
        <v>8.5636081890124292</v>
      </c>
      <c r="AH232" s="31">
        <v>6.6300230612856401</v>
      </c>
      <c r="AI232" s="32" t="s">
        <v>28</v>
      </c>
      <c r="AJ232" s="32">
        <v>6.6300230612856401</v>
      </c>
    </row>
    <row r="233" spans="1:36" x14ac:dyDescent="0.2">
      <c r="A233" s="30" t="s">
        <v>5</v>
      </c>
      <c r="B233">
        <v>230</v>
      </c>
      <c r="C233" s="37">
        <v>93</v>
      </c>
      <c r="D233" s="71">
        <v>16.385436727085999</v>
      </c>
      <c r="E233" s="71" t="s">
        <v>28</v>
      </c>
      <c r="F233" s="71">
        <v>16.385436727085999</v>
      </c>
      <c r="G233" s="32">
        <v>16.3648923604079</v>
      </c>
      <c r="H233" s="32" t="s">
        <v>28</v>
      </c>
      <c r="I233" s="32">
        <v>16.3648923604079</v>
      </c>
      <c r="J233" s="31">
        <v>16.363526273808301</v>
      </c>
      <c r="K233" s="32" t="s">
        <v>28</v>
      </c>
      <c r="L233" s="32">
        <v>16.363526273808301</v>
      </c>
      <c r="M233" s="31">
        <v>16.359530084423501</v>
      </c>
      <c r="N233" s="32" t="s">
        <v>28</v>
      </c>
      <c r="O233" s="32">
        <v>16.359530084423501</v>
      </c>
      <c r="P233" s="31">
        <v>16.103547591451601</v>
      </c>
      <c r="Q233" s="32" t="s">
        <v>28</v>
      </c>
      <c r="R233" s="32">
        <v>16.103547591451601</v>
      </c>
      <c r="S233" s="31">
        <v>15.950200716368199</v>
      </c>
      <c r="T233" s="32" t="s">
        <v>28</v>
      </c>
      <c r="U233" s="32">
        <v>15.950200716368199</v>
      </c>
      <c r="V233" s="31">
        <v>15.8062412729121</v>
      </c>
      <c r="W233" s="32" t="s">
        <v>28</v>
      </c>
      <c r="X233" s="32">
        <v>15.8062412729121</v>
      </c>
      <c r="Y233" s="31">
        <v>15.2836302455795</v>
      </c>
      <c r="Z233" s="32" t="s">
        <v>28</v>
      </c>
      <c r="AA233" s="32">
        <v>15.2836302455795</v>
      </c>
      <c r="AB233" s="31">
        <v>14.8778716840117</v>
      </c>
      <c r="AC233" s="32" t="s">
        <v>28</v>
      </c>
      <c r="AD233" s="32">
        <v>14.8778716840117</v>
      </c>
      <c r="AE233" s="31">
        <v>14.1058183199286</v>
      </c>
      <c r="AF233" s="32" t="s">
        <v>28</v>
      </c>
      <c r="AG233" s="32">
        <v>14.1058183199286</v>
      </c>
      <c r="AH233" s="31">
        <v>13.161048351576699</v>
      </c>
      <c r="AI233" s="32" t="s">
        <v>28</v>
      </c>
      <c r="AJ233" s="32">
        <v>13.161048351576699</v>
      </c>
    </row>
    <row r="234" spans="1:36" x14ac:dyDescent="0.2">
      <c r="A234" s="30" t="s">
        <v>5</v>
      </c>
      <c r="B234">
        <v>231</v>
      </c>
      <c r="C234" s="37">
        <v>94</v>
      </c>
      <c r="D234" s="71">
        <v>22.415604382288802</v>
      </c>
      <c r="E234" s="71" t="s">
        <v>28</v>
      </c>
      <c r="F234" s="71">
        <v>22.415604382288802</v>
      </c>
      <c r="G234" s="32">
        <v>22.412517307786299</v>
      </c>
      <c r="H234" s="32" t="s">
        <v>28</v>
      </c>
      <c r="I234" s="32">
        <v>22.412517307786299</v>
      </c>
      <c r="J234" s="31">
        <v>22.413352159929101</v>
      </c>
      <c r="K234" s="32" t="s">
        <v>28</v>
      </c>
      <c r="L234" s="32">
        <v>22.413352159929101</v>
      </c>
      <c r="M234" s="31">
        <v>22.396607520089098</v>
      </c>
      <c r="N234" s="32" t="s">
        <v>28</v>
      </c>
      <c r="O234" s="32">
        <v>22.396607520089098</v>
      </c>
      <c r="P234" s="31">
        <v>22.329675258542</v>
      </c>
      <c r="Q234" s="32" t="s">
        <v>28</v>
      </c>
      <c r="R234" s="32">
        <v>22.329675258542</v>
      </c>
      <c r="S234" s="31">
        <v>22.313068812685401</v>
      </c>
      <c r="T234" s="32" t="s">
        <v>28</v>
      </c>
      <c r="U234" s="32">
        <v>22.313068812685401</v>
      </c>
      <c r="V234" s="31">
        <v>21.740310372885801</v>
      </c>
      <c r="W234" s="32" t="s">
        <v>28</v>
      </c>
      <c r="X234" s="32">
        <v>21.740310372885801</v>
      </c>
      <c r="Y234" s="31">
        <v>21.1771120715396</v>
      </c>
      <c r="Z234" s="32" t="s">
        <v>28</v>
      </c>
      <c r="AA234" s="32">
        <v>21.1771120715396</v>
      </c>
      <c r="AB234" s="31">
        <v>19.928185238095999</v>
      </c>
      <c r="AC234" s="32" t="s">
        <v>28</v>
      </c>
      <c r="AD234" s="32">
        <v>19.928185238095999</v>
      </c>
      <c r="AE234" s="31">
        <v>17.4838230278318</v>
      </c>
      <c r="AF234" s="32" t="s">
        <v>28</v>
      </c>
      <c r="AG234" s="32">
        <v>17.4838230278318</v>
      </c>
      <c r="AH234" s="31">
        <v>15.4486782221487</v>
      </c>
      <c r="AI234" s="32" t="s">
        <v>28</v>
      </c>
      <c r="AJ234" s="32">
        <v>15.4486782221487</v>
      </c>
    </row>
    <row r="235" spans="1:36" x14ac:dyDescent="0.2">
      <c r="A235" s="30" t="s">
        <v>5</v>
      </c>
      <c r="B235">
        <v>232</v>
      </c>
      <c r="C235" s="37">
        <v>95</v>
      </c>
      <c r="D235" s="71">
        <v>19.887742761271699</v>
      </c>
      <c r="E235" s="71" t="s">
        <v>28</v>
      </c>
      <c r="F235" s="71">
        <v>19.887742761271699</v>
      </c>
      <c r="G235" s="32">
        <v>19.887163228305599</v>
      </c>
      <c r="H235" s="32" t="s">
        <v>28</v>
      </c>
      <c r="I235" s="32">
        <v>19.887163228305599</v>
      </c>
      <c r="J235" s="31">
        <v>19.885987029509899</v>
      </c>
      <c r="K235" s="32" t="s">
        <v>28</v>
      </c>
      <c r="L235" s="32">
        <v>19.885987029509899</v>
      </c>
      <c r="M235" s="31">
        <v>19.880334497995801</v>
      </c>
      <c r="N235" s="32" t="s">
        <v>28</v>
      </c>
      <c r="O235" s="32">
        <v>19.880334497995801</v>
      </c>
      <c r="P235" s="31">
        <v>19.8772062871871</v>
      </c>
      <c r="Q235" s="32" t="s">
        <v>28</v>
      </c>
      <c r="R235" s="32">
        <v>19.8772062871871</v>
      </c>
      <c r="S235" s="31">
        <v>19.812852572572002</v>
      </c>
      <c r="T235" s="32" t="s">
        <v>28</v>
      </c>
      <c r="U235" s="32">
        <v>19.812852572572002</v>
      </c>
      <c r="V235" s="31">
        <v>19.325614909116499</v>
      </c>
      <c r="W235" s="32" t="s">
        <v>28</v>
      </c>
      <c r="X235" s="32">
        <v>19.325614909116499</v>
      </c>
      <c r="Y235" s="31">
        <v>17.740067003215898</v>
      </c>
      <c r="Z235" s="32" t="s">
        <v>28</v>
      </c>
      <c r="AA235" s="32">
        <v>17.740067003215898</v>
      </c>
      <c r="AB235" s="31">
        <v>16.2647000188501</v>
      </c>
      <c r="AC235" s="32" t="s">
        <v>28</v>
      </c>
      <c r="AD235" s="32">
        <v>16.2647000188501</v>
      </c>
      <c r="AE235" s="31">
        <v>14.398220317392401</v>
      </c>
      <c r="AF235" s="32" t="s">
        <v>28</v>
      </c>
      <c r="AG235" s="32">
        <v>14.398220317392401</v>
      </c>
      <c r="AH235" s="31">
        <v>12.3933601342926</v>
      </c>
      <c r="AI235" s="32" t="s">
        <v>28</v>
      </c>
      <c r="AJ235" s="32">
        <v>12.3933601342926</v>
      </c>
    </row>
    <row r="236" spans="1:36" x14ac:dyDescent="0.2">
      <c r="A236" s="30" t="s">
        <v>5</v>
      </c>
      <c r="B236">
        <v>233</v>
      </c>
      <c r="C236" s="37">
        <v>96</v>
      </c>
      <c r="D236" s="71">
        <v>15.042493736112601</v>
      </c>
      <c r="E236" s="71" t="s">
        <v>28</v>
      </c>
      <c r="F236" s="71">
        <v>15.042493736112601</v>
      </c>
      <c r="G236" s="32">
        <v>15.041341076378901</v>
      </c>
      <c r="H236" s="32" t="s">
        <v>28</v>
      </c>
      <c r="I236" s="32">
        <v>15.041341076378901</v>
      </c>
      <c r="J236" s="31">
        <v>14.9959359934095</v>
      </c>
      <c r="K236" s="32" t="s">
        <v>28</v>
      </c>
      <c r="L236" s="32">
        <v>14.9959359934095</v>
      </c>
      <c r="M236" s="31">
        <v>14.916344311701399</v>
      </c>
      <c r="N236" s="32" t="s">
        <v>28</v>
      </c>
      <c r="O236" s="32">
        <v>14.916344311701399</v>
      </c>
      <c r="P236" s="31">
        <v>14.8123949481281</v>
      </c>
      <c r="Q236" s="32" t="s">
        <v>28</v>
      </c>
      <c r="R236" s="32">
        <v>14.8123949481281</v>
      </c>
      <c r="S236" s="31">
        <v>14.6827613101079</v>
      </c>
      <c r="T236" s="32" t="s">
        <v>28</v>
      </c>
      <c r="U236" s="32">
        <v>14.6827613101079</v>
      </c>
      <c r="V236" s="31">
        <v>14.4699897295387</v>
      </c>
      <c r="W236" s="32" t="s">
        <v>28</v>
      </c>
      <c r="X236" s="32">
        <v>14.4699897295387</v>
      </c>
      <c r="Y236" s="31">
        <v>13.9460581916964</v>
      </c>
      <c r="Z236" s="32" t="s">
        <v>28</v>
      </c>
      <c r="AA236" s="32">
        <v>13.9460581916964</v>
      </c>
      <c r="AB236" s="31">
        <v>12.9811133335583</v>
      </c>
      <c r="AC236" s="32" t="s">
        <v>28</v>
      </c>
      <c r="AD236" s="32">
        <v>12.9811133335583</v>
      </c>
      <c r="AE236" s="31">
        <v>11.0509622531627</v>
      </c>
      <c r="AF236" s="32" t="s">
        <v>28</v>
      </c>
      <c r="AG236" s="32">
        <v>11.0509622531627</v>
      </c>
      <c r="AH236" s="31">
        <v>8.7634404893612707</v>
      </c>
      <c r="AI236" s="32" t="s">
        <v>28</v>
      </c>
      <c r="AJ236" s="32">
        <v>8.7634404893612707</v>
      </c>
    </row>
    <row r="237" spans="1:36" x14ac:dyDescent="0.2">
      <c r="A237" s="30" t="s">
        <v>5</v>
      </c>
      <c r="B237">
        <v>234</v>
      </c>
      <c r="C237" s="37">
        <v>97</v>
      </c>
      <c r="D237" s="71">
        <v>19.6320118347586</v>
      </c>
      <c r="E237" s="71" t="s">
        <v>28</v>
      </c>
      <c r="F237" s="71">
        <v>19.6320118347586</v>
      </c>
      <c r="G237" s="32">
        <v>19.627251437924901</v>
      </c>
      <c r="H237" s="32" t="s">
        <v>28</v>
      </c>
      <c r="I237" s="32">
        <v>19.627251437924901</v>
      </c>
      <c r="J237" s="31">
        <v>19.6271060608223</v>
      </c>
      <c r="K237" s="32" t="s">
        <v>28</v>
      </c>
      <c r="L237" s="32">
        <v>19.6271060608223</v>
      </c>
      <c r="M237" s="31">
        <v>19.610579737769399</v>
      </c>
      <c r="N237" s="32" t="s">
        <v>28</v>
      </c>
      <c r="O237" s="32">
        <v>19.610579737769399</v>
      </c>
      <c r="P237" s="31">
        <v>19.575087987913001</v>
      </c>
      <c r="Q237" s="32" t="s">
        <v>28</v>
      </c>
      <c r="R237" s="32">
        <v>19.575087987913001</v>
      </c>
      <c r="S237" s="31">
        <v>19.370375060303299</v>
      </c>
      <c r="T237" s="32" t="s">
        <v>28</v>
      </c>
      <c r="U237" s="32">
        <v>19.370375060303299</v>
      </c>
      <c r="V237" s="31">
        <v>19.250041349844299</v>
      </c>
      <c r="W237" s="32" t="s">
        <v>28</v>
      </c>
      <c r="X237" s="32">
        <v>19.250041349844299</v>
      </c>
      <c r="Y237" s="31">
        <v>19.088854117871101</v>
      </c>
      <c r="Z237" s="32" t="s">
        <v>28</v>
      </c>
      <c r="AA237" s="32">
        <v>19.088854117871101</v>
      </c>
      <c r="AB237" s="31">
        <v>18.665199074084999</v>
      </c>
      <c r="AC237" s="32" t="s">
        <v>28</v>
      </c>
      <c r="AD237" s="32">
        <v>18.665199074084999</v>
      </c>
      <c r="AE237" s="31">
        <v>17.793814689080101</v>
      </c>
      <c r="AF237" s="32" t="s">
        <v>28</v>
      </c>
      <c r="AG237" s="32">
        <v>17.793814689080101</v>
      </c>
      <c r="AH237" s="31">
        <v>16.570864078011901</v>
      </c>
      <c r="AI237" s="32" t="s">
        <v>28</v>
      </c>
      <c r="AJ237" s="32">
        <v>16.570864078011901</v>
      </c>
    </row>
    <row r="238" spans="1:36" x14ac:dyDescent="0.2">
      <c r="A238" s="30" t="s">
        <v>5</v>
      </c>
      <c r="B238">
        <v>235</v>
      </c>
      <c r="C238" s="37">
        <v>98</v>
      </c>
      <c r="D238" s="71">
        <v>18.644980577419101</v>
      </c>
      <c r="E238" s="71" t="s">
        <v>28</v>
      </c>
      <c r="F238" s="71">
        <v>18.644980577419101</v>
      </c>
      <c r="G238" s="32">
        <v>18.644869555566</v>
      </c>
      <c r="H238" s="32" t="s">
        <v>28</v>
      </c>
      <c r="I238" s="32">
        <v>18.644869555566</v>
      </c>
      <c r="J238" s="31">
        <v>18.644500415623401</v>
      </c>
      <c r="K238" s="32" t="s">
        <v>28</v>
      </c>
      <c r="L238" s="32">
        <v>18.644500415623401</v>
      </c>
      <c r="M238" s="31">
        <v>18.643315301099701</v>
      </c>
      <c r="N238" s="32" t="s">
        <v>28</v>
      </c>
      <c r="O238" s="32">
        <v>18.643315301099701</v>
      </c>
      <c r="P238" s="31">
        <v>18.634944955986999</v>
      </c>
      <c r="Q238" s="32" t="s">
        <v>28</v>
      </c>
      <c r="R238" s="32">
        <v>18.634944955986999</v>
      </c>
      <c r="S238" s="31">
        <v>18.6224795724054</v>
      </c>
      <c r="T238" s="32" t="s">
        <v>28</v>
      </c>
      <c r="U238" s="32">
        <v>18.6224795724054</v>
      </c>
      <c r="V238" s="31">
        <v>18.5571909507198</v>
      </c>
      <c r="W238" s="32" t="s">
        <v>28</v>
      </c>
      <c r="X238" s="32">
        <v>18.5571909507198</v>
      </c>
      <c r="Y238" s="31">
        <v>18.559704563928499</v>
      </c>
      <c r="Z238" s="32" t="s">
        <v>28</v>
      </c>
      <c r="AA238" s="32">
        <v>18.559704563928499</v>
      </c>
      <c r="AB238" s="31">
        <v>17.913302062450299</v>
      </c>
      <c r="AC238" s="32" t="s">
        <v>28</v>
      </c>
      <c r="AD238" s="32">
        <v>17.913302062450299</v>
      </c>
      <c r="AE238" s="31">
        <v>17.525387944649101</v>
      </c>
      <c r="AF238" s="32" t="s">
        <v>28</v>
      </c>
      <c r="AG238" s="32">
        <v>17.525387944649101</v>
      </c>
      <c r="AH238" s="31">
        <v>16.988518757911802</v>
      </c>
      <c r="AI238" s="32" t="s">
        <v>28</v>
      </c>
      <c r="AJ238" s="32">
        <v>16.988518757911802</v>
      </c>
    </row>
    <row r="239" spans="1:36" x14ac:dyDescent="0.2">
      <c r="A239" s="30" t="s">
        <v>5</v>
      </c>
      <c r="B239">
        <v>236</v>
      </c>
      <c r="C239" s="37">
        <v>99</v>
      </c>
      <c r="D239" s="71">
        <v>12.926860429532001</v>
      </c>
      <c r="E239" s="71" t="s">
        <v>28</v>
      </c>
      <c r="F239" s="71">
        <v>12.926860429532001</v>
      </c>
      <c r="G239" s="32">
        <v>12.9153234845492</v>
      </c>
      <c r="H239" s="32" t="s">
        <v>28</v>
      </c>
      <c r="I239" s="32">
        <v>12.9153234845492</v>
      </c>
      <c r="J239" s="31">
        <v>12.9131639724179</v>
      </c>
      <c r="K239" s="32" t="s">
        <v>28</v>
      </c>
      <c r="L239" s="32">
        <v>12.9131639724179</v>
      </c>
      <c r="M239" s="31">
        <v>12.906179156775201</v>
      </c>
      <c r="N239" s="32" t="s">
        <v>28</v>
      </c>
      <c r="O239" s="32">
        <v>12.906179156775201</v>
      </c>
      <c r="P239" s="31">
        <v>12.881617925196901</v>
      </c>
      <c r="Q239" s="32" t="s">
        <v>28</v>
      </c>
      <c r="R239" s="32">
        <v>12.881617925196901</v>
      </c>
      <c r="S239" s="31">
        <v>12.8018326658998</v>
      </c>
      <c r="T239" s="32" t="s">
        <v>28</v>
      </c>
      <c r="U239" s="32">
        <v>12.8018326658998</v>
      </c>
      <c r="V239" s="31">
        <v>12.644450785426301</v>
      </c>
      <c r="W239" s="32" t="s">
        <v>28</v>
      </c>
      <c r="X239" s="32">
        <v>12.644450785426301</v>
      </c>
      <c r="Y239" s="31">
        <v>12.4846491734422</v>
      </c>
      <c r="Z239" s="32" t="s">
        <v>28</v>
      </c>
      <c r="AA239" s="32">
        <v>12.4846491734422</v>
      </c>
      <c r="AB239" s="31">
        <v>12.0479083276827</v>
      </c>
      <c r="AC239" s="32" t="s">
        <v>28</v>
      </c>
      <c r="AD239" s="32">
        <v>12.0479083276827</v>
      </c>
      <c r="AE239" s="31">
        <v>11.3815733225961</v>
      </c>
      <c r="AF239" s="32" t="s">
        <v>28</v>
      </c>
      <c r="AG239" s="32">
        <v>11.3815733225961</v>
      </c>
      <c r="AH239" s="31">
        <v>10.5879321553557</v>
      </c>
      <c r="AI239" s="32" t="s">
        <v>28</v>
      </c>
      <c r="AJ239" s="32">
        <v>10.5879321553557</v>
      </c>
    </row>
    <row r="240" spans="1:36" x14ac:dyDescent="0.2">
      <c r="A240" s="30" t="s">
        <v>5</v>
      </c>
      <c r="B240">
        <v>237</v>
      </c>
      <c r="C240" s="37">
        <v>100</v>
      </c>
      <c r="D240" s="71">
        <v>13.8146438572362</v>
      </c>
      <c r="E240" s="71" t="s">
        <v>28</v>
      </c>
      <c r="F240" s="71">
        <v>13.8146438572362</v>
      </c>
      <c r="G240" s="32">
        <v>13.685041751861</v>
      </c>
      <c r="H240" s="32" t="s">
        <v>28</v>
      </c>
      <c r="I240" s="32">
        <v>13.685041751861</v>
      </c>
      <c r="J240" s="31">
        <v>13.5235369347945</v>
      </c>
      <c r="K240" s="32" t="s">
        <v>28</v>
      </c>
      <c r="L240" s="32">
        <v>13.5235369347945</v>
      </c>
      <c r="M240" s="31">
        <v>13.251267103143199</v>
      </c>
      <c r="N240" s="32" t="s">
        <v>28</v>
      </c>
      <c r="O240" s="32">
        <v>13.251267103143199</v>
      </c>
      <c r="P240" s="31">
        <v>12.7311716694963</v>
      </c>
      <c r="Q240" s="32" t="s">
        <v>28</v>
      </c>
      <c r="R240" s="32">
        <v>12.7311716694963</v>
      </c>
      <c r="S240" s="31">
        <v>11.664519458469</v>
      </c>
      <c r="T240" s="32" t="s">
        <v>28</v>
      </c>
      <c r="U240" s="32">
        <v>11.664519458469</v>
      </c>
      <c r="V240" s="31">
        <v>10.925035502892101</v>
      </c>
      <c r="W240" s="32" t="s">
        <v>28</v>
      </c>
      <c r="X240" s="32">
        <v>10.925035502892101</v>
      </c>
      <c r="Y240" s="31">
        <v>9.1156180306026204</v>
      </c>
      <c r="Z240" s="32" t="s">
        <v>28</v>
      </c>
      <c r="AA240" s="32">
        <v>9.1156180306026204</v>
      </c>
      <c r="AB240" s="31">
        <v>6.3022074573503701</v>
      </c>
      <c r="AC240" s="32" t="s">
        <v>28</v>
      </c>
      <c r="AD240" s="32">
        <v>6.3022074573503701</v>
      </c>
      <c r="AE240" s="31">
        <v>4.3052008319678299</v>
      </c>
      <c r="AF240" s="32" t="s">
        <v>28</v>
      </c>
      <c r="AG240" s="32">
        <v>4.3052008319678299</v>
      </c>
      <c r="AH240" s="31">
        <v>2.15912928768538</v>
      </c>
      <c r="AI240" s="32" t="s">
        <v>28</v>
      </c>
      <c r="AJ240" s="32">
        <v>2.15912928768538</v>
      </c>
    </row>
    <row r="241" spans="1:36" x14ac:dyDescent="0.2">
      <c r="A241" s="30" t="s">
        <v>5</v>
      </c>
      <c r="B241">
        <v>238</v>
      </c>
      <c r="C241" s="37">
        <v>101</v>
      </c>
      <c r="D241" s="71">
        <v>22.7195597635097</v>
      </c>
      <c r="E241" s="71" t="s">
        <v>28</v>
      </c>
      <c r="F241" s="71">
        <v>22.7195597635097</v>
      </c>
      <c r="G241" s="32">
        <v>22.704761302303599</v>
      </c>
      <c r="H241" s="32" t="s">
        <v>28</v>
      </c>
      <c r="I241" s="32">
        <v>22.704761302303599</v>
      </c>
      <c r="J241" s="31">
        <v>22.6839120930292</v>
      </c>
      <c r="K241" s="32" t="s">
        <v>28</v>
      </c>
      <c r="L241" s="32">
        <v>22.6839120930292</v>
      </c>
      <c r="M241" s="31">
        <v>22.651226917570799</v>
      </c>
      <c r="N241" s="32" t="s">
        <v>28</v>
      </c>
      <c r="O241" s="32">
        <v>22.651226917570799</v>
      </c>
      <c r="P241" s="31">
        <v>22.505417765714999</v>
      </c>
      <c r="Q241" s="32" t="s">
        <v>28</v>
      </c>
      <c r="R241" s="32">
        <v>22.505417765714999</v>
      </c>
      <c r="S241" s="31">
        <v>22.092100139924799</v>
      </c>
      <c r="T241" s="32" t="s">
        <v>28</v>
      </c>
      <c r="U241" s="32">
        <v>22.092100139924799</v>
      </c>
      <c r="V241" s="31">
        <v>21.478588206191201</v>
      </c>
      <c r="W241" s="32" t="s">
        <v>28</v>
      </c>
      <c r="X241" s="32">
        <v>21.478588206191201</v>
      </c>
      <c r="Y241" s="31">
        <v>20.553390449931801</v>
      </c>
      <c r="Z241" s="32" t="s">
        <v>28</v>
      </c>
      <c r="AA241" s="32">
        <v>20.553390449931801</v>
      </c>
      <c r="AB241" s="31">
        <v>18.992311555133998</v>
      </c>
      <c r="AC241" s="32" t="s">
        <v>28</v>
      </c>
      <c r="AD241" s="32">
        <v>18.992311555133998</v>
      </c>
      <c r="AE241" s="31">
        <v>16.146097111629899</v>
      </c>
      <c r="AF241" s="32" t="s">
        <v>28</v>
      </c>
      <c r="AG241" s="32">
        <v>16.146097111629899</v>
      </c>
      <c r="AH241" s="31">
        <v>14.3390662928035</v>
      </c>
      <c r="AI241" s="32" t="s">
        <v>28</v>
      </c>
      <c r="AJ241" s="32">
        <v>14.3390662928035</v>
      </c>
    </row>
    <row r="242" spans="1:36" x14ac:dyDescent="0.2">
      <c r="A242" s="30" t="s">
        <v>5</v>
      </c>
      <c r="B242">
        <v>239</v>
      </c>
      <c r="C242" s="37">
        <v>102</v>
      </c>
      <c r="D242" s="71">
        <v>17.896394362705198</v>
      </c>
      <c r="E242" s="71" t="s">
        <v>28</v>
      </c>
      <c r="F242" s="71">
        <v>17.896394362705198</v>
      </c>
      <c r="G242" s="32">
        <v>17.8738654150646</v>
      </c>
      <c r="H242" s="32" t="s">
        <v>28</v>
      </c>
      <c r="I242" s="32">
        <v>17.8738654150646</v>
      </c>
      <c r="J242" s="31">
        <v>17.806504721233502</v>
      </c>
      <c r="K242" s="32" t="s">
        <v>28</v>
      </c>
      <c r="L242" s="32">
        <v>17.806504721233502</v>
      </c>
      <c r="M242" s="31">
        <v>17.7724396690503</v>
      </c>
      <c r="N242" s="32" t="s">
        <v>28</v>
      </c>
      <c r="O242" s="32">
        <v>17.7724396690503</v>
      </c>
      <c r="P242" s="31">
        <v>17.7068774295251</v>
      </c>
      <c r="Q242" s="32" t="s">
        <v>28</v>
      </c>
      <c r="R242" s="32">
        <v>17.7068774295251</v>
      </c>
      <c r="S242" s="31">
        <v>17.586248148240202</v>
      </c>
      <c r="T242" s="32" t="s">
        <v>28</v>
      </c>
      <c r="U242" s="32">
        <v>17.586248148240202</v>
      </c>
      <c r="V242" s="31">
        <v>17.511513836894199</v>
      </c>
      <c r="W242" s="32" t="s">
        <v>28</v>
      </c>
      <c r="X242" s="32">
        <v>17.511513836894199</v>
      </c>
      <c r="Y242" s="31">
        <v>17.174944861407901</v>
      </c>
      <c r="Z242" s="32" t="s">
        <v>28</v>
      </c>
      <c r="AA242" s="32">
        <v>17.174944861407901</v>
      </c>
      <c r="AB242" s="31">
        <v>15.9615867601615</v>
      </c>
      <c r="AC242" s="32" t="s">
        <v>28</v>
      </c>
      <c r="AD242" s="32">
        <v>15.9615867601615</v>
      </c>
      <c r="AE242" s="31">
        <v>14.8497018903516</v>
      </c>
      <c r="AF242" s="32" t="s">
        <v>28</v>
      </c>
      <c r="AG242" s="32">
        <v>14.8497018903516</v>
      </c>
      <c r="AH242" s="31">
        <v>13.149725085291299</v>
      </c>
      <c r="AI242" s="32" t="s">
        <v>28</v>
      </c>
      <c r="AJ242" s="32">
        <v>13.149725085291299</v>
      </c>
    </row>
    <row r="243" spans="1:36" x14ac:dyDescent="0.2">
      <c r="A243" s="30" t="s">
        <v>5</v>
      </c>
      <c r="B243">
        <v>240</v>
      </c>
      <c r="C243" s="37">
        <v>103</v>
      </c>
      <c r="D243" s="71">
        <v>21.1380539847802</v>
      </c>
      <c r="E243" s="71" t="s">
        <v>28</v>
      </c>
      <c r="F243" s="71">
        <v>21.1380539847802</v>
      </c>
      <c r="G243" s="32">
        <v>21.137964771086299</v>
      </c>
      <c r="H243" s="32" t="s">
        <v>28</v>
      </c>
      <c r="I243" s="32">
        <v>21.137964771086299</v>
      </c>
      <c r="J243" s="31">
        <v>21.1139161145339</v>
      </c>
      <c r="K243" s="32" t="s">
        <v>28</v>
      </c>
      <c r="L243" s="32">
        <v>21.1139161145339</v>
      </c>
      <c r="M243" s="31">
        <v>21.112330529175999</v>
      </c>
      <c r="N243" s="32" t="s">
        <v>28</v>
      </c>
      <c r="O243" s="32">
        <v>21.112330529175999</v>
      </c>
      <c r="P243" s="31">
        <v>21.037621246556899</v>
      </c>
      <c r="Q243" s="32" t="s">
        <v>28</v>
      </c>
      <c r="R243" s="32">
        <v>21.037621246556899</v>
      </c>
      <c r="S243" s="31">
        <v>21.021089930153401</v>
      </c>
      <c r="T243" s="32" t="s">
        <v>28</v>
      </c>
      <c r="U243" s="32">
        <v>21.021089930153401</v>
      </c>
      <c r="V243" s="31">
        <v>20.820255655761098</v>
      </c>
      <c r="W243" s="32" t="s">
        <v>28</v>
      </c>
      <c r="X243" s="32">
        <v>20.820255655761098</v>
      </c>
      <c r="Y243" s="31">
        <v>19.0247107048</v>
      </c>
      <c r="Z243" s="32" t="s">
        <v>28</v>
      </c>
      <c r="AA243" s="32">
        <v>19.0247107048</v>
      </c>
      <c r="AB243" s="31">
        <v>17.155828788417399</v>
      </c>
      <c r="AC243" s="32" t="s">
        <v>28</v>
      </c>
      <c r="AD243" s="32">
        <v>17.155828788417399</v>
      </c>
      <c r="AE243" s="31">
        <v>14.9677962042595</v>
      </c>
      <c r="AF243" s="32" t="s">
        <v>28</v>
      </c>
      <c r="AG243" s="32">
        <v>14.9677962042595</v>
      </c>
      <c r="AH243" s="31">
        <v>12.413126371507699</v>
      </c>
      <c r="AI243" s="32" t="s">
        <v>28</v>
      </c>
      <c r="AJ243" s="32">
        <v>12.413126371507699</v>
      </c>
    </row>
    <row r="244" spans="1:36" x14ac:dyDescent="0.2">
      <c r="A244" s="30" t="s">
        <v>5</v>
      </c>
      <c r="B244">
        <v>241</v>
      </c>
      <c r="C244" s="37">
        <v>104</v>
      </c>
      <c r="D244" s="71">
        <v>22.038901331135101</v>
      </c>
      <c r="E244" s="71" t="s">
        <v>28</v>
      </c>
      <c r="F244" s="71">
        <v>22.038901331135101</v>
      </c>
      <c r="G244" s="32">
        <v>22.0388822611616</v>
      </c>
      <c r="H244" s="32" t="s">
        <v>28</v>
      </c>
      <c r="I244" s="32">
        <v>22.0388822611616</v>
      </c>
      <c r="J244" s="31">
        <v>22.038878595026699</v>
      </c>
      <c r="K244" s="32" t="s">
        <v>28</v>
      </c>
      <c r="L244" s="32">
        <v>22.038878595026699</v>
      </c>
      <c r="M244" s="31">
        <v>22.037627311629802</v>
      </c>
      <c r="N244" s="32" t="s">
        <v>28</v>
      </c>
      <c r="O244" s="32">
        <v>22.037627311629802</v>
      </c>
      <c r="P244" s="31">
        <v>22.0343550785324</v>
      </c>
      <c r="Q244" s="32" t="s">
        <v>28</v>
      </c>
      <c r="R244" s="32">
        <v>22.0343550785324</v>
      </c>
      <c r="S244" s="31">
        <v>22.0279171013139</v>
      </c>
      <c r="T244" s="32" t="s">
        <v>28</v>
      </c>
      <c r="U244" s="32">
        <v>22.0279171013139</v>
      </c>
      <c r="V244" s="31">
        <v>22.008639742808501</v>
      </c>
      <c r="W244" s="32" t="s">
        <v>28</v>
      </c>
      <c r="X244" s="32">
        <v>22.008639742808501</v>
      </c>
      <c r="Y244" s="31">
        <v>21.974864481452698</v>
      </c>
      <c r="Z244" s="32" t="s">
        <v>28</v>
      </c>
      <c r="AA244" s="32">
        <v>21.974864481452698</v>
      </c>
      <c r="AB244" s="31">
        <v>21.944033608743901</v>
      </c>
      <c r="AC244" s="32" t="s">
        <v>28</v>
      </c>
      <c r="AD244" s="32">
        <v>21.944033608743901</v>
      </c>
      <c r="AE244" s="31">
        <v>21.773205702833099</v>
      </c>
      <c r="AF244" s="32" t="s">
        <v>28</v>
      </c>
      <c r="AG244" s="32">
        <v>21.773205702833099</v>
      </c>
      <c r="AH244" s="31">
        <v>21.462281647744799</v>
      </c>
      <c r="AI244" s="32" t="s">
        <v>28</v>
      </c>
      <c r="AJ244" s="32">
        <v>21.462281647744799</v>
      </c>
    </row>
    <row r="245" spans="1:36" x14ac:dyDescent="0.2">
      <c r="A245" s="30" t="s">
        <v>5</v>
      </c>
      <c r="B245">
        <v>242</v>
      </c>
      <c r="C245" s="37">
        <v>105</v>
      </c>
      <c r="D245" s="71">
        <v>22.303849454020099</v>
      </c>
      <c r="E245" s="71" t="s">
        <v>28</v>
      </c>
      <c r="F245" s="71">
        <v>22.303849454020099</v>
      </c>
      <c r="G245" s="32">
        <v>22.3038191149044</v>
      </c>
      <c r="H245" s="32" t="s">
        <v>28</v>
      </c>
      <c r="I245" s="32">
        <v>22.3038191149044</v>
      </c>
      <c r="J245" s="31">
        <v>22.303600042574001</v>
      </c>
      <c r="K245" s="32" t="s">
        <v>28</v>
      </c>
      <c r="L245" s="32">
        <v>22.303600042574001</v>
      </c>
      <c r="M245" s="31">
        <v>22.3015427444507</v>
      </c>
      <c r="N245" s="32" t="s">
        <v>28</v>
      </c>
      <c r="O245" s="32">
        <v>22.3015427444507</v>
      </c>
      <c r="P245" s="31">
        <v>22.301310586067999</v>
      </c>
      <c r="Q245" s="32" t="s">
        <v>28</v>
      </c>
      <c r="R245" s="32">
        <v>22.301310586067999</v>
      </c>
      <c r="S245" s="31">
        <v>22.2997741317104</v>
      </c>
      <c r="T245" s="32" t="s">
        <v>28</v>
      </c>
      <c r="U245" s="32">
        <v>22.2997741317104</v>
      </c>
      <c r="V245" s="31">
        <v>22.287698702033001</v>
      </c>
      <c r="W245" s="32" t="s">
        <v>28</v>
      </c>
      <c r="X245" s="32">
        <v>22.287698702033001</v>
      </c>
      <c r="Y245" s="31">
        <v>21.9301014915983</v>
      </c>
      <c r="Z245" s="32" t="s">
        <v>28</v>
      </c>
      <c r="AA245" s="32">
        <v>21.9301014915983</v>
      </c>
      <c r="AB245" s="31">
        <v>20.9737788655491</v>
      </c>
      <c r="AC245" s="32" t="s">
        <v>28</v>
      </c>
      <c r="AD245" s="32">
        <v>20.9737788655491</v>
      </c>
      <c r="AE245" s="31">
        <v>19.985875709416302</v>
      </c>
      <c r="AF245" s="32" t="s">
        <v>28</v>
      </c>
      <c r="AG245" s="32">
        <v>19.985875709416302</v>
      </c>
      <c r="AH245" s="31">
        <v>18.9575640151511</v>
      </c>
      <c r="AI245" s="32" t="s">
        <v>28</v>
      </c>
      <c r="AJ245" s="32">
        <v>18.9575640151511</v>
      </c>
    </row>
    <row r="246" spans="1:36" x14ac:dyDescent="0.2">
      <c r="A246" s="30" t="s">
        <v>6</v>
      </c>
      <c r="B246">
        <v>243</v>
      </c>
      <c r="C246" s="37">
        <v>106</v>
      </c>
      <c r="D246" s="71">
        <v>18.261783110766402</v>
      </c>
      <c r="E246" s="71" t="s">
        <v>28</v>
      </c>
      <c r="F246" s="71">
        <v>18.261783110766402</v>
      </c>
      <c r="G246" s="32">
        <v>18.140618090345399</v>
      </c>
      <c r="H246" s="32" t="s">
        <v>28</v>
      </c>
      <c r="I246" s="32">
        <v>18.140618090345399</v>
      </c>
      <c r="J246" s="31">
        <v>16.039345418395399</v>
      </c>
      <c r="K246" s="32" t="s">
        <v>28</v>
      </c>
      <c r="L246" s="32">
        <v>16.039345418395399</v>
      </c>
      <c r="M246" s="31">
        <v>13.967370214469801</v>
      </c>
      <c r="N246" s="32" t="s">
        <v>28</v>
      </c>
      <c r="O246" s="32">
        <v>13.967370214469801</v>
      </c>
      <c r="P246" s="31">
        <v>11.0217783820615</v>
      </c>
      <c r="Q246" s="32" t="s">
        <v>28</v>
      </c>
      <c r="R246" s="32">
        <v>11.0217783820615</v>
      </c>
      <c r="S246" s="31">
        <v>8.3292081716271102</v>
      </c>
      <c r="T246" s="32" t="s">
        <v>28</v>
      </c>
      <c r="U246" s="32">
        <v>8.3292081716271102</v>
      </c>
      <c r="V246" s="31">
        <v>6.2639812931256698</v>
      </c>
      <c r="W246" s="32" t="s">
        <v>28</v>
      </c>
      <c r="X246" s="32">
        <v>6.2639812931256698</v>
      </c>
      <c r="Y246" s="31">
        <v>4.4358885032056596</v>
      </c>
      <c r="Z246" s="32" t="s">
        <v>28</v>
      </c>
      <c r="AA246" s="32">
        <v>4.4358885032056596</v>
      </c>
      <c r="AB246" s="31">
        <v>3.1075779586085699</v>
      </c>
      <c r="AC246" s="32" t="s">
        <v>28</v>
      </c>
      <c r="AD246" s="32">
        <v>3.1075779586085699</v>
      </c>
      <c r="AE246" s="31">
        <v>1.4919619054478399</v>
      </c>
      <c r="AF246" s="32" t="s">
        <v>28</v>
      </c>
      <c r="AG246" s="32">
        <v>1.4919619054478399</v>
      </c>
      <c r="AH246" s="31">
        <v>3.9685985915567802E-2</v>
      </c>
      <c r="AI246" s="32" t="s">
        <v>28</v>
      </c>
      <c r="AJ246" s="32">
        <v>3.9685985915567802E-2</v>
      </c>
    </row>
    <row r="247" spans="1:36" x14ac:dyDescent="0.2">
      <c r="A247" s="30" t="s">
        <v>6</v>
      </c>
      <c r="B247">
        <v>244</v>
      </c>
      <c r="C247" s="37">
        <v>107</v>
      </c>
      <c r="D247" s="71">
        <v>12.123495812808599</v>
      </c>
      <c r="E247" s="71" t="s">
        <v>28</v>
      </c>
      <c r="F247" s="71">
        <v>12.123495812808599</v>
      </c>
      <c r="G247" s="32">
        <v>11.986439792844299</v>
      </c>
      <c r="H247" s="32" t="s">
        <v>28</v>
      </c>
      <c r="I247" s="32">
        <v>11.986439792844299</v>
      </c>
      <c r="J247" s="31">
        <v>11.9056849383632</v>
      </c>
      <c r="K247" s="32" t="s">
        <v>28</v>
      </c>
      <c r="L247" s="32">
        <v>11.9056849383632</v>
      </c>
      <c r="M247" s="31">
        <v>11.820804286829</v>
      </c>
      <c r="N247" s="32" t="s">
        <v>28</v>
      </c>
      <c r="O247" s="32">
        <v>11.820804286829</v>
      </c>
      <c r="P247" s="31">
        <v>11.672983635705799</v>
      </c>
      <c r="Q247" s="32" t="s">
        <v>28</v>
      </c>
      <c r="R247" s="32">
        <v>11.672983635705799</v>
      </c>
      <c r="S247" s="31">
        <v>11.5101680117216</v>
      </c>
      <c r="T247" s="32" t="s">
        <v>28</v>
      </c>
      <c r="U247" s="32">
        <v>11.5101680117216</v>
      </c>
      <c r="V247" s="31">
        <v>11.174003297923599</v>
      </c>
      <c r="W247" s="32" t="s">
        <v>28</v>
      </c>
      <c r="X247" s="32">
        <v>11.174003297923599</v>
      </c>
      <c r="Y247" s="31">
        <v>10.398840410562901</v>
      </c>
      <c r="Z247" s="32" t="s">
        <v>28</v>
      </c>
      <c r="AA247" s="32">
        <v>10.398840410562901</v>
      </c>
      <c r="AB247" s="31">
        <v>9.0025926939236705</v>
      </c>
      <c r="AC247" s="32" t="s">
        <v>28</v>
      </c>
      <c r="AD247" s="32">
        <v>9.0025926939236705</v>
      </c>
      <c r="AE247" s="31">
        <v>7.5153723311612701</v>
      </c>
      <c r="AF247" s="32" t="s">
        <v>28</v>
      </c>
      <c r="AG247" s="32">
        <v>7.5153723311612701</v>
      </c>
      <c r="AH247" s="31">
        <v>5.5750044357754502</v>
      </c>
      <c r="AI247" s="32" t="s">
        <v>28</v>
      </c>
      <c r="AJ247" s="32">
        <v>5.5750044357754502</v>
      </c>
    </row>
    <row r="248" spans="1:36" x14ac:dyDescent="0.2">
      <c r="A248" s="30" t="s">
        <v>6</v>
      </c>
      <c r="B248">
        <v>245</v>
      </c>
      <c r="C248" s="37">
        <v>108</v>
      </c>
      <c r="D248" s="71">
        <v>16.221826829978699</v>
      </c>
      <c r="E248" s="71" t="s">
        <v>28</v>
      </c>
      <c r="F248" s="71">
        <v>16.221826829978699</v>
      </c>
      <c r="G248" s="32">
        <v>16.219036884567899</v>
      </c>
      <c r="H248" s="32" t="s">
        <v>28</v>
      </c>
      <c r="I248" s="32">
        <v>16.219036884567899</v>
      </c>
      <c r="J248" s="31">
        <v>16.2013602734927</v>
      </c>
      <c r="K248" s="32" t="s">
        <v>28</v>
      </c>
      <c r="L248" s="32">
        <v>16.2013602734927</v>
      </c>
      <c r="M248" s="31">
        <v>16.200274785319099</v>
      </c>
      <c r="N248" s="32" t="s">
        <v>28</v>
      </c>
      <c r="O248" s="32">
        <v>16.200274785319099</v>
      </c>
      <c r="P248" s="31">
        <v>16.1979770425589</v>
      </c>
      <c r="Q248" s="32" t="s">
        <v>28</v>
      </c>
      <c r="R248" s="32">
        <v>16.1979770425589</v>
      </c>
      <c r="S248" s="31">
        <v>16.1957242145225</v>
      </c>
      <c r="T248" s="32" t="s">
        <v>28</v>
      </c>
      <c r="U248" s="32">
        <v>16.1957242145225</v>
      </c>
      <c r="V248" s="31">
        <v>16.173611909822402</v>
      </c>
      <c r="W248" s="32" t="s">
        <v>28</v>
      </c>
      <c r="X248" s="32">
        <v>16.173611909822402</v>
      </c>
      <c r="Y248" s="31">
        <v>16.049011878212301</v>
      </c>
      <c r="Z248" s="32" t="s">
        <v>28</v>
      </c>
      <c r="AA248" s="32">
        <v>16.049011878212301</v>
      </c>
      <c r="AB248" s="31">
        <v>15.936059058310001</v>
      </c>
      <c r="AC248" s="32" t="s">
        <v>28</v>
      </c>
      <c r="AD248" s="32">
        <v>15.936059058310001</v>
      </c>
      <c r="AE248" s="31">
        <v>15.814172326750199</v>
      </c>
      <c r="AF248" s="32" t="s">
        <v>28</v>
      </c>
      <c r="AG248" s="32">
        <v>15.814172326750199</v>
      </c>
      <c r="AH248" s="31">
        <v>15.303847815298599</v>
      </c>
      <c r="AI248" s="32" t="s">
        <v>28</v>
      </c>
      <c r="AJ248" s="32">
        <v>15.303847815298599</v>
      </c>
    </row>
    <row r="249" spans="1:36" x14ac:dyDescent="0.2">
      <c r="A249" s="30" t="s">
        <v>5</v>
      </c>
      <c r="B249">
        <v>246</v>
      </c>
      <c r="C249" s="37">
        <v>109</v>
      </c>
      <c r="D249" s="71">
        <v>18.238829982203601</v>
      </c>
      <c r="E249" s="71" t="s">
        <v>28</v>
      </c>
      <c r="F249" s="71">
        <v>18.238829982203601</v>
      </c>
      <c r="G249" s="32">
        <v>17.827037295582201</v>
      </c>
      <c r="H249" s="32" t="s">
        <v>28</v>
      </c>
      <c r="I249" s="32">
        <v>17.827037295582201</v>
      </c>
      <c r="J249" s="31">
        <v>17.1801833843219</v>
      </c>
      <c r="K249" s="32" t="s">
        <v>28</v>
      </c>
      <c r="L249" s="32">
        <v>17.1801833843219</v>
      </c>
      <c r="M249" s="31">
        <v>16.288634158974499</v>
      </c>
      <c r="N249" s="32" t="s">
        <v>28</v>
      </c>
      <c r="O249" s="32">
        <v>16.288634158974499</v>
      </c>
      <c r="P249" s="31">
        <v>14.7367258481143</v>
      </c>
      <c r="Q249" s="32" t="s">
        <v>28</v>
      </c>
      <c r="R249" s="32">
        <v>14.7367258481143</v>
      </c>
      <c r="S249" s="31">
        <v>11.5330909791815</v>
      </c>
      <c r="T249" s="32" t="s">
        <v>28</v>
      </c>
      <c r="U249" s="32">
        <v>11.5330909791815</v>
      </c>
      <c r="V249" s="31">
        <v>8.7474033254082606</v>
      </c>
      <c r="W249" s="32" t="s">
        <v>28</v>
      </c>
      <c r="X249" s="32">
        <v>8.7474033254082606</v>
      </c>
      <c r="Y249" s="31">
        <v>7.2981092161492596</v>
      </c>
      <c r="Z249" s="32" t="s">
        <v>28</v>
      </c>
      <c r="AA249" s="32">
        <v>7.2981092161492596</v>
      </c>
      <c r="AB249" s="31">
        <v>6.8386095874506703</v>
      </c>
      <c r="AC249" s="32" t="s">
        <v>28</v>
      </c>
      <c r="AD249" s="32">
        <v>6.8386095874506703</v>
      </c>
      <c r="AE249" s="31">
        <v>5.97051991354141</v>
      </c>
      <c r="AF249" s="32" t="s">
        <v>28</v>
      </c>
      <c r="AG249" s="32">
        <v>5.97051991354141</v>
      </c>
      <c r="AH249" s="31">
        <v>4.3804906293394898</v>
      </c>
      <c r="AI249" s="32" t="s">
        <v>28</v>
      </c>
      <c r="AJ249" s="32">
        <v>4.3804906293394898</v>
      </c>
    </row>
    <row r="250" spans="1:36" x14ac:dyDescent="0.2">
      <c r="A250" s="30" t="s">
        <v>6</v>
      </c>
      <c r="B250">
        <v>247</v>
      </c>
      <c r="C250" s="37">
        <v>110</v>
      </c>
      <c r="D250" s="71">
        <v>12.9778364440681</v>
      </c>
      <c r="E250" s="71" t="s">
        <v>28</v>
      </c>
      <c r="F250" s="71">
        <v>12.9778364440681</v>
      </c>
      <c r="G250" s="32">
        <v>12.9068446392357</v>
      </c>
      <c r="H250" s="32" t="s">
        <v>28</v>
      </c>
      <c r="I250" s="32">
        <v>12.9068446392357</v>
      </c>
      <c r="J250" s="31">
        <v>12.7923160673841</v>
      </c>
      <c r="K250" s="32" t="s">
        <v>28</v>
      </c>
      <c r="L250" s="32">
        <v>12.7923160673841</v>
      </c>
      <c r="M250" s="31">
        <v>12.732791144324599</v>
      </c>
      <c r="N250" s="32" t="s">
        <v>28</v>
      </c>
      <c r="O250" s="32">
        <v>12.732791144324599</v>
      </c>
      <c r="P250" s="31">
        <v>12.354276806107</v>
      </c>
      <c r="Q250" s="32" t="s">
        <v>28</v>
      </c>
      <c r="R250" s="32">
        <v>12.354276806107</v>
      </c>
      <c r="S250" s="31">
        <v>11.8872861033547</v>
      </c>
      <c r="T250" s="32" t="s">
        <v>28</v>
      </c>
      <c r="U250" s="32">
        <v>11.8872861033547</v>
      </c>
      <c r="V250" s="31">
        <v>11.061664861578199</v>
      </c>
      <c r="W250" s="32" t="s">
        <v>28</v>
      </c>
      <c r="X250" s="32">
        <v>11.061664861578199</v>
      </c>
      <c r="Y250" s="31">
        <v>10.1197654506097</v>
      </c>
      <c r="Z250" s="32" t="s">
        <v>28</v>
      </c>
      <c r="AA250" s="32">
        <v>10.1197654506097</v>
      </c>
      <c r="AB250" s="31">
        <v>9.0887754955108804</v>
      </c>
      <c r="AC250" s="32" t="s">
        <v>28</v>
      </c>
      <c r="AD250" s="32">
        <v>9.0887754955108804</v>
      </c>
      <c r="AE250" s="31">
        <v>7.8066364457182003</v>
      </c>
      <c r="AF250" s="32" t="s">
        <v>28</v>
      </c>
      <c r="AG250" s="32">
        <v>7.8066364457182003</v>
      </c>
      <c r="AH250" s="31">
        <v>6.7026787435096802</v>
      </c>
      <c r="AI250" s="32" t="s">
        <v>28</v>
      </c>
      <c r="AJ250" s="32">
        <v>6.7026787435096802</v>
      </c>
    </row>
    <row r="251" spans="1:36" x14ac:dyDescent="0.2">
      <c r="A251" s="30" t="s">
        <v>5</v>
      </c>
      <c r="B251">
        <v>248</v>
      </c>
      <c r="C251" s="37">
        <v>111</v>
      </c>
      <c r="D251" s="71">
        <v>16.342489512521801</v>
      </c>
      <c r="E251" s="71" t="s">
        <v>28</v>
      </c>
      <c r="F251" s="71">
        <v>16.342489512521801</v>
      </c>
      <c r="G251" s="32">
        <v>16.334878182939701</v>
      </c>
      <c r="H251" s="32" t="s">
        <v>28</v>
      </c>
      <c r="I251" s="32">
        <v>16.334878182939701</v>
      </c>
      <c r="J251" s="31">
        <v>16.280226453205401</v>
      </c>
      <c r="K251" s="32" t="s">
        <v>28</v>
      </c>
      <c r="L251" s="32">
        <v>16.280226453205401</v>
      </c>
      <c r="M251" s="31">
        <v>16.151670673701801</v>
      </c>
      <c r="N251" s="32" t="s">
        <v>28</v>
      </c>
      <c r="O251" s="32">
        <v>16.151670673701801</v>
      </c>
      <c r="P251" s="31">
        <v>16.047328142068899</v>
      </c>
      <c r="Q251" s="32" t="s">
        <v>28</v>
      </c>
      <c r="R251" s="32">
        <v>16.047328142068899</v>
      </c>
      <c r="S251" s="31">
        <v>15.7819823922434</v>
      </c>
      <c r="T251" s="32" t="s">
        <v>28</v>
      </c>
      <c r="U251" s="32">
        <v>15.7819823922434</v>
      </c>
      <c r="V251" s="31">
        <v>14.501319413894899</v>
      </c>
      <c r="W251" s="32" t="s">
        <v>28</v>
      </c>
      <c r="X251" s="32">
        <v>14.501319413894899</v>
      </c>
      <c r="Y251" s="31">
        <v>13.4703704340473</v>
      </c>
      <c r="Z251" s="32" t="s">
        <v>28</v>
      </c>
      <c r="AA251" s="32">
        <v>13.4703704340473</v>
      </c>
      <c r="AB251" s="31">
        <v>12.289660336470099</v>
      </c>
      <c r="AC251" s="32" t="s">
        <v>28</v>
      </c>
      <c r="AD251" s="32">
        <v>12.289660336470099</v>
      </c>
      <c r="AE251" s="31">
        <v>10.460068861582901</v>
      </c>
      <c r="AF251" s="32" t="s">
        <v>28</v>
      </c>
      <c r="AG251" s="32">
        <v>10.460068861582901</v>
      </c>
      <c r="AH251" s="31">
        <v>9.1972267824758003</v>
      </c>
      <c r="AI251" s="32" t="s">
        <v>28</v>
      </c>
      <c r="AJ251" s="32">
        <v>9.1972267824758003</v>
      </c>
    </row>
    <row r="252" spans="1:36" x14ac:dyDescent="0.2">
      <c r="A252" s="30" t="s">
        <v>5</v>
      </c>
      <c r="B252">
        <v>249</v>
      </c>
      <c r="C252" s="37">
        <v>112</v>
      </c>
      <c r="D252" s="71">
        <v>15.1514458853098</v>
      </c>
      <c r="E252" s="71" t="s">
        <v>28</v>
      </c>
      <c r="F252" s="71">
        <v>15.1514458853098</v>
      </c>
      <c r="G252" s="32">
        <v>15.1384087337313</v>
      </c>
      <c r="H252" s="32" t="s">
        <v>28</v>
      </c>
      <c r="I252" s="32">
        <v>15.1384087337313</v>
      </c>
      <c r="J252" s="31">
        <v>15.1132132312982</v>
      </c>
      <c r="K252" s="32" t="s">
        <v>28</v>
      </c>
      <c r="L252" s="32">
        <v>15.1132132312982</v>
      </c>
      <c r="M252" s="31">
        <v>15.1105978412978</v>
      </c>
      <c r="N252" s="32" t="s">
        <v>28</v>
      </c>
      <c r="O252" s="32">
        <v>15.1105978412978</v>
      </c>
      <c r="P252" s="31">
        <v>15.0808532910401</v>
      </c>
      <c r="Q252" s="32" t="s">
        <v>28</v>
      </c>
      <c r="R252" s="32">
        <v>15.0808532910401</v>
      </c>
      <c r="S252" s="31">
        <v>15.063118920204101</v>
      </c>
      <c r="T252" s="32" t="s">
        <v>28</v>
      </c>
      <c r="U252" s="32">
        <v>15.063118920204101</v>
      </c>
      <c r="V252" s="31">
        <v>14.8291381546114</v>
      </c>
      <c r="W252" s="32" t="s">
        <v>28</v>
      </c>
      <c r="X252" s="32">
        <v>14.8291381546114</v>
      </c>
      <c r="Y252" s="31">
        <v>14.0777341187116</v>
      </c>
      <c r="Z252" s="32" t="s">
        <v>28</v>
      </c>
      <c r="AA252" s="32">
        <v>14.0777341187116</v>
      </c>
      <c r="AB252" s="31">
        <v>13.274830611370801</v>
      </c>
      <c r="AC252" s="32" t="s">
        <v>28</v>
      </c>
      <c r="AD252" s="32">
        <v>13.274830611370801</v>
      </c>
      <c r="AE252" s="31">
        <v>11.871708069165599</v>
      </c>
      <c r="AF252" s="32" t="s">
        <v>28</v>
      </c>
      <c r="AG252" s="32">
        <v>11.871708069165599</v>
      </c>
      <c r="AH252" s="31">
        <v>10.1311346185035</v>
      </c>
      <c r="AI252" s="32" t="s">
        <v>28</v>
      </c>
      <c r="AJ252" s="32">
        <v>10.1311346185035</v>
      </c>
    </row>
    <row r="253" spans="1:36" x14ac:dyDescent="0.2">
      <c r="A253" s="30" t="s">
        <v>5</v>
      </c>
      <c r="B253">
        <v>250</v>
      </c>
      <c r="C253" s="37">
        <v>113</v>
      </c>
      <c r="D253" s="71">
        <v>20.238165937843601</v>
      </c>
      <c r="E253" s="71" t="s">
        <v>28</v>
      </c>
      <c r="F253" s="71">
        <v>20.238165937843601</v>
      </c>
      <c r="G253" s="32">
        <v>20.237653904577499</v>
      </c>
      <c r="H253" s="32" t="s">
        <v>28</v>
      </c>
      <c r="I253" s="32">
        <v>20.237653904577499</v>
      </c>
      <c r="J253" s="31">
        <v>20.236209399146698</v>
      </c>
      <c r="K253" s="32" t="s">
        <v>28</v>
      </c>
      <c r="L253" s="32">
        <v>20.236209399146698</v>
      </c>
      <c r="M253" s="31">
        <v>20.231292227234501</v>
      </c>
      <c r="N253" s="32" t="s">
        <v>28</v>
      </c>
      <c r="O253" s="32">
        <v>20.231292227234501</v>
      </c>
      <c r="P253" s="31">
        <v>20.223735063776399</v>
      </c>
      <c r="Q253" s="32" t="s">
        <v>28</v>
      </c>
      <c r="R253" s="32">
        <v>20.223735063776399</v>
      </c>
      <c r="S253" s="31">
        <v>20.2189392927943</v>
      </c>
      <c r="T253" s="32" t="s">
        <v>28</v>
      </c>
      <c r="U253" s="32">
        <v>20.2189392927943</v>
      </c>
      <c r="V253" s="31">
        <v>20.0868702795314</v>
      </c>
      <c r="W253" s="32" t="s">
        <v>28</v>
      </c>
      <c r="X253" s="32">
        <v>20.0868702795314</v>
      </c>
      <c r="Y253" s="31">
        <v>19.656926565969101</v>
      </c>
      <c r="Z253" s="32" t="s">
        <v>28</v>
      </c>
      <c r="AA253" s="32">
        <v>19.656926565969101</v>
      </c>
      <c r="AB253" s="31">
        <v>18.556950026504399</v>
      </c>
      <c r="AC253" s="32" t="s">
        <v>28</v>
      </c>
      <c r="AD253" s="32">
        <v>18.556950026504399</v>
      </c>
      <c r="AE253" s="31">
        <v>17.949701837306201</v>
      </c>
      <c r="AF253" s="32" t="s">
        <v>28</v>
      </c>
      <c r="AG253" s="32">
        <v>17.949701837306201</v>
      </c>
      <c r="AH253" s="31">
        <v>16.6785078670971</v>
      </c>
      <c r="AI253" s="32" t="s">
        <v>28</v>
      </c>
      <c r="AJ253" s="32">
        <v>16.6785078670971</v>
      </c>
    </row>
    <row r="254" spans="1:36" x14ac:dyDescent="0.2">
      <c r="A254" s="30" t="s">
        <v>5</v>
      </c>
      <c r="B254">
        <v>251</v>
      </c>
      <c r="C254" s="37">
        <v>114</v>
      </c>
      <c r="D254" s="71">
        <v>22.024832187145101</v>
      </c>
      <c r="E254" s="71" t="s">
        <v>28</v>
      </c>
      <c r="F254" s="71">
        <v>22.024832187145101</v>
      </c>
      <c r="G254" s="32">
        <v>21.9951928842119</v>
      </c>
      <c r="H254" s="32" t="s">
        <v>28</v>
      </c>
      <c r="I254" s="32">
        <v>21.9951928842119</v>
      </c>
      <c r="J254" s="31">
        <v>21.985449226269001</v>
      </c>
      <c r="K254" s="32" t="s">
        <v>28</v>
      </c>
      <c r="L254" s="32">
        <v>21.985449226269001</v>
      </c>
      <c r="M254" s="31">
        <v>21.926733248608301</v>
      </c>
      <c r="N254" s="32" t="s">
        <v>28</v>
      </c>
      <c r="O254" s="32">
        <v>21.926733248608301</v>
      </c>
      <c r="P254" s="31">
        <v>21.858591015164901</v>
      </c>
      <c r="Q254" s="32" t="s">
        <v>28</v>
      </c>
      <c r="R254" s="32">
        <v>21.858591015164901</v>
      </c>
      <c r="S254" s="31">
        <v>21.10350724537</v>
      </c>
      <c r="T254" s="32" t="s">
        <v>28</v>
      </c>
      <c r="U254" s="32">
        <v>21.10350724537</v>
      </c>
      <c r="V254" s="31">
        <v>20.744491503165801</v>
      </c>
      <c r="W254" s="32" t="s">
        <v>28</v>
      </c>
      <c r="X254" s="32">
        <v>20.744491503165801</v>
      </c>
      <c r="Y254" s="31">
        <v>19.579329988068402</v>
      </c>
      <c r="Z254" s="32" t="s">
        <v>28</v>
      </c>
      <c r="AA254" s="32">
        <v>19.579329988068402</v>
      </c>
      <c r="AB254" s="31">
        <v>18.705614494781901</v>
      </c>
      <c r="AC254" s="32" t="s">
        <v>28</v>
      </c>
      <c r="AD254" s="32">
        <v>18.705614494781901</v>
      </c>
      <c r="AE254" s="31">
        <v>15.6360073520567</v>
      </c>
      <c r="AF254" s="32" t="s">
        <v>28</v>
      </c>
      <c r="AG254" s="32">
        <v>15.6360073520567</v>
      </c>
      <c r="AH254" s="31">
        <v>13.541310278798599</v>
      </c>
      <c r="AI254" s="32" t="s">
        <v>28</v>
      </c>
      <c r="AJ254" s="32">
        <v>13.541310278798599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2">
        <v>16.4466590506463</v>
      </c>
      <c r="E255" s="72" t="s">
        <v>28</v>
      </c>
      <c r="F255" s="72">
        <v>16.4466590506463</v>
      </c>
      <c r="G255" s="40">
        <v>16.417158161301199</v>
      </c>
      <c r="H255" s="40" t="s">
        <v>28</v>
      </c>
      <c r="I255" s="40">
        <v>16.417158161301199</v>
      </c>
      <c r="J255" s="39">
        <v>16.401894385624502</v>
      </c>
      <c r="K255" s="40" t="s">
        <v>28</v>
      </c>
      <c r="L255" s="40">
        <v>16.401894385624502</v>
      </c>
      <c r="M255" s="39">
        <v>16.350060388394802</v>
      </c>
      <c r="N255" s="40" t="s">
        <v>28</v>
      </c>
      <c r="O255" s="40">
        <v>16.350060388394802</v>
      </c>
      <c r="P255" s="39">
        <v>16.2734344340133</v>
      </c>
      <c r="Q255" s="40" t="s">
        <v>28</v>
      </c>
      <c r="R255" s="40">
        <v>16.2734344340133</v>
      </c>
      <c r="S255" s="39">
        <v>16.048516177445201</v>
      </c>
      <c r="T255" s="40" t="s">
        <v>28</v>
      </c>
      <c r="U255" s="40">
        <v>16.048516177445201</v>
      </c>
      <c r="V255" s="39">
        <v>15.845297727885301</v>
      </c>
      <c r="W255" s="40" t="s">
        <v>28</v>
      </c>
      <c r="X255" s="40">
        <v>15.845297727885301</v>
      </c>
      <c r="Y255" s="39">
        <v>15.0970732254595</v>
      </c>
      <c r="Z255" s="40" t="s">
        <v>28</v>
      </c>
      <c r="AA255" s="40">
        <v>15.0970732254595</v>
      </c>
      <c r="AB255" s="39">
        <v>13.4578085499308</v>
      </c>
      <c r="AC255" s="40" t="s">
        <v>28</v>
      </c>
      <c r="AD255" s="40">
        <v>13.4578085499308</v>
      </c>
      <c r="AE255" s="39">
        <v>11.57006880348</v>
      </c>
      <c r="AF255" s="40" t="s">
        <v>28</v>
      </c>
      <c r="AG255" s="40">
        <v>11.57006880348</v>
      </c>
      <c r="AH255" s="39">
        <v>9.1609710447428192</v>
      </c>
      <c r="AI255" s="40" t="s">
        <v>28</v>
      </c>
      <c r="AJ255" s="40">
        <v>9.1609710447428192</v>
      </c>
    </row>
    <row r="256" spans="1:36" x14ac:dyDescent="0.2">
      <c r="B256" s="93" t="s">
        <v>23</v>
      </c>
      <c r="C256" s="41" t="s">
        <v>12</v>
      </c>
      <c r="D256" s="43">
        <f t="shared" ref="D256:F256" si="0">AVERAGE(D4:D255)</f>
        <v>16.484701891586262</v>
      </c>
      <c r="E256" s="42" t="e">
        <f t="shared" si="0"/>
        <v>#DIV/0!</v>
      </c>
      <c r="F256" s="42">
        <f t="shared" si="0"/>
        <v>16.484701891586262</v>
      </c>
      <c r="G256" s="43">
        <f t="shared" ref="G256:AJ256" si="1">AVERAGE(G4:G255)</f>
        <v>16.442451141132388</v>
      </c>
      <c r="H256" s="42" t="e">
        <f t="shared" si="1"/>
        <v>#DIV/0!</v>
      </c>
      <c r="I256" s="42">
        <f t="shared" si="1"/>
        <v>16.442451141132388</v>
      </c>
      <c r="J256" s="43">
        <f t="shared" si="1"/>
        <v>16.366779209132574</v>
      </c>
      <c r="K256" s="42" t="e">
        <f t="shared" si="1"/>
        <v>#DIV/0!</v>
      </c>
      <c r="L256" s="42">
        <f t="shared" si="1"/>
        <v>16.366779209132574</v>
      </c>
      <c r="M256" s="43">
        <f t="shared" si="1"/>
        <v>16.253066733369536</v>
      </c>
      <c r="N256" s="42" t="e">
        <f t="shared" si="1"/>
        <v>#DIV/0!</v>
      </c>
      <c r="O256" s="42">
        <f t="shared" si="1"/>
        <v>16.253066733369536</v>
      </c>
      <c r="P256" s="43">
        <f t="shared" si="1"/>
        <v>16.05809301821601</v>
      </c>
      <c r="Q256" s="42" t="e">
        <f t="shared" si="1"/>
        <v>#DIV/0!</v>
      </c>
      <c r="R256" s="42">
        <f t="shared" si="1"/>
        <v>16.05809301821601</v>
      </c>
      <c r="S256" s="43">
        <f t="shared" si="1"/>
        <v>15.741223831171975</v>
      </c>
      <c r="T256" s="42" t="e">
        <f t="shared" si="1"/>
        <v>#DIV/0!</v>
      </c>
      <c r="U256" s="42">
        <f t="shared" si="1"/>
        <v>15.741223831171975</v>
      </c>
      <c r="V256" s="43">
        <f t="shared" si="1"/>
        <v>15.245309559157398</v>
      </c>
      <c r="W256" s="42" t="e">
        <f t="shared" si="1"/>
        <v>#DIV/0!</v>
      </c>
      <c r="X256" s="42">
        <f t="shared" si="1"/>
        <v>15.245309559157398</v>
      </c>
      <c r="Y256" s="43">
        <f t="shared" si="1"/>
        <v>14.545014269466543</v>
      </c>
      <c r="Z256" s="42" t="e">
        <f t="shared" si="1"/>
        <v>#DIV/0!</v>
      </c>
      <c r="AA256" s="42">
        <f t="shared" si="1"/>
        <v>14.545014269466543</v>
      </c>
      <c r="AB256" s="43">
        <f t="shared" si="1"/>
        <v>13.649341605560622</v>
      </c>
      <c r="AC256" s="42" t="e">
        <f t="shared" si="1"/>
        <v>#DIV/0!</v>
      </c>
      <c r="AD256" s="42">
        <f t="shared" si="1"/>
        <v>13.649341605560622</v>
      </c>
      <c r="AE256" s="43">
        <f t="shared" si="1"/>
        <v>12.557839881657916</v>
      </c>
      <c r="AF256" s="42" t="e">
        <f t="shared" si="1"/>
        <v>#DIV/0!</v>
      </c>
      <c r="AG256" s="42">
        <f t="shared" si="1"/>
        <v>12.557839881657916</v>
      </c>
      <c r="AH256" s="43">
        <f t="shared" si="1"/>
        <v>11.34040316455923</v>
      </c>
      <c r="AI256" s="42" t="e">
        <f t="shared" si="1"/>
        <v>#DIV/0!</v>
      </c>
      <c r="AJ256" s="42">
        <f t="shared" si="1"/>
        <v>11.34040316455923</v>
      </c>
    </row>
    <row r="257" spans="2:36" x14ac:dyDescent="0.2">
      <c r="B257" s="93"/>
      <c r="C257" s="41" t="s">
        <v>13</v>
      </c>
      <c r="D257" s="43">
        <f t="shared" ref="D257:F257" si="2">STDEVA(D4:D255)</f>
        <v>3.3933234569487745</v>
      </c>
      <c r="E257" s="42">
        <f t="shared" si="2"/>
        <v>0</v>
      </c>
      <c r="F257" s="42">
        <f t="shared" si="2"/>
        <v>3.3933234569487745</v>
      </c>
      <c r="G257" s="43">
        <f t="shared" ref="G257:AJ257" si="3">STDEVA(G4:G255)</f>
        <v>3.4052917090350587</v>
      </c>
      <c r="H257" s="42">
        <f t="shared" si="3"/>
        <v>0</v>
      </c>
      <c r="I257" s="42">
        <f t="shared" si="3"/>
        <v>3.4052917090350587</v>
      </c>
      <c r="J257" s="43">
        <f t="shared" si="3"/>
        <v>3.4195195732389783</v>
      </c>
      <c r="K257" s="42">
        <f t="shared" si="3"/>
        <v>0</v>
      </c>
      <c r="L257" s="42">
        <f t="shared" si="3"/>
        <v>3.4195195732389783</v>
      </c>
      <c r="M257" s="43">
        <f t="shared" si="3"/>
        <v>3.4490319491476633</v>
      </c>
      <c r="N257" s="42">
        <f t="shared" si="3"/>
        <v>0</v>
      </c>
      <c r="O257" s="42">
        <f t="shared" si="3"/>
        <v>3.4490319491476633</v>
      </c>
      <c r="P257" s="43">
        <f t="shared" si="3"/>
        <v>3.5275769981102547</v>
      </c>
      <c r="Q257" s="42">
        <f t="shared" si="3"/>
        <v>0</v>
      </c>
      <c r="R257" s="42">
        <f t="shared" si="3"/>
        <v>3.5275769981102547</v>
      </c>
      <c r="S257" s="43">
        <f t="shared" si="3"/>
        <v>3.6342871078255357</v>
      </c>
      <c r="T257" s="42">
        <f t="shared" si="3"/>
        <v>0</v>
      </c>
      <c r="U257" s="42">
        <f t="shared" si="3"/>
        <v>3.6342871078255357</v>
      </c>
      <c r="V257" s="43">
        <f t="shared" si="3"/>
        <v>3.7963905283613211</v>
      </c>
      <c r="W257" s="42">
        <f t="shared" si="3"/>
        <v>0</v>
      </c>
      <c r="X257" s="42">
        <f t="shared" si="3"/>
        <v>3.7963905283613211</v>
      </c>
      <c r="Y257" s="43">
        <f t="shared" si="3"/>
        <v>4.0080491788055941</v>
      </c>
      <c r="Z257" s="42">
        <f t="shared" si="3"/>
        <v>0</v>
      </c>
      <c r="AA257" s="42">
        <f t="shared" si="3"/>
        <v>4.0080491788055941</v>
      </c>
      <c r="AB257" s="43">
        <f t="shared" si="3"/>
        <v>4.2119763588871528</v>
      </c>
      <c r="AC257" s="42">
        <f t="shared" si="3"/>
        <v>0</v>
      </c>
      <c r="AD257" s="42">
        <f t="shared" si="3"/>
        <v>4.2119763588871528</v>
      </c>
      <c r="AE257" s="43">
        <f t="shared" si="3"/>
        <v>4.4701143331858422</v>
      </c>
      <c r="AF257" s="42">
        <f t="shared" si="3"/>
        <v>0</v>
      </c>
      <c r="AG257" s="42">
        <f t="shared" si="3"/>
        <v>4.4701143331858422</v>
      </c>
      <c r="AH257" s="43">
        <f t="shared" si="3"/>
        <v>4.7384423587219677</v>
      </c>
      <c r="AI257" s="42">
        <f t="shared" si="3"/>
        <v>0</v>
      </c>
      <c r="AJ257" s="42">
        <f t="shared" si="3"/>
        <v>4.7384423587219677</v>
      </c>
    </row>
    <row r="258" spans="2:36" x14ac:dyDescent="0.2">
      <c r="B258" s="93"/>
      <c r="C258" s="41" t="s">
        <v>14</v>
      </c>
      <c r="D258" s="43">
        <f t="shared" ref="D258:F258" si="4">MAX(D4:D255)</f>
        <v>25.787772791297201</v>
      </c>
      <c r="E258" s="42">
        <f t="shared" si="4"/>
        <v>0</v>
      </c>
      <c r="F258" s="42">
        <f t="shared" si="4"/>
        <v>25.787772791297201</v>
      </c>
      <c r="G258" s="43">
        <f t="shared" ref="G258:AJ258" si="5">MAX(G4:G255)</f>
        <v>25.787728395190701</v>
      </c>
      <c r="H258" s="42">
        <f t="shared" si="5"/>
        <v>0</v>
      </c>
      <c r="I258" s="42">
        <f t="shared" si="5"/>
        <v>25.787728395190701</v>
      </c>
      <c r="J258" s="43">
        <f t="shared" si="5"/>
        <v>25.787563059137302</v>
      </c>
      <c r="K258" s="42">
        <f t="shared" si="5"/>
        <v>0</v>
      </c>
      <c r="L258" s="42">
        <f t="shared" si="5"/>
        <v>25.787563059137302</v>
      </c>
      <c r="M258" s="43">
        <f t="shared" si="5"/>
        <v>25.787430398631599</v>
      </c>
      <c r="N258" s="42">
        <f t="shared" si="5"/>
        <v>0</v>
      </c>
      <c r="O258" s="42">
        <f t="shared" si="5"/>
        <v>25.787430398631599</v>
      </c>
      <c r="P258" s="43">
        <f t="shared" si="5"/>
        <v>25.787430398631599</v>
      </c>
      <c r="Q258" s="42">
        <f t="shared" si="5"/>
        <v>0</v>
      </c>
      <c r="R258" s="42">
        <f t="shared" si="5"/>
        <v>25.787430398631599</v>
      </c>
      <c r="S258" s="43">
        <f t="shared" si="5"/>
        <v>25.786045482611801</v>
      </c>
      <c r="T258" s="42">
        <f t="shared" si="5"/>
        <v>0</v>
      </c>
      <c r="U258" s="42">
        <f t="shared" si="5"/>
        <v>25.786045482611801</v>
      </c>
      <c r="V258" s="43">
        <f t="shared" si="5"/>
        <v>25.785545894968902</v>
      </c>
      <c r="W258" s="42">
        <f t="shared" si="5"/>
        <v>0</v>
      </c>
      <c r="X258" s="42">
        <f t="shared" si="5"/>
        <v>25.785545894968902</v>
      </c>
      <c r="Y258" s="43">
        <f t="shared" si="5"/>
        <v>25.783764858735001</v>
      </c>
      <c r="Z258" s="42">
        <f t="shared" si="5"/>
        <v>0</v>
      </c>
      <c r="AA258" s="42">
        <f t="shared" si="5"/>
        <v>25.783764858735001</v>
      </c>
      <c r="AB258" s="43">
        <f t="shared" si="5"/>
        <v>25.7792856286089</v>
      </c>
      <c r="AC258" s="42">
        <f t="shared" si="5"/>
        <v>0</v>
      </c>
      <c r="AD258" s="42">
        <f t="shared" si="5"/>
        <v>25.7792856286089</v>
      </c>
      <c r="AE258" s="43">
        <f t="shared" si="5"/>
        <v>25.774864242857099</v>
      </c>
      <c r="AF258" s="42">
        <f t="shared" si="5"/>
        <v>0</v>
      </c>
      <c r="AG258" s="42">
        <f t="shared" si="5"/>
        <v>25.774864242857099</v>
      </c>
      <c r="AH258" s="43">
        <f t="shared" si="5"/>
        <v>25.747417744605901</v>
      </c>
      <c r="AI258" s="42">
        <f t="shared" si="5"/>
        <v>0</v>
      </c>
      <c r="AJ258" s="42">
        <f t="shared" si="5"/>
        <v>25.747417744605901</v>
      </c>
    </row>
    <row r="259" spans="2:36" x14ac:dyDescent="0.2">
      <c r="B259" s="93"/>
      <c r="C259" s="41" t="s">
        <v>15</v>
      </c>
      <c r="D259" s="43">
        <f t="shared" ref="D259:F259" si="6">MIN(D4:D255)</f>
        <v>8.2809867375684103</v>
      </c>
      <c r="E259" s="42">
        <f t="shared" si="6"/>
        <v>0</v>
      </c>
      <c r="F259" s="42">
        <f t="shared" si="6"/>
        <v>8.2809867375684103</v>
      </c>
      <c r="G259" s="43">
        <f t="shared" ref="G259:AJ259" si="7">MIN(G4:G255)</f>
        <v>8.0223398976314702</v>
      </c>
      <c r="H259" s="42">
        <f t="shared" si="7"/>
        <v>0</v>
      </c>
      <c r="I259" s="42">
        <f t="shared" si="7"/>
        <v>8.0223398976314702</v>
      </c>
      <c r="J259" s="43">
        <f t="shared" si="7"/>
        <v>7.81543413281491</v>
      </c>
      <c r="K259" s="42">
        <f t="shared" si="7"/>
        <v>0</v>
      </c>
      <c r="L259" s="42">
        <f t="shared" si="7"/>
        <v>7.81543413281491</v>
      </c>
      <c r="M259" s="43">
        <f t="shared" si="7"/>
        <v>7.0316000618176098</v>
      </c>
      <c r="N259" s="42">
        <f t="shared" si="7"/>
        <v>0</v>
      </c>
      <c r="O259" s="42">
        <f t="shared" si="7"/>
        <v>7.0316000618176098</v>
      </c>
      <c r="P259" s="43">
        <f t="shared" si="7"/>
        <v>6.21192031446855</v>
      </c>
      <c r="Q259" s="42">
        <f t="shared" si="7"/>
        <v>0</v>
      </c>
      <c r="R259" s="42">
        <f t="shared" si="7"/>
        <v>6.21192031446855</v>
      </c>
      <c r="S259" s="43">
        <f t="shared" si="7"/>
        <v>5.2647319500032603</v>
      </c>
      <c r="T259" s="42">
        <f t="shared" si="7"/>
        <v>0</v>
      </c>
      <c r="U259" s="42">
        <f t="shared" si="7"/>
        <v>5.2647319500032603</v>
      </c>
      <c r="V259" s="43">
        <f t="shared" si="7"/>
        <v>4.2089633558644399</v>
      </c>
      <c r="W259" s="42">
        <f t="shared" si="7"/>
        <v>0</v>
      </c>
      <c r="X259" s="42">
        <f t="shared" si="7"/>
        <v>4.2089633558644399</v>
      </c>
      <c r="Y259" s="43">
        <f t="shared" si="7"/>
        <v>2.9492893843480399</v>
      </c>
      <c r="Z259" s="42">
        <f t="shared" si="7"/>
        <v>0</v>
      </c>
      <c r="AA259" s="42">
        <f t="shared" si="7"/>
        <v>2.9492893843480399</v>
      </c>
      <c r="AB259" s="43">
        <f t="shared" si="7"/>
        <v>1.6042980710060599</v>
      </c>
      <c r="AC259" s="42">
        <f t="shared" si="7"/>
        <v>0</v>
      </c>
      <c r="AD259" s="42">
        <f t="shared" si="7"/>
        <v>1.6042980710060599</v>
      </c>
      <c r="AE259" s="43">
        <f t="shared" si="7"/>
        <v>0.29102739549581502</v>
      </c>
      <c r="AF259" s="42">
        <f t="shared" si="7"/>
        <v>0</v>
      </c>
      <c r="AG259" s="42">
        <f t="shared" si="7"/>
        <v>0.29102739549581502</v>
      </c>
      <c r="AH259" s="43">
        <f t="shared" si="7"/>
        <v>-0.74862493609222103</v>
      </c>
      <c r="AI259" s="42">
        <f t="shared" si="7"/>
        <v>0</v>
      </c>
      <c r="AJ259" s="42">
        <f t="shared" si="7"/>
        <v>-0.74862493609222103</v>
      </c>
    </row>
    <row r="260" spans="2:36" ht="17" thickBot="1" x14ac:dyDescent="0.25">
      <c r="B260" s="94"/>
      <c r="C260" s="44" t="s">
        <v>16</v>
      </c>
      <c r="D260" s="46">
        <f t="shared" ref="D260:F260" si="8">MEDIAN(D4:D255)</f>
        <v>16.350482854426701</v>
      </c>
      <c r="E260" s="45" t="e">
        <f t="shared" si="8"/>
        <v>#NUM!</v>
      </c>
      <c r="F260" s="45">
        <f t="shared" si="8"/>
        <v>16.350482854426701</v>
      </c>
      <c r="G260" s="46">
        <f t="shared" ref="G260:AJ260" si="9">MEDIAN(G4:G255)</f>
        <v>16.326783228385899</v>
      </c>
      <c r="H260" s="45" t="e">
        <f t="shared" si="9"/>
        <v>#NUM!</v>
      </c>
      <c r="I260" s="45">
        <f t="shared" si="9"/>
        <v>16.326783228385899</v>
      </c>
      <c r="J260" s="46">
        <f t="shared" si="9"/>
        <v>16.24511671991775</v>
      </c>
      <c r="K260" s="45" t="e">
        <f t="shared" si="9"/>
        <v>#NUM!</v>
      </c>
      <c r="L260" s="45">
        <f t="shared" si="9"/>
        <v>16.24511671991775</v>
      </c>
      <c r="M260" s="46">
        <f t="shared" si="9"/>
        <v>16.140218676427601</v>
      </c>
      <c r="N260" s="45" t="e">
        <f t="shared" si="9"/>
        <v>#NUM!</v>
      </c>
      <c r="O260" s="45">
        <f t="shared" si="9"/>
        <v>16.140218676427601</v>
      </c>
      <c r="P260" s="46">
        <f t="shared" si="9"/>
        <v>15.9338733309889</v>
      </c>
      <c r="Q260" s="45" t="e">
        <f t="shared" si="9"/>
        <v>#NUM!</v>
      </c>
      <c r="R260" s="45">
        <f t="shared" si="9"/>
        <v>15.9338733309889</v>
      </c>
      <c r="S260" s="46">
        <f t="shared" si="9"/>
        <v>15.520916886053449</v>
      </c>
      <c r="T260" s="45" t="e">
        <f t="shared" si="9"/>
        <v>#NUM!</v>
      </c>
      <c r="U260" s="45">
        <f t="shared" si="9"/>
        <v>15.520916886053449</v>
      </c>
      <c r="V260" s="46">
        <f t="shared" si="9"/>
        <v>14.90297685583665</v>
      </c>
      <c r="W260" s="45" t="e">
        <f t="shared" si="9"/>
        <v>#NUM!</v>
      </c>
      <c r="X260" s="45">
        <f t="shared" si="9"/>
        <v>14.90297685583665</v>
      </c>
      <c r="Y260" s="46">
        <f t="shared" si="9"/>
        <v>14.362931983829601</v>
      </c>
      <c r="Z260" s="45" t="e">
        <f t="shared" si="9"/>
        <v>#NUM!</v>
      </c>
      <c r="AA260" s="45">
        <f t="shared" si="9"/>
        <v>14.362931983829601</v>
      </c>
      <c r="AB260" s="46">
        <f t="shared" si="9"/>
        <v>13.587720693038101</v>
      </c>
      <c r="AC260" s="45" t="e">
        <f t="shared" si="9"/>
        <v>#NUM!</v>
      </c>
      <c r="AD260" s="45">
        <f t="shared" si="9"/>
        <v>13.587720693038101</v>
      </c>
      <c r="AE260" s="46">
        <f t="shared" si="9"/>
        <v>12.5277867331927</v>
      </c>
      <c r="AF260" s="45" t="e">
        <f t="shared" si="9"/>
        <v>#NUM!</v>
      </c>
      <c r="AG260" s="45">
        <f t="shared" si="9"/>
        <v>12.5277867331927</v>
      </c>
      <c r="AH260" s="46">
        <f t="shared" si="9"/>
        <v>11.096644638784101</v>
      </c>
      <c r="AI260" s="45" t="e">
        <f t="shared" si="9"/>
        <v>#NUM!</v>
      </c>
      <c r="AJ260" s="45">
        <f t="shared" si="9"/>
        <v>11.096644638784101</v>
      </c>
    </row>
    <row r="261" spans="2:36" x14ac:dyDescent="0.2">
      <c r="B261" s="95" t="s">
        <v>24</v>
      </c>
      <c r="C261" s="41" t="s">
        <v>12</v>
      </c>
      <c r="D261" s="31">
        <f t="shared" ref="D261:F261" si="1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17.519719544772833</v>
      </c>
      <c r="E261" s="47" t="e">
        <f t="shared" si="10"/>
        <v>#DIV/0!</v>
      </c>
      <c r="F261" s="47">
        <f t="shared" si="10"/>
        <v>17.519719544772833</v>
      </c>
      <c r="G261" s="31">
        <f t="shared" ref="G261:AJ261" si="1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17.47833355731883</v>
      </c>
      <c r="H261" s="47" t="e">
        <f t="shared" si="11"/>
        <v>#DIV/0!</v>
      </c>
      <c r="I261" s="47">
        <f t="shared" si="11"/>
        <v>17.47833355731883</v>
      </c>
      <c r="J261" s="31">
        <f t="shared" si="11"/>
        <v>17.412368713488682</v>
      </c>
      <c r="K261" s="47" t="e">
        <f t="shared" si="11"/>
        <v>#DIV/0!</v>
      </c>
      <c r="L261" s="47">
        <f t="shared" si="11"/>
        <v>17.412368713488682</v>
      </c>
      <c r="M261" s="31">
        <f t="shared" si="11"/>
        <v>17.313804806899917</v>
      </c>
      <c r="N261" s="47" t="e">
        <f t="shared" si="11"/>
        <v>#DIV/0!</v>
      </c>
      <c r="O261" s="47">
        <f t="shared" si="11"/>
        <v>17.313804806899917</v>
      </c>
      <c r="P261" s="31">
        <f t="shared" si="11"/>
        <v>17.152174121516644</v>
      </c>
      <c r="Q261" s="47" t="e">
        <f t="shared" si="11"/>
        <v>#DIV/0!</v>
      </c>
      <c r="R261" s="47">
        <f t="shared" si="11"/>
        <v>17.152174121516644</v>
      </c>
      <c r="S261" s="31">
        <f t="shared" si="11"/>
        <v>16.838457702679808</v>
      </c>
      <c r="T261" s="47" t="e">
        <f t="shared" si="11"/>
        <v>#DIV/0!</v>
      </c>
      <c r="U261" s="47">
        <f t="shared" si="11"/>
        <v>16.838457702679808</v>
      </c>
      <c r="V261" s="31">
        <f t="shared" si="11"/>
        <v>16.376837828921328</v>
      </c>
      <c r="W261" s="47" t="e">
        <f t="shared" si="11"/>
        <v>#DIV/0!</v>
      </c>
      <c r="X261" s="47">
        <f t="shared" si="11"/>
        <v>16.376837828921328</v>
      </c>
      <c r="Y261" s="31">
        <f t="shared" si="11"/>
        <v>15.712595969598414</v>
      </c>
      <c r="Z261" s="47" t="e">
        <f t="shared" si="11"/>
        <v>#DIV/0!</v>
      </c>
      <c r="AA261" s="47">
        <f t="shared" si="11"/>
        <v>15.712595969598414</v>
      </c>
      <c r="AB261" s="31">
        <f t="shared" si="11"/>
        <v>14.795917812871757</v>
      </c>
      <c r="AC261" s="47" t="e">
        <f t="shared" si="11"/>
        <v>#DIV/0!</v>
      </c>
      <c r="AD261" s="47">
        <f t="shared" si="11"/>
        <v>14.795917812871757</v>
      </c>
      <c r="AE261" s="31">
        <f t="shared" si="11"/>
        <v>13.643812341823915</v>
      </c>
      <c r="AF261" s="47" t="e">
        <f t="shared" si="11"/>
        <v>#DIV/0!</v>
      </c>
      <c r="AG261" s="47">
        <f t="shared" si="11"/>
        <v>13.643812341823915</v>
      </c>
      <c r="AH261" s="31">
        <f t="shared" si="11"/>
        <v>12.361179838050717</v>
      </c>
      <c r="AI261" s="47" t="e">
        <f t="shared" si="11"/>
        <v>#DIV/0!</v>
      </c>
      <c r="AJ261" s="47">
        <f t="shared" si="11"/>
        <v>12.361179838050717</v>
      </c>
    </row>
    <row r="262" spans="2:36" x14ac:dyDescent="0.2">
      <c r="B262" s="89"/>
      <c r="C262" s="41" t="s">
        <v>13</v>
      </c>
      <c r="D262" s="43">
        <f t="shared" ref="D262:F262" si="12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2.9765955554779988</v>
      </c>
      <c r="E262" s="42" t="e">
        <f t="shared" si="12"/>
        <v>#DIV/0!</v>
      </c>
      <c r="F262" s="42">
        <f t="shared" si="12"/>
        <v>2.9765955554779988</v>
      </c>
      <c r="G262" s="43">
        <f t="shared" ref="G262:AJ262" si="13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2.9862552747259539</v>
      </c>
      <c r="H262" s="42" t="e">
        <f t="shared" si="13"/>
        <v>#DIV/0!</v>
      </c>
      <c r="I262" s="42">
        <f t="shared" si="13"/>
        <v>2.9862552747259539</v>
      </c>
      <c r="J262" s="43">
        <f t="shared" si="13"/>
        <v>2.9993859028703214</v>
      </c>
      <c r="K262" s="42" t="e">
        <f t="shared" si="13"/>
        <v>#DIV/0!</v>
      </c>
      <c r="L262" s="42">
        <f t="shared" si="13"/>
        <v>2.9993859028703214</v>
      </c>
      <c r="M262" s="43">
        <f t="shared" si="13"/>
        <v>3.0178755073475765</v>
      </c>
      <c r="N262" s="42" t="e">
        <f t="shared" si="13"/>
        <v>#DIV/0!</v>
      </c>
      <c r="O262" s="42">
        <f t="shared" si="13"/>
        <v>3.0178755073475765</v>
      </c>
      <c r="P262" s="43">
        <f t="shared" si="13"/>
        <v>3.0570583916817848</v>
      </c>
      <c r="Q262" s="42" t="e">
        <f t="shared" si="13"/>
        <v>#DIV/0!</v>
      </c>
      <c r="R262" s="42">
        <f t="shared" si="13"/>
        <v>3.0570583916817848</v>
      </c>
      <c r="S262" s="43">
        <f t="shared" si="13"/>
        <v>3.1611184488864912</v>
      </c>
      <c r="T262" s="42" t="e">
        <f t="shared" si="13"/>
        <v>#DIV/0!</v>
      </c>
      <c r="U262" s="42">
        <f t="shared" si="13"/>
        <v>3.1611184488864912</v>
      </c>
      <c r="V262" s="43">
        <f t="shared" si="13"/>
        <v>3.3141163086766032</v>
      </c>
      <c r="W262" s="42" t="e">
        <f t="shared" si="13"/>
        <v>#DIV/0!</v>
      </c>
      <c r="X262" s="42">
        <f t="shared" si="13"/>
        <v>3.3141163086766032</v>
      </c>
      <c r="Y262" s="43">
        <f t="shared" si="13"/>
        <v>3.5377290066576381</v>
      </c>
      <c r="Z262" s="42" t="e">
        <f t="shared" si="13"/>
        <v>#DIV/0!</v>
      </c>
      <c r="AA262" s="42">
        <f t="shared" si="13"/>
        <v>3.5377290066576381</v>
      </c>
      <c r="AB262" s="43">
        <f t="shared" si="13"/>
        <v>3.7610870697438292</v>
      </c>
      <c r="AC262" s="42" t="e">
        <f t="shared" si="13"/>
        <v>#DIV/0!</v>
      </c>
      <c r="AD262" s="42">
        <f t="shared" si="13"/>
        <v>3.7610870697438292</v>
      </c>
      <c r="AE262" s="43">
        <f t="shared" si="13"/>
        <v>4.0814132067762108</v>
      </c>
      <c r="AF262" s="42" t="e">
        <f t="shared" si="13"/>
        <v>#DIV/0!</v>
      </c>
      <c r="AG262" s="42">
        <f t="shared" si="13"/>
        <v>4.0814132067762108</v>
      </c>
      <c r="AH262" s="43">
        <f t="shared" si="13"/>
        <v>4.4451371428048772</v>
      </c>
      <c r="AI262" s="42" t="e">
        <f t="shared" si="13"/>
        <v>#DIV/0!</v>
      </c>
      <c r="AJ262" s="42">
        <f t="shared" si="13"/>
        <v>4.4451371428048772</v>
      </c>
    </row>
    <row r="263" spans="2:36" x14ac:dyDescent="0.2">
      <c r="B263" s="89"/>
      <c r="C263" s="41" t="s">
        <v>14</v>
      </c>
      <c r="D263" s="43">
        <f t="shared" ref="D263:F263" si="14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24.7012728375013</v>
      </c>
      <c r="E263" s="42">
        <f t="shared" si="14"/>
        <v>0</v>
      </c>
      <c r="F263" s="42">
        <f t="shared" si="14"/>
        <v>24.7012728375013</v>
      </c>
      <c r="G263" s="43">
        <f t="shared" ref="G263:AJ263" si="15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24.7012728375013</v>
      </c>
      <c r="H263" s="42">
        <f t="shared" si="15"/>
        <v>0</v>
      </c>
      <c r="I263" s="42">
        <f t="shared" si="15"/>
        <v>24.7012728375013</v>
      </c>
      <c r="J263" s="43">
        <f t="shared" si="15"/>
        <v>24.701271339577101</v>
      </c>
      <c r="K263" s="42">
        <f t="shared" si="15"/>
        <v>0</v>
      </c>
      <c r="L263" s="42">
        <f t="shared" si="15"/>
        <v>24.701271339577101</v>
      </c>
      <c r="M263" s="43">
        <f t="shared" si="15"/>
        <v>24.701258049636401</v>
      </c>
      <c r="N263" s="42">
        <f t="shared" si="15"/>
        <v>0</v>
      </c>
      <c r="O263" s="42">
        <f t="shared" si="15"/>
        <v>24.701258049636401</v>
      </c>
      <c r="P263" s="43">
        <f t="shared" si="15"/>
        <v>24.701108085869901</v>
      </c>
      <c r="Q263" s="42">
        <f t="shared" si="15"/>
        <v>0</v>
      </c>
      <c r="R263" s="42">
        <f t="shared" si="15"/>
        <v>24.701108085869901</v>
      </c>
      <c r="S263" s="43">
        <f t="shared" si="15"/>
        <v>24.700409056486201</v>
      </c>
      <c r="T263" s="42">
        <f t="shared" si="15"/>
        <v>0</v>
      </c>
      <c r="U263" s="42">
        <f t="shared" si="15"/>
        <v>24.700409056486201</v>
      </c>
      <c r="V263" s="43">
        <f t="shared" si="15"/>
        <v>24.501159563179499</v>
      </c>
      <c r="W263" s="42">
        <f t="shared" si="15"/>
        <v>0</v>
      </c>
      <c r="X263" s="42">
        <f t="shared" si="15"/>
        <v>24.501159563179499</v>
      </c>
      <c r="Y263" s="43">
        <f t="shared" si="15"/>
        <v>24.4958704453169</v>
      </c>
      <c r="Z263" s="42">
        <f t="shared" si="15"/>
        <v>0</v>
      </c>
      <c r="AA263" s="42">
        <f t="shared" si="15"/>
        <v>24.4958704453169</v>
      </c>
      <c r="AB263" s="43">
        <f t="shared" si="15"/>
        <v>24.409111676502</v>
      </c>
      <c r="AC263" s="42">
        <f t="shared" si="15"/>
        <v>0</v>
      </c>
      <c r="AD263" s="42">
        <f t="shared" si="15"/>
        <v>24.409111676502</v>
      </c>
      <c r="AE263" s="43">
        <f t="shared" si="15"/>
        <v>24.323268903835601</v>
      </c>
      <c r="AF263" s="42">
        <f t="shared" si="15"/>
        <v>0</v>
      </c>
      <c r="AG263" s="42">
        <f t="shared" si="15"/>
        <v>24.323268903835601</v>
      </c>
      <c r="AH263" s="43">
        <f t="shared" si="15"/>
        <v>23.722324580258402</v>
      </c>
      <c r="AI263" s="42">
        <f t="shared" si="15"/>
        <v>0</v>
      </c>
      <c r="AJ263" s="42">
        <f t="shared" si="15"/>
        <v>23.722324580258402</v>
      </c>
    </row>
    <row r="264" spans="2:36" x14ac:dyDescent="0.2">
      <c r="B264" s="89"/>
      <c r="C264" s="41" t="s">
        <v>15</v>
      </c>
      <c r="D264" s="43">
        <f t="shared" ref="D264:F264" si="16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8.6541495226984999</v>
      </c>
      <c r="E264" s="42">
        <f t="shared" si="16"/>
        <v>0</v>
      </c>
      <c r="F264" s="42">
        <f t="shared" si="16"/>
        <v>8.6541495226984999</v>
      </c>
      <c r="G264" s="43">
        <f t="shared" ref="G264:AJ264" si="17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8.6521659502389507</v>
      </c>
      <c r="H264" s="42">
        <f t="shared" si="17"/>
        <v>0</v>
      </c>
      <c r="I264" s="42">
        <f t="shared" si="17"/>
        <v>8.6521659502389507</v>
      </c>
      <c r="J264" s="43">
        <f t="shared" si="17"/>
        <v>8.6308190035240706</v>
      </c>
      <c r="K264" s="42">
        <f t="shared" si="17"/>
        <v>0</v>
      </c>
      <c r="L264" s="42">
        <f t="shared" si="17"/>
        <v>8.6308190035240706</v>
      </c>
      <c r="M264" s="43">
        <f t="shared" si="17"/>
        <v>8.6076586687984999</v>
      </c>
      <c r="N264" s="42">
        <f t="shared" si="17"/>
        <v>0</v>
      </c>
      <c r="O264" s="42">
        <f t="shared" si="17"/>
        <v>8.6076586687984999</v>
      </c>
      <c r="P264" s="43">
        <f t="shared" si="17"/>
        <v>8.5399740681780401</v>
      </c>
      <c r="Q264" s="42">
        <f t="shared" si="17"/>
        <v>0</v>
      </c>
      <c r="R264" s="42">
        <f t="shared" si="17"/>
        <v>8.5399740681780401</v>
      </c>
      <c r="S264" s="43">
        <f t="shared" si="17"/>
        <v>8.4124734635788698</v>
      </c>
      <c r="T264" s="42">
        <f t="shared" si="17"/>
        <v>0</v>
      </c>
      <c r="U264" s="42">
        <f t="shared" si="17"/>
        <v>8.4124734635788698</v>
      </c>
      <c r="V264" s="43">
        <f t="shared" si="17"/>
        <v>8.2727444072673304</v>
      </c>
      <c r="W264" s="42">
        <f t="shared" si="17"/>
        <v>0</v>
      </c>
      <c r="X264" s="42">
        <f t="shared" si="17"/>
        <v>8.2727444072673304</v>
      </c>
      <c r="Y264" s="43">
        <f t="shared" si="17"/>
        <v>7.2981092161492596</v>
      </c>
      <c r="Z264" s="42">
        <f t="shared" si="17"/>
        <v>0</v>
      </c>
      <c r="AA264" s="42">
        <f t="shared" si="17"/>
        <v>7.2981092161492596</v>
      </c>
      <c r="AB264" s="43">
        <f t="shared" si="17"/>
        <v>6.3022074573503701</v>
      </c>
      <c r="AC264" s="42">
        <f t="shared" si="17"/>
        <v>0</v>
      </c>
      <c r="AD264" s="42">
        <f t="shared" si="17"/>
        <v>6.3022074573503701</v>
      </c>
      <c r="AE264" s="43">
        <f t="shared" si="17"/>
        <v>4.16406418843638</v>
      </c>
      <c r="AF264" s="42">
        <f t="shared" si="17"/>
        <v>0</v>
      </c>
      <c r="AG264" s="42">
        <f t="shared" si="17"/>
        <v>4.16406418843638</v>
      </c>
      <c r="AH264" s="43">
        <f t="shared" si="17"/>
        <v>1.6585775212381699</v>
      </c>
      <c r="AI264" s="42">
        <f t="shared" si="17"/>
        <v>0</v>
      </c>
      <c r="AJ264" s="42">
        <f t="shared" si="17"/>
        <v>1.6585775212381699</v>
      </c>
    </row>
    <row r="265" spans="2:36" ht="17" thickBot="1" x14ac:dyDescent="0.25">
      <c r="B265" s="90"/>
      <c r="C265" s="44" t="s">
        <v>16</v>
      </c>
      <c r="D265" s="46">
        <f t="shared" ref="D265:F265" si="18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17.506614142703899</v>
      </c>
      <c r="E265" s="45" t="e">
        <f t="shared" si="18"/>
        <v>#NUM!</v>
      </c>
      <c r="F265" s="45">
        <f t="shared" si="18"/>
        <v>17.506614142703899</v>
      </c>
      <c r="G265" s="46">
        <f t="shared" ref="G265:AJ265" si="19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17.477002169210898</v>
      </c>
      <c r="H265" s="45" t="e">
        <f t="shared" si="19"/>
        <v>#NUM!</v>
      </c>
      <c r="I265" s="45">
        <f t="shared" si="19"/>
        <v>17.477002169210898</v>
      </c>
      <c r="J265" s="46">
        <f t="shared" si="19"/>
        <v>17.383732381572848</v>
      </c>
      <c r="K265" s="45" t="e">
        <f t="shared" si="19"/>
        <v>#NUM!</v>
      </c>
      <c r="L265" s="45">
        <f t="shared" si="19"/>
        <v>17.383732381572848</v>
      </c>
      <c r="M265" s="46">
        <f t="shared" si="19"/>
        <v>17.235558225710999</v>
      </c>
      <c r="N265" s="45" t="e">
        <f t="shared" si="19"/>
        <v>#NUM!</v>
      </c>
      <c r="O265" s="45">
        <f t="shared" si="19"/>
        <v>17.235558225710999</v>
      </c>
      <c r="P265" s="46">
        <f t="shared" si="19"/>
        <v>17.013582658098002</v>
      </c>
      <c r="Q265" s="45" t="e">
        <f t="shared" si="19"/>
        <v>#NUM!</v>
      </c>
      <c r="R265" s="45">
        <f t="shared" si="19"/>
        <v>17.013582658098002</v>
      </c>
      <c r="S265" s="46">
        <f t="shared" si="19"/>
        <v>16.719776776397353</v>
      </c>
      <c r="T265" s="45" t="e">
        <f t="shared" si="19"/>
        <v>#NUM!</v>
      </c>
      <c r="U265" s="45">
        <f t="shared" si="19"/>
        <v>16.719776776397353</v>
      </c>
      <c r="V265" s="46">
        <f t="shared" si="19"/>
        <v>16.19085404095695</v>
      </c>
      <c r="W265" s="45" t="e">
        <f t="shared" si="19"/>
        <v>#NUM!</v>
      </c>
      <c r="X265" s="45">
        <f t="shared" si="19"/>
        <v>16.19085404095695</v>
      </c>
      <c r="Y265" s="46">
        <f t="shared" si="19"/>
        <v>15.62029380212905</v>
      </c>
      <c r="Z265" s="45" t="e">
        <f t="shared" si="19"/>
        <v>#NUM!</v>
      </c>
      <c r="AA265" s="45">
        <f t="shared" si="19"/>
        <v>15.62029380212905</v>
      </c>
      <c r="AB265" s="46">
        <f t="shared" si="19"/>
        <v>14.914241570479451</v>
      </c>
      <c r="AC265" s="45" t="e">
        <f t="shared" si="19"/>
        <v>#NUM!</v>
      </c>
      <c r="AD265" s="45">
        <f t="shared" si="19"/>
        <v>14.914241570479451</v>
      </c>
      <c r="AE265" s="46">
        <f t="shared" si="19"/>
        <v>13.537760073360548</v>
      </c>
      <c r="AF265" s="45" t="e">
        <f t="shared" si="19"/>
        <v>#NUM!</v>
      </c>
      <c r="AG265" s="45">
        <f t="shared" si="19"/>
        <v>13.537760073360548</v>
      </c>
      <c r="AH265" s="46">
        <f t="shared" si="19"/>
        <v>12.54170130017115</v>
      </c>
      <c r="AI265" s="45" t="e">
        <f t="shared" si="19"/>
        <v>#NUM!</v>
      </c>
      <c r="AJ265" s="45">
        <f t="shared" si="19"/>
        <v>12.54170130017115</v>
      </c>
    </row>
    <row r="266" spans="2:36" x14ac:dyDescent="0.2">
      <c r="B266" s="88" t="s">
        <v>25</v>
      </c>
      <c r="C266" s="41" t="s">
        <v>12</v>
      </c>
      <c r="D266" s="53">
        <f t="shared" ref="D266:F266" si="20">AVERAGE(D4,D25,D31,D35,D45,D51,D52,D61,D65,D75,D77,D83,D86,D92,D93,D96,D104,D109,D123,D124,D125,D128,D132,D134,D139,D143,D146,D151,D160,D164,D171,D181,D184,D185,D186,D195,D198,D201,D208,D209,D215,D216,D217,D223,D225,D232,D246,D247,D248,D250)</f>
        <v>14.792294838640409</v>
      </c>
      <c r="E266" s="42" t="e">
        <f t="shared" si="20"/>
        <v>#DIV/0!</v>
      </c>
      <c r="F266" s="54">
        <f t="shared" si="20"/>
        <v>14.792294838640409</v>
      </c>
      <c r="G266" s="53">
        <f t="shared" ref="G266:AJ266" si="21">AVERAGE(G4,G25,G31,G35,G45,G51,G52,G61,G65,G75,G77,G83,G86,G92,G93,G96,G104,G109,G123,G124,G125,G128,G132,G134,G139,G143,G146,G151,G160,G164,G171,G181,G184,G185,G186,G195,G198,G201,G208,G209,G215,G216,G217,G223,G225,G232,G246,G247,G248,G250)</f>
        <v>14.737364010186988</v>
      </c>
      <c r="H266" s="42" t="e">
        <f t="shared" si="21"/>
        <v>#DIV/0!</v>
      </c>
      <c r="I266" s="54">
        <f t="shared" si="21"/>
        <v>14.737364010186988</v>
      </c>
      <c r="J266" s="53">
        <f t="shared" si="21"/>
        <v>14.604779283991743</v>
      </c>
      <c r="K266" s="42" t="e">
        <f t="shared" si="21"/>
        <v>#DIV/0!</v>
      </c>
      <c r="L266" s="54">
        <f t="shared" si="21"/>
        <v>14.604779283991743</v>
      </c>
      <c r="M266" s="53">
        <f t="shared" si="21"/>
        <v>14.438250844660779</v>
      </c>
      <c r="N266" s="42" t="e">
        <f t="shared" si="21"/>
        <v>#DIV/0!</v>
      </c>
      <c r="O266" s="54">
        <f t="shared" si="21"/>
        <v>14.438250844660779</v>
      </c>
      <c r="P266" s="53">
        <f t="shared" si="21"/>
        <v>14.166061653655174</v>
      </c>
      <c r="Q266" s="42" t="e">
        <f t="shared" si="21"/>
        <v>#DIV/0!</v>
      </c>
      <c r="R266" s="54">
        <f t="shared" si="21"/>
        <v>14.166061653655174</v>
      </c>
      <c r="S266" s="53">
        <f t="shared" si="21"/>
        <v>13.833954885322788</v>
      </c>
      <c r="T266" s="42" t="e">
        <f t="shared" si="21"/>
        <v>#DIV/0!</v>
      </c>
      <c r="U266" s="54">
        <f t="shared" si="21"/>
        <v>13.833954885322788</v>
      </c>
      <c r="V266" s="53">
        <f t="shared" si="21"/>
        <v>13.255198503546215</v>
      </c>
      <c r="W266" s="42" t="e">
        <f t="shared" si="21"/>
        <v>#DIV/0!</v>
      </c>
      <c r="X266" s="54">
        <f t="shared" si="21"/>
        <v>13.255198503546215</v>
      </c>
      <c r="Y266" s="53">
        <f t="shared" si="21"/>
        <v>12.348793880836777</v>
      </c>
      <c r="Z266" s="42" t="e">
        <f t="shared" si="21"/>
        <v>#DIV/0!</v>
      </c>
      <c r="AA266" s="54">
        <f t="shared" si="21"/>
        <v>12.348793880836777</v>
      </c>
      <c r="AB266" s="53">
        <f t="shared" si="21"/>
        <v>11.286812668898804</v>
      </c>
      <c r="AC266" s="42" t="e">
        <f t="shared" si="21"/>
        <v>#DIV/0!</v>
      </c>
      <c r="AD266" s="54">
        <f t="shared" si="21"/>
        <v>11.286812668898804</v>
      </c>
      <c r="AE266" s="53">
        <f t="shared" si="21"/>
        <v>10.159712633433596</v>
      </c>
      <c r="AF266" s="42" t="e">
        <f t="shared" si="21"/>
        <v>#DIV/0!</v>
      </c>
      <c r="AG266" s="54">
        <f t="shared" si="21"/>
        <v>10.159712633433596</v>
      </c>
      <c r="AH266" s="53">
        <f t="shared" si="21"/>
        <v>8.942130497257434</v>
      </c>
      <c r="AI266" s="42" t="e">
        <f t="shared" si="21"/>
        <v>#DIV/0!</v>
      </c>
      <c r="AJ266" s="54">
        <f t="shared" si="21"/>
        <v>8.942130497257434</v>
      </c>
    </row>
    <row r="267" spans="2:36" x14ac:dyDescent="0.2">
      <c r="B267" s="89"/>
      <c r="C267" s="41" t="s">
        <v>13</v>
      </c>
      <c r="D267" s="43">
        <f t="shared" ref="D267:F267" si="22">STDEV(D4,D25,D31,D35,D45,D51,D52,D61,D65,D75,D77,D83,D86,D92,D93,D96,D104,D109,D123,D124,D125,D128,D132,D134,D139,D143,D146,D151,D160,D164,D171,D181,D184,D185,D186,D195,D198,D201,D208,D209,D215,D216,D217,D223,D225,D232,D246,D247,D248,D250)</f>
        <v>2.9758879082114622</v>
      </c>
      <c r="E267" s="42" t="e">
        <f t="shared" si="22"/>
        <v>#DIV/0!</v>
      </c>
      <c r="F267" s="42">
        <f t="shared" si="22"/>
        <v>2.9758879082114622</v>
      </c>
      <c r="G267" s="43">
        <f t="shared" ref="G267:AJ267" si="23">STDEV(G4,G25,G31,G35,G45,G51,G52,G61,G65,G75,G77,G83,G86,G92,G93,G96,G104,G109,G123,G124,G125,G128,G132,G134,G139,G143,G146,G151,G160,G164,G171,G181,G184,G185,G186,G195,G198,G201,G208,G209,G215,G216,G217,G223,G225,G232,G246,G247,G248,G250)</f>
        <v>2.9878861804661918</v>
      </c>
      <c r="H267" s="42" t="e">
        <f t="shared" si="23"/>
        <v>#DIV/0!</v>
      </c>
      <c r="I267" s="42">
        <f t="shared" si="23"/>
        <v>2.9878861804661918</v>
      </c>
      <c r="J267" s="43">
        <f t="shared" si="23"/>
        <v>2.9690490434488237</v>
      </c>
      <c r="K267" s="42" t="e">
        <f t="shared" si="23"/>
        <v>#DIV/0!</v>
      </c>
      <c r="L267" s="42">
        <f t="shared" si="23"/>
        <v>2.9690490434488237</v>
      </c>
      <c r="M267" s="43">
        <f t="shared" si="23"/>
        <v>2.9769295779034382</v>
      </c>
      <c r="N267" s="42" t="e">
        <f t="shared" si="23"/>
        <v>#DIV/0!</v>
      </c>
      <c r="O267" s="42">
        <f t="shared" si="23"/>
        <v>2.9769295779034382</v>
      </c>
      <c r="P267" s="43">
        <f t="shared" si="23"/>
        <v>3.0562451512918418</v>
      </c>
      <c r="Q267" s="42" t="e">
        <f t="shared" si="23"/>
        <v>#DIV/0!</v>
      </c>
      <c r="R267" s="42">
        <f t="shared" si="23"/>
        <v>3.0562451512918418</v>
      </c>
      <c r="S267" s="43">
        <f t="shared" si="23"/>
        <v>3.179006439588687</v>
      </c>
      <c r="T267" s="42" t="e">
        <f t="shared" si="23"/>
        <v>#DIV/0!</v>
      </c>
      <c r="U267" s="42">
        <f t="shared" si="23"/>
        <v>3.179006439588687</v>
      </c>
      <c r="V267" s="43">
        <f t="shared" si="23"/>
        <v>3.3014006444349482</v>
      </c>
      <c r="W267" s="42" t="e">
        <f t="shared" si="23"/>
        <v>#DIV/0!</v>
      </c>
      <c r="X267" s="42">
        <f t="shared" si="23"/>
        <v>3.3014006444349482</v>
      </c>
      <c r="Y267" s="43">
        <f t="shared" si="23"/>
        <v>3.4641533732704399</v>
      </c>
      <c r="Z267" s="42" t="e">
        <f t="shared" si="23"/>
        <v>#DIV/0!</v>
      </c>
      <c r="AA267" s="42">
        <f t="shared" si="23"/>
        <v>3.4641533732704399</v>
      </c>
      <c r="AB267" s="43">
        <f t="shared" si="23"/>
        <v>3.5970838832626999</v>
      </c>
      <c r="AC267" s="42" t="e">
        <f t="shared" si="23"/>
        <v>#DIV/0!</v>
      </c>
      <c r="AD267" s="42">
        <f t="shared" si="23"/>
        <v>3.5970838832626999</v>
      </c>
      <c r="AE267" s="43">
        <f t="shared" si="23"/>
        <v>3.8757405794535975</v>
      </c>
      <c r="AF267" s="42" t="e">
        <f t="shared" si="23"/>
        <v>#DIV/0!</v>
      </c>
      <c r="AG267" s="42">
        <f t="shared" si="23"/>
        <v>3.8757405794535975</v>
      </c>
      <c r="AH267" s="43">
        <f t="shared" si="23"/>
        <v>4.1347669319080902</v>
      </c>
      <c r="AI267" s="42" t="e">
        <f t="shared" si="23"/>
        <v>#DIV/0!</v>
      </c>
      <c r="AJ267" s="42">
        <f t="shared" si="23"/>
        <v>4.1347669319080902</v>
      </c>
    </row>
    <row r="268" spans="2:36" x14ac:dyDescent="0.2">
      <c r="B268" s="89"/>
      <c r="C268" s="41" t="s">
        <v>14</v>
      </c>
      <c r="D268" s="43">
        <f t="shared" ref="D268:F268" si="24">MAX(D4,D25,D31,D35,D45,D51,D52,D61,D65,D75,D77,D83,D86,D92,D93,D96,D104,D109,D123,D124,D125,D128,D132,D134,D139,D143,D146,D151,D160,D164,D171,D181,D184,D185,D186,D195,D198,D201,D208,D209,D215,D216,D217,D223,D225,D232,D246,D247,D248,D250)</f>
        <v>22.402110843539202</v>
      </c>
      <c r="E268" s="42">
        <f t="shared" si="24"/>
        <v>0</v>
      </c>
      <c r="F268" s="42">
        <f t="shared" si="24"/>
        <v>22.402110843539202</v>
      </c>
      <c r="G268" s="43">
        <f t="shared" ref="G268:AJ268" si="25">MAX(G4,G25,G31,G35,G45,G51,G52,G61,G65,G75,G77,G83,G86,G92,G93,G96,G104,G109,G123,G124,G125,G128,G132,G134,G139,G143,G146,G151,G160,G164,G171,G181,G184,G185,G186,G195,G198,G201,G208,G209,G215,G216,G217,G223,G225,G232,G246,G247,G248,G250)</f>
        <v>22.398900997687701</v>
      </c>
      <c r="H268" s="42">
        <f t="shared" si="25"/>
        <v>0</v>
      </c>
      <c r="I268" s="42">
        <f t="shared" si="25"/>
        <v>22.398900997687701</v>
      </c>
      <c r="J268" s="43">
        <f t="shared" si="25"/>
        <v>22.3876495459225</v>
      </c>
      <c r="K268" s="42">
        <f t="shared" si="25"/>
        <v>0</v>
      </c>
      <c r="L268" s="42">
        <f t="shared" si="25"/>
        <v>22.3876495459225</v>
      </c>
      <c r="M268" s="43">
        <f t="shared" si="25"/>
        <v>22.3666111625773</v>
      </c>
      <c r="N268" s="42">
        <f t="shared" si="25"/>
        <v>0</v>
      </c>
      <c r="O268" s="42">
        <f t="shared" si="25"/>
        <v>22.3666111625773</v>
      </c>
      <c r="P268" s="43">
        <f t="shared" si="25"/>
        <v>22.293201054411</v>
      </c>
      <c r="Q268" s="42">
        <f t="shared" si="25"/>
        <v>0</v>
      </c>
      <c r="R268" s="42">
        <f t="shared" si="25"/>
        <v>22.293201054411</v>
      </c>
      <c r="S268" s="43">
        <f t="shared" si="25"/>
        <v>22.1030558357138</v>
      </c>
      <c r="T268" s="42">
        <f t="shared" si="25"/>
        <v>0</v>
      </c>
      <c r="U268" s="42">
        <f t="shared" si="25"/>
        <v>22.1030558357138</v>
      </c>
      <c r="V268" s="43">
        <f t="shared" si="25"/>
        <v>21.268707035763299</v>
      </c>
      <c r="W268" s="42">
        <f t="shared" si="25"/>
        <v>0</v>
      </c>
      <c r="X268" s="42">
        <f t="shared" si="25"/>
        <v>21.268707035763299</v>
      </c>
      <c r="Y268" s="43">
        <f t="shared" si="25"/>
        <v>19.0925392384334</v>
      </c>
      <c r="Z268" s="42">
        <f t="shared" si="25"/>
        <v>0</v>
      </c>
      <c r="AA268" s="42">
        <f t="shared" si="25"/>
        <v>19.0925392384334</v>
      </c>
      <c r="AB268" s="43">
        <f t="shared" si="25"/>
        <v>18.3400786045361</v>
      </c>
      <c r="AC268" s="42">
        <f t="shared" si="25"/>
        <v>0</v>
      </c>
      <c r="AD268" s="42">
        <f t="shared" si="25"/>
        <v>18.3400786045361</v>
      </c>
      <c r="AE268" s="43">
        <f t="shared" si="25"/>
        <v>18.083039123322099</v>
      </c>
      <c r="AF268" s="42">
        <f t="shared" si="25"/>
        <v>0</v>
      </c>
      <c r="AG268" s="42">
        <f t="shared" si="25"/>
        <v>18.083039123322099</v>
      </c>
      <c r="AH268" s="43">
        <f t="shared" si="25"/>
        <v>17.513255103470399</v>
      </c>
      <c r="AI268" s="42">
        <f t="shared" si="25"/>
        <v>0</v>
      </c>
      <c r="AJ268" s="42">
        <f t="shared" si="25"/>
        <v>17.513255103470399</v>
      </c>
    </row>
    <row r="269" spans="2:36" x14ac:dyDescent="0.2">
      <c r="B269" s="89"/>
      <c r="C269" s="41" t="s">
        <v>15</v>
      </c>
      <c r="D269" s="43">
        <f t="shared" ref="D269:F269" si="26">MIN(D4,D25,D31,D35,D45,D51,D52,D61,D65,D75,D77,D83,D86,D92,D93,D96,D104,D109,D123,D124,D125,D128,D132,D134,D139,D143,D146,D151,D160,D164,D171,D181,D184,D185,D186,D195,D198,D201,D208,D209,D215,D216,D217,D223,D225,D232,D246,D247,D248,D250)</f>
        <v>8.8255751540503908</v>
      </c>
      <c r="E269" s="42">
        <f t="shared" si="26"/>
        <v>0</v>
      </c>
      <c r="F269" s="42">
        <f t="shared" si="26"/>
        <v>8.8255751540503908</v>
      </c>
      <c r="G269" s="43">
        <f t="shared" ref="G269:AJ269" si="27">MIN(G4,G25,G31,G35,G45,G51,G52,G61,G65,G75,G77,G83,G86,G92,G93,G96,G104,G109,G123,G124,G125,G128,G132,G134,G139,G143,G146,G151,G160,G164,G171,G181,G184,G185,G186,G195,G198,G201,G208,G209,G215,G216,G217,G223,G225,G232,G246,G247,G248,G250)</f>
        <v>8.7644762617080403</v>
      </c>
      <c r="H269" s="42">
        <f t="shared" si="27"/>
        <v>0</v>
      </c>
      <c r="I269" s="42">
        <f t="shared" si="27"/>
        <v>8.7644762617080403</v>
      </c>
      <c r="J269" s="43">
        <f t="shared" si="27"/>
        <v>8.7041395706359008</v>
      </c>
      <c r="K269" s="42">
        <f t="shared" si="27"/>
        <v>0</v>
      </c>
      <c r="L269" s="42">
        <f t="shared" si="27"/>
        <v>8.7041395706359008</v>
      </c>
      <c r="M269" s="43">
        <f t="shared" si="27"/>
        <v>8.6722213552304499</v>
      </c>
      <c r="N269" s="42">
        <f t="shared" si="27"/>
        <v>0</v>
      </c>
      <c r="O269" s="42">
        <f t="shared" si="27"/>
        <v>8.6722213552304499</v>
      </c>
      <c r="P269" s="43">
        <f t="shared" si="27"/>
        <v>8.5872793069096094</v>
      </c>
      <c r="Q269" s="42">
        <f t="shared" si="27"/>
        <v>0</v>
      </c>
      <c r="R269" s="42">
        <f t="shared" si="27"/>
        <v>8.5872793069096094</v>
      </c>
      <c r="S269" s="43">
        <f t="shared" si="27"/>
        <v>8.3292081716271102</v>
      </c>
      <c r="T269" s="42">
        <f t="shared" si="27"/>
        <v>0</v>
      </c>
      <c r="U269" s="42">
        <f t="shared" si="27"/>
        <v>8.3292081716271102</v>
      </c>
      <c r="V269" s="43">
        <f t="shared" si="27"/>
        <v>6.2639812931256698</v>
      </c>
      <c r="W269" s="42">
        <f t="shared" si="27"/>
        <v>0</v>
      </c>
      <c r="X269" s="42">
        <f t="shared" si="27"/>
        <v>6.2639812931256698</v>
      </c>
      <c r="Y269" s="43">
        <f t="shared" si="27"/>
        <v>4.4358885032056596</v>
      </c>
      <c r="Z269" s="42">
        <f t="shared" si="27"/>
        <v>0</v>
      </c>
      <c r="AA269" s="42">
        <f t="shared" si="27"/>
        <v>4.4358885032056596</v>
      </c>
      <c r="AB269" s="43">
        <f t="shared" si="27"/>
        <v>3.1075779586085699</v>
      </c>
      <c r="AC269" s="42">
        <f t="shared" si="27"/>
        <v>0</v>
      </c>
      <c r="AD269" s="42">
        <f t="shared" si="27"/>
        <v>3.1075779586085699</v>
      </c>
      <c r="AE269" s="43">
        <f t="shared" si="27"/>
        <v>1.4919619054478399</v>
      </c>
      <c r="AF269" s="42">
        <f t="shared" si="27"/>
        <v>0</v>
      </c>
      <c r="AG269" s="42">
        <f t="shared" si="27"/>
        <v>1.4919619054478399</v>
      </c>
      <c r="AH269" s="43">
        <f t="shared" si="27"/>
        <v>3.9685985915567802E-2</v>
      </c>
      <c r="AI269" s="42">
        <f t="shared" si="27"/>
        <v>0</v>
      </c>
      <c r="AJ269" s="42">
        <f t="shared" si="27"/>
        <v>3.9685985915567802E-2</v>
      </c>
    </row>
    <row r="270" spans="2:36" ht="17" thickBot="1" x14ac:dyDescent="0.25">
      <c r="B270" s="90"/>
      <c r="C270" s="44" t="s">
        <v>16</v>
      </c>
      <c r="D270" s="46">
        <f t="shared" ref="D270:F270" si="28">MEDIAN(D4,D25,D31,D35,D45,D51,D52,D61,D65,D75,D77,D83,D86,D92,D93,D96,D104,D109,D123,D124,D125,D128,D132,D134,D139,D143,D146,D151,D160,D164,D171,D181,D184,D185,D186,D195,D198,D201,D208,D209,D215,D216,D217,D223,D225,D232,D246,D247,D248,D250)</f>
        <v>14.7502130122829</v>
      </c>
      <c r="E270" s="45" t="e">
        <f t="shared" si="28"/>
        <v>#NUM!</v>
      </c>
      <c r="F270" s="45">
        <f t="shared" si="28"/>
        <v>14.7502130122829</v>
      </c>
      <c r="G270" s="46">
        <f t="shared" ref="G270:AJ270" si="29">MEDIAN(G4,G25,G31,G35,G45,G51,G52,G61,G65,G75,G77,G83,G86,G92,G93,G96,G104,G109,G123,G124,G125,G128,G132,G134,G139,G143,G146,G151,G160,G164,G171,G181,G184,G185,G186,G195,G198,G201,G208,G209,G215,G216,G217,G223,G225,G232,G246,G247,G248,G250)</f>
        <v>14.6385553321348</v>
      </c>
      <c r="H270" s="45" t="e">
        <f t="shared" si="29"/>
        <v>#NUM!</v>
      </c>
      <c r="I270" s="45">
        <f t="shared" si="29"/>
        <v>14.6385553321348</v>
      </c>
      <c r="J270" s="46">
        <f t="shared" si="29"/>
        <v>14.601508285903101</v>
      </c>
      <c r="K270" s="45" t="e">
        <f t="shared" si="29"/>
        <v>#NUM!</v>
      </c>
      <c r="L270" s="45">
        <f t="shared" si="29"/>
        <v>14.601508285903101</v>
      </c>
      <c r="M270" s="46">
        <f t="shared" si="29"/>
        <v>14.269458889739749</v>
      </c>
      <c r="N270" s="45" t="e">
        <f t="shared" si="29"/>
        <v>#NUM!</v>
      </c>
      <c r="O270" s="45">
        <f t="shared" si="29"/>
        <v>14.269458889739749</v>
      </c>
      <c r="P270" s="46">
        <f t="shared" si="29"/>
        <v>14.16996544254765</v>
      </c>
      <c r="Q270" s="45" t="e">
        <f t="shared" si="29"/>
        <v>#NUM!</v>
      </c>
      <c r="R270" s="45">
        <f t="shared" si="29"/>
        <v>14.16996544254765</v>
      </c>
      <c r="S270" s="46">
        <f t="shared" si="29"/>
        <v>13.70050129946805</v>
      </c>
      <c r="T270" s="45" t="e">
        <f t="shared" si="29"/>
        <v>#NUM!</v>
      </c>
      <c r="U270" s="45">
        <f t="shared" si="29"/>
        <v>13.70050129946805</v>
      </c>
      <c r="V270" s="46">
        <f t="shared" si="29"/>
        <v>12.5927372492903</v>
      </c>
      <c r="W270" s="45" t="e">
        <f t="shared" si="29"/>
        <v>#NUM!</v>
      </c>
      <c r="X270" s="45">
        <f t="shared" si="29"/>
        <v>12.5927372492903</v>
      </c>
      <c r="Y270" s="46">
        <f t="shared" si="29"/>
        <v>11.90759899388085</v>
      </c>
      <c r="Z270" s="45" t="e">
        <f t="shared" si="29"/>
        <v>#NUM!</v>
      </c>
      <c r="AA270" s="45">
        <f t="shared" si="29"/>
        <v>11.90759899388085</v>
      </c>
      <c r="AB270" s="46">
        <f t="shared" si="29"/>
        <v>10.9644674917299</v>
      </c>
      <c r="AC270" s="45" t="e">
        <f t="shared" si="29"/>
        <v>#NUM!</v>
      </c>
      <c r="AD270" s="45">
        <f t="shared" si="29"/>
        <v>10.9644674917299</v>
      </c>
      <c r="AE270" s="46">
        <f t="shared" si="29"/>
        <v>10.110329157677601</v>
      </c>
      <c r="AF270" s="45" t="e">
        <f t="shared" si="29"/>
        <v>#NUM!</v>
      </c>
      <c r="AG270" s="45">
        <f t="shared" si="29"/>
        <v>10.110329157677601</v>
      </c>
      <c r="AH270" s="46">
        <f t="shared" si="29"/>
        <v>9.1422863051694563</v>
      </c>
      <c r="AI270" s="45" t="e">
        <f t="shared" si="29"/>
        <v>#NUM!</v>
      </c>
      <c r="AJ270" s="45">
        <f t="shared" si="29"/>
        <v>9.1422863051694563</v>
      </c>
    </row>
    <row r="271" spans="2:36" x14ac:dyDescent="0.2">
      <c r="B271" s="88" t="s">
        <v>26</v>
      </c>
      <c r="C271" s="41" t="s">
        <v>12</v>
      </c>
      <c r="D271" s="43">
        <f t="shared" ref="D271:F271" si="30">AVERAGE(D5,D15,D18,D21,D22,D27,D28,D29,D34,D43,D46,D48,D50,D54,D71,D72,D78,D79,D82,D84,D90,D97,D102,D103,D107,D108,D110,D113,D114,D115,D116,D121,D135,D137,D138,D140,D141,D142,D155,D169,D170,D174,D178,D180,D182,D205,D207,D221,D226,D231)</f>
        <v>15.030655278844971</v>
      </c>
      <c r="E271" s="42" t="e">
        <f t="shared" si="30"/>
        <v>#DIV/0!</v>
      </c>
      <c r="F271" s="42">
        <f t="shared" si="30"/>
        <v>15.030655278844971</v>
      </c>
      <c r="G271" s="43">
        <f t="shared" ref="G271:AJ271" si="31">AVERAGE(G5,G15,G18,G21,G22,G27,G28,G29,G34,G43,G46,G48,G50,G54,G71,G72,G78,G79,G82,G84,G90,G97,G102,G103,G107,G108,G110,G113,G114,G115,G116,G121,G135,G137,G138,G140,G141,G142,G155,G169,G170,G174,G178,G180,G182,G205,G207,G221,G226,G231)</f>
        <v>14.998455726870988</v>
      </c>
      <c r="H271" s="42" t="e">
        <f t="shared" si="31"/>
        <v>#DIV/0!</v>
      </c>
      <c r="I271" s="42">
        <f t="shared" si="31"/>
        <v>14.998455726870988</v>
      </c>
      <c r="J271" s="43">
        <f t="shared" si="31"/>
        <v>14.950187041030819</v>
      </c>
      <c r="K271" s="42" t="e">
        <f t="shared" si="31"/>
        <v>#DIV/0!</v>
      </c>
      <c r="L271" s="42">
        <f t="shared" si="31"/>
        <v>14.950187041030819</v>
      </c>
      <c r="M271" s="43">
        <f t="shared" si="31"/>
        <v>14.843238878545932</v>
      </c>
      <c r="N271" s="42" t="e">
        <f t="shared" si="31"/>
        <v>#DIV/0!</v>
      </c>
      <c r="O271" s="42">
        <f t="shared" si="31"/>
        <v>14.843238878545932</v>
      </c>
      <c r="P271" s="43">
        <f t="shared" si="31"/>
        <v>14.624117828742845</v>
      </c>
      <c r="Q271" s="42" t="e">
        <f t="shared" si="31"/>
        <v>#DIV/0!</v>
      </c>
      <c r="R271" s="42">
        <f t="shared" si="31"/>
        <v>14.624117828742845</v>
      </c>
      <c r="S271" s="43">
        <f t="shared" si="31"/>
        <v>14.312901807637331</v>
      </c>
      <c r="T271" s="42" t="e">
        <f t="shared" si="31"/>
        <v>#DIV/0!</v>
      </c>
      <c r="U271" s="42">
        <f t="shared" si="31"/>
        <v>14.312901807637331</v>
      </c>
      <c r="V271" s="43">
        <f t="shared" si="31"/>
        <v>13.795574674686245</v>
      </c>
      <c r="W271" s="42" t="e">
        <f t="shared" si="31"/>
        <v>#DIV/0!</v>
      </c>
      <c r="X271" s="42">
        <f t="shared" si="31"/>
        <v>13.795574674686245</v>
      </c>
      <c r="Y271" s="43">
        <f t="shared" si="31"/>
        <v>13.191786289695477</v>
      </c>
      <c r="Z271" s="42" t="e">
        <f t="shared" si="31"/>
        <v>#DIV/0!</v>
      </c>
      <c r="AA271" s="42">
        <f t="shared" si="31"/>
        <v>13.191786289695477</v>
      </c>
      <c r="AB271" s="43">
        <f t="shared" si="31"/>
        <v>12.526278871996642</v>
      </c>
      <c r="AC271" s="42" t="e">
        <f t="shared" si="31"/>
        <v>#DIV/0!</v>
      </c>
      <c r="AD271" s="42">
        <f t="shared" si="31"/>
        <v>12.526278871996642</v>
      </c>
      <c r="AE271" s="43">
        <f t="shared" si="31"/>
        <v>11.654610850977598</v>
      </c>
      <c r="AF271" s="42" t="e">
        <f t="shared" si="31"/>
        <v>#DIV/0!</v>
      </c>
      <c r="AG271" s="42">
        <f t="shared" si="31"/>
        <v>11.654610850977598</v>
      </c>
      <c r="AH271" s="43">
        <f t="shared" si="31"/>
        <v>10.635514744446938</v>
      </c>
      <c r="AI271" s="42" t="e">
        <f t="shared" si="31"/>
        <v>#DIV/0!</v>
      </c>
      <c r="AJ271" s="42">
        <f t="shared" si="31"/>
        <v>10.635514744446938</v>
      </c>
    </row>
    <row r="272" spans="2:36" x14ac:dyDescent="0.2">
      <c r="B272" s="89"/>
      <c r="C272" s="41" t="s">
        <v>13</v>
      </c>
      <c r="D272" s="43">
        <f t="shared" ref="D272:F272" si="32">STDEV(D5,D15,D18,D21,D22,D27,D28,D29,D34,D43,D46,D48,D50,D54,D71,D72,D78,D79,D82,D84,D90,D97,D102,D103,D107,D108,D110,D113,D114,D115,D116,D121,D135,D137,D138,D140,D141,D142,D155,D169,D170,D174,D178,D180,D182,D205,D207,D221,D226,D231)</f>
        <v>3.7974250990411527</v>
      </c>
      <c r="E272" s="42" t="e">
        <f t="shared" si="32"/>
        <v>#DIV/0!</v>
      </c>
      <c r="F272" s="42">
        <f t="shared" si="32"/>
        <v>3.7974250990411527</v>
      </c>
      <c r="G272" s="43">
        <f t="shared" ref="G272:AJ272" si="33">STDEV(G5,G15,G18,G21,G22,G27,G28,G29,G34,G43,G46,G48,G50,G54,G71,G72,G78,G79,G82,G84,G90,G97,G102,G103,G107,G108,G110,G113,G114,G115,G116,G121,G135,G137,G138,G140,G141,G142,G155,G169,G170,G174,G178,G180,G182,G205,G207,G221,G226,G231)</f>
        <v>3.8168562198154743</v>
      </c>
      <c r="H272" s="42" t="e">
        <f t="shared" si="33"/>
        <v>#DIV/0!</v>
      </c>
      <c r="I272" s="42">
        <f t="shared" si="33"/>
        <v>3.8168562198154743</v>
      </c>
      <c r="J272" s="43">
        <f t="shared" si="33"/>
        <v>3.8408029993150805</v>
      </c>
      <c r="K272" s="42" t="e">
        <f t="shared" si="33"/>
        <v>#DIV/0!</v>
      </c>
      <c r="L272" s="42">
        <f t="shared" si="33"/>
        <v>3.8408029993150805</v>
      </c>
      <c r="M272" s="43">
        <f t="shared" si="33"/>
        <v>3.889495661890281</v>
      </c>
      <c r="N272" s="42" t="e">
        <f t="shared" si="33"/>
        <v>#DIV/0!</v>
      </c>
      <c r="O272" s="42">
        <f t="shared" si="33"/>
        <v>3.889495661890281</v>
      </c>
      <c r="P272" s="43">
        <f t="shared" si="33"/>
        <v>4.0172247809481467</v>
      </c>
      <c r="Q272" s="42" t="e">
        <f t="shared" si="33"/>
        <v>#DIV/0!</v>
      </c>
      <c r="R272" s="42">
        <f t="shared" si="33"/>
        <v>4.0172247809481467</v>
      </c>
      <c r="S272" s="43">
        <f t="shared" si="33"/>
        <v>4.1508358506230234</v>
      </c>
      <c r="T272" s="42" t="e">
        <f t="shared" si="33"/>
        <v>#DIV/0!</v>
      </c>
      <c r="U272" s="42">
        <f t="shared" si="33"/>
        <v>4.1508358506230234</v>
      </c>
      <c r="V272" s="43">
        <f t="shared" si="33"/>
        <v>4.3501784287882215</v>
      </c>
      <c r="W272" s="42" t="e">
        <f t="shared" si="33"/>
        <v>#DIV/0!</v>
      </c>
      <c r="X272" s="42">
        <f t="shared" si="33"/>
        <v>4.3501784287882215</v>
      </c>
      <c r="Y272" s="43">
        <f t="shared" si="33"/>
        <v>4.5498887423083509</v>
      </c>
      <c r="Z272" s="42" t="e">
        <f t="shared" si="33"/>
        <v>#DIV/0!</v>
      </c>
      <c r="AA272" s="42">
        <f t="shared" si="33"/>
        <v>4.5498887423083509</v>
      </c>
      <c r="AB272" s="43">
        <f t="shared" si="33"/>
        <v>4.8253956385364747</v>
      </c>
      <c r="AC272" s="42" t="e">
        <f t="shared" si="33"/>
        <v>#DIV/0!</v>
      </c>
      <c r="AD272" s="42">
        <f t="shared" si="33"/>
        <v>4.8253956385364747</v>
      </c>
      <c r="AE272" s="43">
        <f t="shared" si="33"/>
        <v>5.0638104264281605</v>
      </c>
      <c r="AF272" s="42" t="e">
        <f t="shared" si="33"/>
        <v>#DIV/0!</v>
      </c>
      <c r="AG272" s="42">
        <f t="shared" si="33"/>
        <v>5.0638104264281605</v>
      </c>
      <c r="AH272" s="43">
        <f t="shared" si="33"/>
        <v>5.2362291270709997</v>
      </c>
      <c r="AI272" s="42" t="e">
        <f t="shared" si="33"/>
        <v>#DIV/0!</v>
      </c>
      <c r="AJ272" s="42">
        <f t="shared" si="33"/>
        <v>5.2362291270709997</v>
      </c>
    </row>
    <row r="273" spans="2:36" x14ac:dyDescent="0.2">
      <c r="B273" s="89"/>
      <c r="C273" s="41" t="s">
        <v>14</v>
      </c>
      <c r="D273" s="43">
        <f t="shared" ref="D273:F273" si="34">MAX(D5,D15,D18,D21,D22,D27,D28,D29,D34,D43,D46,D48,D50,D54,D71,D72,D78,D79,D82,D84,D90,D97,D102,D103,D107,D108,D110,D113,D114,D115,D116,D121,D135,D137,D138,D140,D141,D142,D155,D169,D170,D174,D178,D180,D182,D205,D207,D221,D226,D231)</f>
        <v>25.787772791297201</v>
      </c>
      <c r="E273" s="42">
        <f t="shared" si="34"/>
        <v>0</v>
      </c>
      <c r="F273" s="42">
        <f t="shared" si="34"/>
        <v>25.787772791297201</v>
      </c>
      <c r="G273" s="43">
        <f t="shared" ref="G273:AJ273" si="35">MAX(G5,G15,G18,G21,G22,G27,G28,G29,G34,G43,G46,G48,G50,G54,G71,G72,G78,G79,G82,G84,G90,G97,G102,G103,G107,G108,G110,G113,G114,G115,G116,G121,G135,G137,G138,G140,G141,G142,G155,G169,G170,G174,G178,G180,G182,G205,G207,G221,G226,G231)</f>
        <v>25.787728395190701</v>
      </c>
      <c r="H273" s="42">
        <f t="shared" si="35"/>
        <v>0</v>
      </c>
      <c r="I273" s="42">
        <f t="shared" si="35"/>
        <v>25.787728395190701</v>
      </c>
      <c r="J273" s="43">
        <f t="shared" si="35"/>
        <v>25.787563059137302</v>
      </c>
      <c r="K273" s="42">
        <f t="shared" si="35"/>
        <v>0</v>
      </c>
      <c r="L273" s="42">
        <f t="shared" si="35"/>
        <v>25.787563059137302</v>
      </c>
      <c r="M273" s="43">
        <f t="shared" si="35"/>
        <v>25.787430398631599</v>
      </c>
      <c r="N273" s="42">
        <f t="shared" si="35"/>
        <v>0</v>
      </c>
      <c r="O273" s="42">
        <f t="shared" si="35"/>
        <v>25.787430398631599</v>
      </c>
      <c r="P273" s="43">
        <f t="shared" si="35"/>
        <v>25.787430398631599</v>
      </c>
      <c r="Q273" s="42">
        <f t="shared" si="35"/>
        <v>0</v>
      </c>
      <c r="R273" s="42">
        <f t="shared" si="35"/>
        <v>25.787430398631599</v>
      </c>
      <c r="S273" s="43">
        <f t="shared" si="35"/>
        <v>25.786045482611801</v>
      </c>
      <c r="T273" s="42">
        <f t="shared" si="35"/>
        <v>0</v>
      </c>
      <c r="U273" s="42">
        <f t="shared" si="35"/>
        <v>25.786045482611801</v>
      </c>
      <c r="V273" s="43">
        <f t="shared" si="35"/>
        <v>25.785545894968902</v>
      </c>
      <c r="W273" s="42">
        <f t="shared" si="35"/>
        <v>0</v>
      </c>
      <c r="X273" s="42">
        <f t="shared" si="35"/>
        <v>25.785545894968902</v>
      </c>
      <c r="Y273" s="43">
        <f t="shared" si="35"/>
        <v>25.783764858735001</v>
      </c>
      <c r="Z273" s="42">
        <f t="shared" si="35"/>
        <v>0</v>
      </c>
      <c r="AA273" s="42">
        <f t="shared" si="35"/>
        <v>25.783764858735001</v>
      </c>
      <c r="AB273" s="43">
        <f t="shared" si="35"/>
        <v>25.7792856286089</v>
      </c>
      <c r="AC273" s="42">
        <f t="shared" si="35"/>
        <v>0</v>
      </c>
      <c r="AD273" s="42">
        <f t="shared" si="35"/>
        <v>25.7792856286089</v>
      </c>
      <c r="AE273" s="43">
        <f t="shared" si="35"/>
        <v>25.774864242857099</v>
      </c>
      <c r="AF273" s="42">
        <f t="shared" si="35"/>
        <v>0</v>
      </c>
      <c r="AG273" s="42">
        <f t="shared" si="35"/>
        <v>25.774864242857099</v>
      </c>
      <c r="AH273" s="43">
        <f t="shared" si="35"/>
        <v>25.747417744605901</v>
      </c>
      <c r="AI273" s="42">
        <f t="shared" si="35"/>
        <v>0</v>
      </c>
      <c r="AJ273" s="42">
        <f t="shared" si="35"/>
        <v>25.747417744605901</v>
      </c>
    </row>
    <row r="274" spans="2:36" x14ac:dyDescent="0.2">
      <c r="B274" s="89"/>
      <c r="C274" s="41" t="s">
        <v>15</v>
      </c>
      <c r="D274" s="43">
        <f t="shared" ref="D274:F274" si="36">MIN(D5,D15,D18,D21,D22,D27,D28,D29,D34,D43,D46,D48,D50,D54,D71,D72,D78,D79,D82,D84,D90,D97,D102,D103,D107,D108,D110,D113,D114,D115,D116,D121,D135,D137,D138,D140,D141,D142,D155,D169,D170,D174,D178,D180,D182,D205,D207,D221,D226,D231)</f>
        <v>8.2809867375684103</v>
      </c>
      <c r="E274" s="42">
        <f t="shared" si="36"/>
        <v>0</v>
      </c>
      <c r="F274" s="42">
        <f t="shared" si="36"/>
        <v>8.2809867375684103</v>
      </c>
      <c r="G274" s="43">
        <f t="shared" ref="G274:AJ274" si="37">MIN(G5,G15,G18,G21,G22,G27,G28,G29,G34,G43,G46,G48,G50,G54,G71,G72,G78,G79,G82,G84,G90,G97,G102,G103,G107,G108,G110,G113,G114,G115,G116,G121,G135,G137,G138,G140,G141,G142,G155,G169,G170,G174,G178,G180,G182,G205,G207,G221,G226,G231)</f>
        <v>8.0223398976314702</v>
      </c>
      <c r="H274" s="42">
        <f t="shared" si="37"/>
        <v>0</v>
      </c>
      <c r="I274" s="42">
        <f t="shared" si="37"/>
        <v>8.0223398976314702</v>
      </c>
      <c r="J274" s="43">
        <f t="shared" si="37"/>
        <v>7.81543413281491</v>
      </c>
      <c r="K274" s="42">
        <f t="shared" si="37"/>
        <v>0</v>
      </c>
      <c r="L274" s="42">
        <f t="shared" si="37"/>
        <v>7.81543413281491</v>
      </c>
      <c r="M274" s="43">
        <f t="shared" si="37"/>
        <v>7.0316000618176098</v>
      </c>
      <c r="N274" s="42">
        <f t="shared" si="37"/>
        <v>0</v>
      </c>
      <c r="O274" s="42">
        <f t="shared" si="37"/>
        <v>7.0316000618176098</v>
      </c>
      <c r="P274" s="43">
        <f t="shared" si="37"/>
        <v>6.21192031446855</v>
      </c>
      <c r="Q274" s="42">
        <f t="shared" si="37"/>
        <v>0</v>
      </c>
      <c r="R274" s="42">
        <f t="shared" si="37"/>
        <v>6.21192031446855</v>
      </c>
      <c r="S274" s="43">
        <f t="shared" si="37"/>
        <v>5.2647319500032603</v>
      </c>
      <c r="T274" s="42">
        <f t="shared" si="37"/>
        <v>0</v>
      </c>
      <c r="U274" s="42">
        <f t="shared" si="37"/>
        <v>5.2647319500032603</v>
      </c>
      <c r="V274" s="43">
        <f t="shared" si="37"/>
        <v>4.2089633558644399</v>
      </c>
      <c r="W274" s="42">
        <f t="shared" si="37"/>
        <v>0</v>
      </c>
      <c r="X274" s="42">
        <f t="shared" si="37"/>
        <v>4.2089633558644399</v>
      </c>
      <c r="Y274" s="43">
        <f t="shared" si="37"/>
        <v>2.9492893843480399</v>
      </c>
      <c r="Z274" s="42">
        <f t="shared" si="37"/>
        <v>0</v>
      </c>
      <c r="AA274" s="42">
        <f t="shared" si="37"/>
        <v>2.9492893843480399</v>
      </c>
      <c r="AB274" s="43">
        <f t="shared" si="37"/>
        <v>1.6042980710060599</v>
      </c>
      <c r="AC274" s="42">
        <f t="shared" si="37"/>
        <v>0</v>
      </c>
      <c r="AD274" s="42">
        <f t="shared" si="37"/>
        <v>1.6042980710060599</v>
      </c>
      <c r="AE274" s="43">
        <f t="shared" si="37"/>
        <v>0.29102739549581502</v>
      </c>
      <c r="AF274" s="42">
        <f t="shared" si="37"/>
        <v>0</v>
      </c>
      <c r="AG274" s="42">
        <f t="shared" si="37"/>
        <v>0.29102739549581502</v>
      </c>
      <c r="AH274" s="43">
        <f t="shared" si="37"/>
        <v>-0.74862493609222103</v>
      </c>
      <c r="AI274" s="42">
        <f t="shared" si="37"/>
        <v>0</v>
      </c>
      <c r="AJ274" s="42">
        <f t="shared" si="37"/>
        <v>-0.74862493609222103</v>
      </c>
    </row>
    <row r="275" spans="2:36" ht="17" thickBot="1" x14ac:dyDescent="0.25">
      <c r="B275" s="90"/>
      <c r="C275" s="44" t="s">
        <v>16</v>
      </c>
      <c r="D275" s="46">
        <f t="shared" ref="D275:F275" si="38">MEDIAN(D5,D15,D18,D21,D22,D27,D28,D29,D34,D43,D46,D48,D50,D54,D71,D72,D78,D79,D82,D84,D90,D97,D102,D103,D107,D108,D110,D113,D114,D115,D116,D121,D135,D137,D138,D140,D141,D142,D155,D169,D170,D174,D178,D180,D182,D205,D207,D221,D226,D231)</f>
        <v>13.983712577458249</v>
      </c>
      <c r="E275" s="45" t="e">
        <f t="shared" si="38"/>
        <v>#NUM!</v>
      </c>
      <c r="F275" s="45">
        <f t="shared" si="38"/>
        <v>13.983712577458249</v>
      </c>
      <c r="G275" s="46">
        <f t="shared" ref="G275:AJ275" si="39">MEDIAN(G5,G15,G18,G21,G22,G27,G28,G29,G34,G43,G46,G48,G50,G54,G71,G72,G78,G79,G82,G84,G90,G97,G102,G103,G107,G108,G110,G113,G114,G115,G116,G121,G135,G137,G138,G140,G141,G142,G155,G169,G170,G174,G178,G180,G182,G205,G207,G221,G226,G231)</f>
        <v>13.9390642430109</v>
      </c>
      <c r="H275" s="45" t="e">
        <f t="shared" si="39"/>
        <v>#NUM!</v>
      </c>
      <c r="I275" s="45">
        <f t="shared" si="39"/>
        <v>13.9390642430109</v>
      </c>
      <c r="J275" s="46">
        <f t="shared" si="39"/>
        <v>13.913605883984701</v>
      </c>
      <c r="K275" s="45" t="e">
        <f t="shared" si="39"/>
        <v>#NUM!</v>
      </c>
      <c r="L275" s="45">
        <f t="shared" si="39"/>
        <v>13.913605883984701</v>
      </c>
      <c r="M275" s="46">
        <f t="shared" si="39"/>
        <v>13.85720742255285</v>
      </c>
      <c r="N275" s="45" t="e">
        <f t="shared" si="39"/>
        <v>#NUM!</v>
      </c>
      <c r="O275" s="45">
        <f t="shared" si="39"/>
        <v>13.85720742255285</v>
      </c>
      <c r="P275" s="46">
        <f t="shared" si="39"/>
        <v>13.406985726524599</v>
      </c>
      <c r="Q275" s="45" t="e">
        <f t="shared" si="39"/>
        <v>#NUM!</v>
      </c>
      <c r="R275" s="45">
        <f t="shared" si="39"/>
        <v>13.406985726524599</v>
      </c>
      <c r="S275" s="46">
        <f t="shared" si="39"/>
        <v>13.1332464407835</v>
      </c>
      <c r="T275" s="45" t="e">
        <f t="shared" si="39"/>
        <v>#NUM!</v>
      </c>
      <c r="U275" s="45">
        <f t="shared" si="39"/>
        <v>13.1332464407835</v>
      </c>
      <c r="V275" s="46">
        <f t="shared" si="39"/>
        <v>12.725881535318049</v>
      </c>
      <c r="W275" s="45" t="e">
        <f t="shared" si="39"/>
        <v>#NUM!</v>
      </c>
      <c r="X275" s="45">
        <f t="shared" si="39"/>
        <v>12.725881535318049</v>
      </c>
      <c r="Y275" s="46">
        <f t="shared" si="39"/>
        <v>12.25654298579895</v>
      </c>
      <c r="Z275" s="45" t="e">
        <f t="shared" si="39"/>
        <v>#NUM!</v>
      </c>
      <c r="AA275" s="45">
        <f t="shared" si="39"/>
        <v>12.25654298579895</v>
      </c>
      <c r="AB275" s="46">
        <f t="shared" si="39"/>
        <v>11.749644818077499</v>
      </c>
      <c r="AC275" s="45" t="e">
        <f t="shared" si="39"/>
        <v>#NUM!</v>
      </c>
      <c r="AD275" s="45">
        <f t="shared" si="39"/>
        <v>11.749644818077499</v>
      </c>
      <c r="AE275" s="46">
        <f t="shared" si="39"/>
        <v>11.280063289751951</v>
      </c>
      <c r="AF275" s="45" t="e">
        <f t="shared" si="39"/>
        <v>#NUM!</v>
      </c>
      <c r="AG275" s="45">
        <f t="shared" si="39"/>
        <v>11.280063289751951</v>
      </c>
      <c r="AH275" s="46">
        <f t="shared" si="39"/>
        <v>10.54625106541895</v>
      </c>
      <c r="AI275" s="45" t="e">
        <f t="shared" si="39"/>
        <v>#NUM!</v>
      </c>
      <c r="AJ275" s="45">
        <f t="shared" si="39"/>
        <v>10.54625106541895</v>
      </c>
    </row>
    <row r="276" spans="2:36" x14ac:dyDescent="0.2">
      <c r="B276" s="91" t="s">
        <v>8</v>
      </c>
      <c r="C276" s="41" t="s">
        <v>12</v>
      </c>
      <c r="D276" s="31">
        <f t="shared" ref="D276:F276" si="40">AVERAGE(D4:D140)</f>
        <v>16.511925292690936</v>
      </c>
      <c r="E276" s="47" t="e">
        <f t="shared" si="40"/>
        <v>#DIV/0!</v>
      </c>
      <c r="F276" s="47">
        <f t="shared" si="40"/>
        <v>16.511925292690936</v>
      </c>
      <c r="G276" s="31">
        <f t="shared" ref="G276:AJ276" si="41">AVERAGE(G4:G140)</f>
        <v>16.478963914320506</v>
      </c>
      <c r="H276" s="47" t="e">
        <f t="shared" si="41"/>
        <v>#DIV/0!</v>
      </c>
      <c r="I276" s="47">
        <f t="shared" si="41"/>
        <v>16.478963914320506</v>
      </c>
      <c r="J276" s="31">
        <f t="shared" si="41"/>
        <v>16.419550642156885</v>
      </c>
      <c r="K276" s="47" t="e">
        <f t="shared" si="41"/>
        <v>#DIV/0!</v>
      </c>
      <c r="L276" s="47">
        <f t="shared" si="41"/>
        <v>16.419550642156885</v>
      </c>
      <c r="M276" s="31">
        <f t="shared" si="41"/>
        <v>16.33933371707236</v>
      </c>
      <c r="N276" s="47" t="e">
        <f t="shared" si="41"/>
        <v>#DIV/0!</v>
      </c>
      <c r="O276" s="47">
        <f t="shared" si="41"/>
        <v>16.33933371707236</v>
      </c>
      <c r="P276" s="31">
        <f t="shared" si="41"/>
        <v>16.2189824225844</v>
      </c>
      <c r="Q276" s="47" t="e">
        <f t="shared" si="41"/>
        <v>#DIV/0!</v>
      </c>
      <c r="R276" s="47">
        <f t="shared" si="41"/>
        <v>16.2189824225844</v>
      </c>
      <c r="S276" s="31">
        <f t="shared" si="41"/>
        <v>16.030300112257493</v>
      </c>
      <c r="T276" s="47" t="e">
        <f t="shared" si="41"/>
        <v>#DIV/0!</v>
      </c>
      <c r="U276" s="47">
        <f t="shared" si="41"/>
        <v>16.030300112257493</v>
      </c>
      <c r="V276" s="31">
        <f t="shared" si="41"/>
        <v>15.708023445188127</v>
      </c>
      <c r="W276" s="47" t="e">
        <f t="shared" si="41"/>
        <v>#DIV/0!</v>
      </c>
      <c r="X276" s="47">
        <f t="shared" si="41"/>
        <v>15.708023445188127</v>
      </c>
      <c r="Y276" s="31">
        <f t="shared" si="41"/>
        <v>15.263834966879719</v>
      </c>
      <c r="Z276" s="47" t="e">
        <f t="shared" si="41"/>
        <v>#DIV/0!</v>
      </c>
      <c r="AA276" s="47">
        <f t="shared" si="41"/>
        <v>15.263834966879719</v>
      </c>
      <c r="AB276" s="31">
        <f t="shared" si="41"/>
        <v>14.646426522794284</v>
      </c>
      <c r="AC276" s="47" t="e">
        <f t="shared" si="41"/>
        <v>#DIV/0!</v>
      </c>
      <c r="AD276" s="47">
        <f t="shared" si="41"/>
        <v>14.646426522794284</v>
      </c>
      <c r="AE276" s="31">
        <f t="shared" si="41"/>
        <v>13.890353650284851</v>
      </c>
      <c r="AF276" s="47" t="e">
        <f t="shared" si="41"/>
        <v>#DIV/0!</v>
      </c>
      <c r="AG276" s="47">
        <f t="shared" si="41"/>
        <v>13.890353650284851</v>
      </c>
      <c r="AH276" s="31">
        <f t="shared" si="41"/>
        <v>13.010272422106393</v>
      </c>
      <c r="AI276" s="47" t="e">
        <f t="shared" si="41"/>
        <v>#DIV/0!</v>
      </c>
      <c r="AJ276" s="47">
        <f t="shared" si="41"/>
        <v>13.010272422106393</v>
      </c>
    </row>
    <row r="277" spans="2:36" x14ac:dyDescent="0.2">
      <c r="B277" s="92"/>
      <c r="C277" s="41" t="s">
        <v>13</v>
      </c>
      <c r="D277" s="31">
        <f t="shared" ref="D277:F277" si="42">STDEV(D4:D140)</f>
        <v>3.3769884235958996</v>
      </c>
      <c r="E277" s="47" t="e">
        <f t="shared" si="42"/>
        <v>#DIV/0!</v>
      </c>
      <c r="F277" s="47">
        <f t="shared" si="42"/>
        <v>3.3769884235958996</v>
      </c>
      <c r="G277" s="31">
        <f t="shared" ref="G277:AJ277" si="43">STDEV(G4:G140)</f>
        <v>3.3802024472292231</v>
      </c>
      <c r="H277" s="47" t="e">
        <f t="shared" si="43"/>
        <v>#DIV/0!</v>
      </c>
      <c r="I277" s="47">
        <f t="shared" si="43"/>
        <v>3.3802024472292231</v>
      </c>
      <c r="J277" s="31">
        <f t="shared" si="43"/>
        <v>3.382950403849978</v>
      </c>
      <c r="K277" s="47" t="e">
        <f t="shared" si="43"/>
        <v>#DIV/0!</v>
      </c>
      <c r="L277" s="47">
        <f t="shared" si="43"/>
        <v>3.382950403849978</v>
      </c>
      <c r="M277" s="31">
        <f t="shared" si="43"/>
        <v>3.3836576409650503</v>
      </c>
      <c r="N277" s="47" t="e">
        <f t="shared" si="43"/>
        <v>#DIV/0!</v>
      </c>
      <c r="O277" s="47">
        <f t="shared" si="43"/>
        <v>3.3836576409650503</v>
      </c>
      <c r="P277" s="31">
        <f t="shared" si="43"/>
        <v>3.3998024307423385</v>
      </c>
      <c r="Q277" s="47" t="e">
        <f t="shared" si="43"/>
        <v>#DIV/0!</v>
      </c>
      <c r="R277" s="47">
        <f t="shared" si="43"/>
        <v>3.3998024307423385</v>
      </c>
      <c r="S277" s="31">
        <f t="shared" si="43"/>
        <v>3.4362559024549704</v>
      </c>
      <c r="T277" s="47" t="e">
        <f t="shared" si="43"/>
        <v>#DIV/0!</v>
      </c>
      <c r="U277" s="47">
        <f t="shared" si="43"/>
        <v>3.4362559024549704</v>
      </c>
      <c r="V277" s="31">
        <f t="shared" si="43"/>
        <v>3.4588914236995154</v>
      </c>
      <c r="W277" s="47" t="e">
        <f t="shared" si="43"/>
        <v>#DIV/0!</v>
      </c>
      <c r="X277" s="47">
        <f t="shared" si="43"/>
        <v>3.4588914236995154</v>
      </c>
      <c r="Y277" s="31">
        <f t="shared" si="43"/>
        <v>3.5312902273610209</v>
      </c>
      <c r="Z277" s="47" t="e">
        <f t="shared" si="43"/>
        <v>#DIV/0!</v>
      </c>
      <c r="AA277" s="47">
        <f t="shared" si="43"/>
        <v>3.5312902273610209</v>
      </c>
      <c r="AB277" s="31">
        <f t="shared" si="43"/>
        <v>3.6068085798237179</v>
      </c>
      <c r="AC277" s="47" t="e">
        <f t="shared" si="43"/>
        <v>#DIV/0!</v>
      </c>
      <c r="AD277" s="47">
        <f t="shared" si="43"/>
        <v>3.6068085798237179</v>
      </c>
      <c r="AE277" s="31">
        <f t="shared" si="43"/>
        <v>3.7901331792906552</v>
      </c>
      <c r="AF277" s="47" t="e">
        <f t="shared" si="43"/>
        <v>#DIV/0!</v>
      </c>
      <c r="AG277" s="47">
        <f t="shared" si="43"/>
        <v>3.7901331792906552</v>
      </c>
      <c r="AH277" s="31">
        <f t="shared" si="43"/>
        <v>3.9668204041853206</v>
      </c>
      <c r="AI277" s="47" t="e">
        <f t="shared" si="43"/>
        <v>#DIV/0!</v>
      </c>
      <c r="AJ277" s="47">
        <f t="shared" si="43"/>
        <v>3.9668204041853206</v>
      </c>
    </row>
    <row r="278" spans="2:36" x14ac:dyDescent="0.2">
      <c r="B278" s="92"/>
      <c r="C278" s="41" t="s">
        <v>14</v>
      </c>
      <c r="D278" s="31">
        <f t="shared" ref="D278:F278" si="44">MAX(D4:D140)</f>
        <v>25.787772791297201</v>
      </c>
      <c r="E278" s="47">
        <f t="shared" si="44"/>
        <v>0</v>
      </c>
      <c r="F278" s="47">
        <f t="shared" si="44"/>
        <v>25.787772791297201</v>
      </c>
      <c r="G278" s="31">
        <f t="shared" ref="G278:AJ278" si="45">MAX(G4:G140)</f>
        <v>25.787728395190701</v>
      </c>
      <c r="H278" s="47">
        <f t="shared" si="45"/>
        <v>0</v>
      </c>
      <c r="I278" s="47">
        <f t="shared" si="45"/>
        <v>25.787728395190701</v>
      </c>
      <c r="J278" s="31">
        <f t="shared" si="45"/>
        <v>25.787563059137302</v>
      </c>
      <c r="K278" s="47">
        <f t="shared" si="45"/>
        <v>0</v>
      </c>
      <c r="L278" s="47">
        <f t="shared" si="45"/>
        <v>25.787563059137302</v>
      </c>
      <c r="M278" s="31">
        <f t="shared" si="45"/>
        <v>25.787430398631599</v>
      </c>
      <c r="N278" s="47">
        <f t="shared" si="45"/>
        <v>0</v>
      </c>
      <c r="O278" s="47">
        <f t="shared" si="45"/>
        <v>25.787430398631599</v>
      </c>
      <c r="P278" s="31">
        <f t="shared" si="45"/>
        <v>25.787430398631599</v>
      </c>
      <c r="Q278" s="47">
        <f t="shared" si="45"/>
        <v>0</v>
      </c>
      <c r="R278" s="47">
        <f t="shared" si="45"/>
        <v>25.787430398631599</v>
      </c>
      <c r="S278" s="31">
        <f t="shared" si="45"/>
        <v>25.786045482611801</v>
      </c>
      <c r="T278" s="47">
        <f t="shared" si="45"/>
        <v>0</v>
      </c>
      <c r="U278" s="47">
        <f t="shared" si="45"/>
        <v>25.786045482611801</v>
      </c>
      <c r="V278" s="31">
        <f t="shared" si="45"/>
        <v>25.785545894968902</v>
      </c>
      <c r="W278" s="47">
        <f t="shared" si="45"/>
        <v>0</v>
      </c>
      <c r="X278" s="47">
        <f t="shared" si="45"/>
        <v>25.785545894968902</v>
      </c>
      <c r="Y278" s="31">
        <f t="shared" si="45"/>
        <v>25.783764858735001</v>
      </c>
      <c r="Z278" s="47">
        <f t="shared" si="45"/>
        <v>0</v>
      </c>
      <c r="AA278" s="47">
        <f t="shared" si="45"/>
        <v>25.783764858735001</v>
      </c>
      <c r="AB278" s="31">
        <f t="shared" si="45"/>
        <v>25.7792856286089</v>
      </c>
      <c r="AC278" s="47">
        <f t="shared" si="45"/>
        <v>0</v>
      </c>
      <c r="AD278" s="47">
        <f t="shared" si="45"/>
        <v>25.7792856286089</v>
      </c>
      <c r="AE278" s="31">
        <f t="shared" si="45"/>
        <v>25.774864242857099</v>
      </c>
      <c r="AF278" s="47">
        <f t="shared" si="45"/>
        <v>0</v>
      </c>
      <c r="AG278" s="47">
        <f t="shared" si="45"/>
        <v>25.774864242857099</v>
      </c>
      <c r="AH278" s="31">
        <f t="shared" si="45"/>
        <v>25.747417744605901</v>
      </c>
      <c r="AI278" s="47">
        <f t="shared" si="45"/>
        <v>0</v>
      </c>
      <c r="AJ278" s="47">
        <f t="shared" si="45"/>
        <v>25.747417744605901</v>
      </c>
    </row>
    <row r="279" spans="2:36" x14ac:dyDescent="0.2">
      <c r="B279" s="92"/>
      <c r="C279" s="41" t="s">
        <v>15</v>
      </c>
      <c r="D279" s="31">
        <f t="shared" ref="D279:F279" si="46">MIN(D4:D140)</f>
        <v>8.6541495226984999</v>
      </c>
      <c r="E279" s="47">
        <f t="shared" si="46"/>
        <v>0</v>
      </c>
      <c r="F279" s="47">
        <f t="shared" si="46"/>
        <v>8.6541495226984999</v>
      </c>
      <c r="G279" s="31">
        <f t="shared" ref="G279:AJ279" si="47">MIN(G4:G140)</f>
        <v>8.6521659502389507</v>
      </c>
      <c r="H279" s="47">
        <f t="shared" si="47"/>
        <v>0</v>
      </c>
      <c r="I279" s="47">
        <f t="shared" si="47"/>
        <v>8.6521659502389507</v>
      </c>
      <c r="J279" s="31">
        <f t="shared" si="47"/>
        <v>8.6308190035240706</v>
      </c>
      <c r="K279" s="47">
        <f t="shared" si="47"/>
        <v>0</v>
      </c>
      <c r="L279" s="47">
        <f t="shared" si="47"/>
        <v>8.6308190035240706</v>
      </c>
      <c r="M279" s="31">
        <f t="shared" si="47"/>
        <v>8.6076586687984999</v>
      </c>
      <c r="N279" s="47">
        <f t="shared" si="47"/>
        <v>0</v>
      </c>
      <c r="O279" s="47">
        <f t="shared" si="47"/>
        <v>8.6076586687984999</v>
      </c>
      <c r="P279" s="31">
        <f t="shared" si="47"/>
        <v>8.5399740681780401</v>
      </c>
      <c r="Q279" s="47">
        <f t="shared" si="47"/>
        <v>0</v>
      </c>
      <c r="R279" s="47">
        <f t="shared" si="47"/>
        <v>8.5399740681780401</v>
      </c>
      <c r="S279" s="31">
        <f t="shared" si="47"/>
        <v>8.4124734635788698</v>
      </c>
      <c r="T279" s="47">
        <f t="shared" si="47"/>
        <v>0</v>
      </c>
      <c r="U279" s="47">
        <f t="shared" si="47"/>
        <v>8.4124734635788698</v>
      </c>
      <c r="V279" s="31">
        <f t="shared" si="47"/>
        <v>8.2727444072673304</v>
      </c>
      <c r="W279" s="47">
        <f t="shared" si="47"/>
        <v>0</v>
      </c>
      <c r="X279" s="47">
        <f t="shared" si="47"/>
        <v>8.2727444072673304</v>
      </c>
      <c r="Y279" s="31">
        <f t="shared" si="47"/>
        <v>8.0944358555485607</v>
      </c>
      <c r="Z279" s="47">
        <f t="shared" si="47"/>
        <v>0</v>
      </c>
      <c r="AA279" s="47">
        <f t="shared" si="47"/>
        <v>8.0944358555485607</v>
      </c>
      <c r="AB279" s="31">
        <f t="shared" si="47"/>
        <v>7.3926657125140904</v>
      </c>
      <c r="AC279" s="47">
        <f t="shared" si="47"/>
        <v>0</v>
      </c>
      <c r="AD279" s="47">
        <f t="shared" si="47"/>
        <v>7.3926657125140904</v>
      </c>
      <c r="AE279" s="31">
        <f t="shared" si="47"/>
        <v>6.61796150313761</v>
      </c>
      <c r="AF279" s="47">
        <f t="shared" si="47"/>
        <v>0</v>
      </c>
      <c r="AG279" s="47">
        <f t="shared" si="47"/>
        <v>6.61796150313761</v>
      </c>
      <c r="AH279" s="31">
        <f t="shared" si="47"/>
        <v>5.7281750108970604</v>
      </c>
      <c r="AI279" s="47">
        <f t="shared" si="47"/>
        <v>0</v>
      </c>
      <c r="AJ279" s="47">
        <f t="shared" si="47"/>
        <v>5.7281750108970604</v>
      </c>
    </row>
    <row r="280" spans="2:36" ht="17" thickBot="1" x14ac:dyDescent="0.25">
      <c r="B280" s="92"/>
      <c r="C280" s="44" t="s">
        <v>16</v>
      </c>
      <c r="D280" s="39">
        <f t="shared" ref="D280:F280" si="48">MEDIAN(D4:D140)</f>
        <v>16.3198190875645</v>
      </c>
      <c r="E280" s="40" t="e">
        <f t="shared" si="48"/>
        <v>#NUM!</v>
      </c>
      <c r="F280" s="40">
        <f t="shared" si="48"/>
        <v>16.3198190875645</v>
      </c>
      <c r="G280" s="39">
        <f t="shared" ref="G280:AJ280" si="49">MEDIAN(G4:G140)</f>
        <v>16.2307305783728</v>
      </c>
      <c r="H280" s="40" t="e">
        <f t="shared" si="49"/>
        <v>#NUM!</v>
      </c>
      <c r="I280" s="40">
        <f t="shared" si="49"/>
        <v>16.2307305783728</v>
      </c>
      <c r="J280" s="39">
        <f t="shared" si="49"/>
        <v>16.210006986630098</v>
      </c>
      <c r="K280" s="40" t="e">
        <f t="shared" si="49"/>
        <v>#NUM!</v>
      </c>
      <c r="L280" s="40">
        <f t="shared" si="49"/>
        <v>16.210006986630098</v>
      </c>
      <c r="M280" s="39">
        <f t="shared" si="49"/>
        <v>16.208776238514201</v>
      </c>
      <c r="N280" s="40" t="e">
        <f t="shared" si="49"/>
        <v>#NUM!</v>
      </c>
      <c r="O280" s="40">
        <f t="shared" si="49"/>
        <v>16.208776238514201</v>
      </c>
      <c r="P280" s="39">
        <f t="shared" si="49"/>
        <v>16.097142244634199</v>
      </c>
      <c r="Q280" s="40" t="e">
        <f t="shared" si="49"/>
        <v>#NUM!</v>
      </c>
      <c r="R280" s="40">
        <f t="shared" si="49"/>
        <v>16.097142244634199</v>
      </c>
      <c r="S280" s="39">
        <f t="shared" si="49"/>
        <v>15.927246951940299</v>
      </c>
      <c r="T280" s="40" t="e">
        <f t="shared" si="49"/>
        <v>#NUM!</v>
      </c>
      <c r="U280" s="40">
        <f t="shared" si="49"/>
        <v>15.927246951940299</v>
      </c>
      <c r="V280" s="39">
        <f t="shared" si="49"/>
        <v>15.527651883936599</v>
      </c>
      <c r="W280" s="40" t="e">
        <f t="shared" si="49"/>
        <v>#NUM!</v>
      </c>
      <c r="X280" s="40">
        <f t="shared" si="49"/>
        <v>15.527651883936599</v>
      </c>
      <c r="Y280" s="39">
        <f t="shared" si="49"/>
        <v>15.2467565585434</v>
      </c>
      <c r="Z280" s="40" t="e">
        <f t="shared" si="49"/>
        <v>#NUM!</v>
      </c>
      <c r="AA280" s="40">
        <f t="shared" si="49"/>
        <v>15.2467565585434</v>
      </c>
      <c r="AB280" s="39">
        <f t="shared" si="49"/>
        <v>14.7374222280423</v>
      </c>
      <c r="AC280" s="40" t="e">
        <f t="shared" si="49"/>
        <v>#NUM!</v>
      </c>
      <c r="AD280" s="40">
        <f t="shared" si="49"/>
        <v>14.7374222280423</v>
      </c>
      <c r="AE280" s="39">
        <f t="shared" si="49"/>
        <v>13.5940182001126</v>
      </c>
      <c r="AF280" s="40" t="e">
        <f t="shared" si="49"/>
        <v>#NUM!</v>
      </c>
      <c r="AG280" s="40">
        <f t="shared" si="49"/>
        <v>13.5940182001126</v>
      </c>
      <c r="AH280" s="39">
        <f t="shared" si="49"/>
        <v>12.704358856020599</v>
      </c>
      <c r="AI280" s="40" t="e">
        <f t="shared" si="49"/>
        <v>#NUM!</v>
      </c>
      <c r="AJ280" s="40">
        <f t="shared" si="49"/>
        <v>12.704358856020599</v>
      </c>
    </row>
    <row r="281" spans="2:36" x14ac:dyDescent="0.2">
      <c r="B281" s="91" t="s">
        <v>9</v>
      </c>
      <c r="C281" s="41" t="s">
        <v>12</v>
      </c>
      <c r="D281" s="31">
        <f t="shared" ref="D281:F281" si="50">AVERAGE(D141:D255)</f>
        <v>16.452270535487674</v>
      </c>
      <c r="E281" s="47" t="e">
        <f t="shared" si="50"/>
        <v>#DIV/0!</v>
      </c>
      <c r="F281" s="47">
        <f t="shared" si="50"/>
        <v>16.452270535487674</v>
      </c>
      <c r="G281" s="31">
        <f t="shared" ref="G281:AJ281" si="51">AVERAGE(G141:G255)</f>
        <v>16.398953315682192</v>
      </c>
      <c r="H281" s="47" t="e">
        <f t="shared" si="51"/>
        <v>#DIV/0!</v>
      </c>
      <c r="I281" s="47">
        <f t="shared" si="51"/>
        <v>16.398953315682192</v>
      </c>
      <c r="J281" s="31">
        <f t="shared" si="51"/>
        <v>16.30391237152968</v>
      </c>
      <c r="K281" s="47" t="e">
        <f t="shared" si="51"/>
        <v>#DIV/0!</v>
      </c>
      <c r="L281" s="47">
        <f t="shared" si="51"/>
        <v>16.30391237152968</v>
      </c>
      <c r="M281" s="31">
        <f t="shared" si="51"/>
        <v>16.150296500610509</v>
      </c>
      <c r="N281" s="47" t="e">
        <f t="shared" si="51"/>
        <v>#DIV/0!</v>
      </c>
      <c r="O281" s="47">
        <f t="shared" si="51"/>
        <v>16.150296500610509</v>
      </c>
      <c r="P281" s="31">
        <f t="shared" si="51"/>
        <v>15.866424771272776</v>
      </c>
      <c r="Q281" s="47" t="e">
        <f t="shared" si="51"/>
        <v>#DIV/0!</v>
      </c>
      <c r="R281" s="47">
        <f t="shared" si="51"/>
        <v>15.866424771272776</v>
      </c>
      <c r="S281" s="31">
        <f t="shared" si="51"/>
        <v>15.396846000661416</v>
      </c>
      <c r="T281" s="47" t="e">
        <f t="shared" si="51"/>
        <v>#DIV/0!</v>
      </c>
      <c r="U281" s="47">
        <f t="shared" si="51"/>
        <v>15.396846000661416</v>
      </c>
      <c r="V281" s="31">
        <f t="shared" si="51"/>
        <v>14.694076494929474</v>
      </c>
      <c r="W281" s="47" t="e">
        <f t="shared" si="51"/>
        <v>#DIV/0!</v>
      </c>
      <c r="X281" s="47">
        <f t="shared" si="51"/>
        <v>14.694076494929474</v>
      </c>
      <c r="Y281" s="31">
        <f t="shared" si="51"/>
        <v>13.688680047330875</v>
      </c>
      <c r="Z281" s="47" t="e">
        <f t="shared" si="51"/>
        <v>#DIV/0!</v>
      </c>
      <c r="AA281" s="47">
        <f t="shared" si="51"/>
        <v>13.688680047330875</v>
      </c>
      <c r="AB281" s="31">
        <f t="shared" si="51"/>
        <v>12.461510008508363</v>
      </c>
      <c r="AC281" s="47" t="e">
        <f t="shared" si="51"/>
        <v>#DIV/0!</v>
      </c>
      <c r="AD281" s="47">
        <f t="shared" si="51"/>
        <v>12.461510008508363</v>
      </c>
      <c r="AE281" s="31">
        <f t="shared" si="51"/>
        <v>10.970410435554514</v>
      </c>
      <c r="AF281" s="47" t="e">
        <f t="shared" si="51"/>
        <v>#DIV/0!</v>
      </c>
      <c r="AG281" s="47">
        <f t="shared" si="51"/>
        <v>10.970410435554514</v>
      </c>
      <c r="AH281" s="31">
        <f t="shared" si="51"/>
        <v>9.3510806577421892</v>
      </c>
      <c r="AI281" s="47" t="e">
        <f t="shared" si="51"/>
        <v>#DIV/0!</v>
      </c>
      <c r="AJ281" s="47">
        <f t="shared" si="51"/>
        <v>9.3510806577421892</v>
      </c>
    </row>
    <row r="282" spans="2:36" x14ac:dyDescent="0.2">
      <c r="B282" s="92"/>
      <c r="C282" s="41" t="s">
        <v>13</v>
      </c>
      <c r="D282" s="31">
        <f t="shared" ref="D282:F282" si="52">STDEV(D141:D255)</f>
        <v>3.4271903812115916</v>
      </c>
      <c r="E282" s="47" t="e">
        <f t="shared" si="52"/>
        <v>#DIV/0!</v>
      </c>
      <c r="F282" s="47">
        <f t="shared" si="52"/>
        <v>3.4271903812115916</v>
      </c>
      <c r="G282" s="31">
        <f t="shared" ref="G282:AJ282" si="53">STDEV(G141:G255)</f>
        <v>3.4492487830235472</v>
      </c>
      <c r="H282" s="47" t="e">
        <f t="shared" si="53"/>
        <v>#DIV/0!</v>
      </c>
      <c r="I282" s="47">
        <f t="shared" si="53"/>
        <v>3.4492487830235472</v>
      </c>
      <c r="J282" s="31">
        <f t="shared" si="53"/>
        <v>3.4763657501457756</v>
      </c>
      <c r="K282" s="47" t="e">
        <f t="shared" si="53"/>
        <v>#DIV/0!</v>
      </c>
      <c r="L282" s="47">
        <f t="shared" si="53"/>
        <v>3.4763657501457756</v>
      </c>
      <c r="M282" s="31">
        <f t="shared" si="53"/>
        <v>3.5374365146376983</v>
      </c>
      <c r="N282" s="47" t="e">
        <f t="shared" si="53"/>
        <v>#DIV/0!</v>
      </c>
      <c r="O282" s="47">
        <f t="shared" si="53"/>
        <v>3.5374365146376983</v>
      </c>
      <c r="P282" s="31">
        <f t="shared" si="53"/>
        <v>3.6797756335538714</v>
      </c>
      <c r="Q282" s="47" t="e">
        <f t="shared" si="53"/>
        <v>#DIV/0!</v>
      </c>
      <c r="R282" s="47">
        <f t="shared" si="53"/>
        <v>3.6797756335538714</v>
      </c>
      <c r="S282" s="31">
        <f t="shared" si="53"/>
        <v>3.843727563571441</v>
      </c>
      <c r="T282" s="47" t="e">
        <f t="shared" si="53"/>
        <v>#DIV/0!</v>
      </c>
      <c r="U282" s="47">
        <f t="shared" si="53"/>
        <v>3.843727563571441</v>
      </c>
      <c r="V282" s="31">
        <f t="shared" si="53"/>
        <v>4.1105207907257952</v>
      </c>
      <c r="W282" s="47" t="e">
        <f t="shared" si="53"/>
        <v>#DIV/0!</v>
      </c>
      <c r="X282" s="47">
        <f t="shared" si="53"/>
        <v>4.1105207907257952</v>
      </c>
      <c r="Y282" s="31">
        <f t="shared" si="53"/>
        <v>4.3741051915322631</v>
      </c>
      <c r="Z282" s="47" t="e">
        <f t="shared" si="53"/>
        <v>#DIV/0!</v>
      </c>
      <c r="AA282" s="47">
        <f t="shared" si="53"/>
        <v>4.3741051915322631</v>
      </c>
      <c r="AB282" s="31">
        <f t="shared" si="53"/>
        <v>4.5741768606381603</v>
      </c>
      <c r="AC282" s="47" t="e">
        <f t="shared" si="53"/>
        <v>#DIV/0!</v>
      </c>
      <c r="AD282" s="47">
        <f t="shared" si="53"/>
        <v>4.5741768606381603</v>
      </c>
      <c r="AE282" s="31">
        <f t="shared" si="53"/>
        <v>4.7097874241608304</v>
      </c>
      <c r="AF282" s="47" t="e">
        <f t="shared" si="53"/>
        <v>#DIV/0!</v>
      </c>
      <c r="AG282" s="47">
        <f t="shared" si="53"/>
        <v>4.7097874241608304</v>
      </c>
      <c r="AH282" s="31">
        <f t="shared" si="53"/>
        <v>4.8290881882082948</v>
      </c>
      <c r="AI282" s="47" t="e">
        <f t="shared" si="53"/>
        <v>#DIV/0!</v>
      </c>
      <c r="AJ282" s="47">
        <f t="shared" si="53"/>
        <v>4.8290881882082948</v>
      </c>
    </row>
    <row r="283" spans="2:36" x14ac:dyDescent="0.2">
      <c r="B283" s="92"/>
      <c r="C283" s="41" t="s">
        <v>14</v>
      </c>
      <c r="D283" s="31">
        <f t="shared" ref="D283:F283" si="54">MAX(D141:D255)</f>
        <v>23.423064556000799</v>
      </c>
      <c r="E283" s="47">
        <f t="shared" si="54"/>
        <v>0</v>
      </c>
      <c r="F283" s="47">
        <f t="shared" si="54"/>
        <v>23.423064556000799</v>
      </c>
      <c r="G283" s="31">
        <f t="shared" ref="G283:AJ283" si="55">MAX(G141:G255)</f>
        <v>23.422086709943599</v>
      </c>
      <c r="H283" s="47">
        <f t="shared" si="55"/>
        <v>0</v>
      </c>
      <c r="I283" s="47">
        <f t="shared" si="55"/>
        <v>23.422086709943599</v>
      </c>
      <c r="J283" s="31">
        <f t="shared" si="55"/>
        <v>23.422086709943599</v>
      </c>
      <c r="K283" s="47">
        <f t="shared" si="55"/>
        <v>0</v>
      </c>
      <c r="L283" s="47">
        <f t="shared" si="55"/>
        <v>23.422086709943599</v>
      </c>
      <c r="M283" s="31">
        <f t="shared" si="55"/>
        <v>23.420887771386699</v>
      </c>
      <c r="N283" s="47">
        <f t="shared" si="55"/>
        <v>0</v>
      </c>
      <c r="O283" s="47">
        <f t="shared" si="55"/>
        <v>23.420887771386699</v>
      </c>
      <c r="P283" s="31">
        <f t="shared" si="55"/>
        <v>23.411870642292602</v>
      </c>
      <c r="Q283" s="47">
        <f t="shared" si="55"/>
        <v>0</v>
      </c>
      <c r="R283" s="47">
        <f t="shared" si="55"/>
        <v>23.411870642292602</v>
      </c>
      <c r="S283" s="31">
        <f t="shared" si="55"/>
        <v>23.391215310101099</v>
      </c>
      <c r="T283" s="47">
        <f t="shared" si="55"/>
        <v>0</v>
      </c>
      <c r="U283" s="47">
        <f t="shared" si="55"/>
        <v>23.391215310101099</v>
      </c>
      <c r="V283" s="31">
        <f t="shared" si="55"/>
        <v>23.322517268329101</v>
      </c>
      <c r="W283" s="47">
        <f t="shared" si="55"/>
        <v>0</v>
      </c>
      <c r="X283" s="47">
        <f t="shared" si="55"/>
        <v>23.322517268329101</v>
      </c>
      <c r="Y283" s="31">
        <f t="shared" si="55"/>
        <v>22.907487924304199</v>
      </c>
      <c r="Z283" s="47">
        <f t="shared" si="55"/>
        <v>0</v>
      </c>
      <c r="AA283" s="47">
        <f t="shared" si="55"/>
        <v>22.907487924304199</v>
      </c>
      <c r="AB283" s="31">
        <f t="shared" si="55"/>
        <v>21.944033608743901</v>
      </c>
      <c r="AC283" s="47">
        <f t="shared" si="55"/>
        <v>0</v>
      </c>
      <c r="AD283" s="47">
        <f t="shared" si="55"/>
        <v>21.944033608743901</v>
      </c>
      <c r="AE283" s="31">
        <f t="shared" si="55"/>
        <v>21.773205702833099</v>
      </c>
      <c r="AF283" s="47">
        <f t="shared" si="55"/>
        <v>0</v>
      </c>
      <c r="AG283" s="47">
        <f t="shared" si="55"/>
        <v>21.773205702833099</v>
      </c>
      <c r="AH283" s="31">
        <f t="shared" si="55"/>
        <v>21.462281647744799</v>
      </c>
      <c r="AI283" s="47">
        <f t="shared" si="55"/>
        <v>0</v>
      </c>
      <c r="AJ283" s="47">
        <f t="shared" si="55"/>
        <v>21.462281647744799</v>
      </c>
    </row>
    <row r="284" spans="2:36" x14ac:dyDescent="0.2">
      <c r="B284" s="92"/>
      <c r="C284" s="41" t="s">
        <v>15</v>
      </c>
      <c r="D284" s="31">
        <f t="shared" ref="D284:F284" si="56">MIN(D141:D255)</f>
        <v>8.2809867375684103</v>
      </c>
      <c r="E284" s="47">
        <f t="shared" si="56"/>
        <v>0</v>
      </c>
      <c r="F284" s="47">
        <f t="shared" si="56"/>
        <v>8.2809867375684103</v>
      </c>
      <c r="G284" s="31">
        <f t="shared" ref="G284:AJ284" si="57">MIN(G141:G255)</f>
        <v>8.0223398976314702</v>
      </c>
      <c r="H284" s="47">
        <f t="shared" si="57"/>
        <v>0</v>
      </c>
      <c r="I284" s="47">
        <f t="shared" si="57"/>
        <v>8.0223398976314702</v>
      </c>
      <c r="J284" s="31">
        <f t="shared" si="57"/>
        <v>7.81543413281491</v>
      </c>
      <c r="K284" s="47">
        <f t="shared" si="57"/>
        <v>0</v>
      </c>
      <c r="L284" s="47">
        <f t="shared" si="57"/>
        <v>7.81543413281491</v>
      </c>
      <c r="M284" s="31">
        <f t="shared" si="57"/>
        <v>7.0316000618176098</v>
      </c>
      <c r="N284" s="47">
        <f t="shared" si="57"/>
        <v>0</v>
      </c>
      <c r="O284" s="47">
        <f t="shared" si="57"/>
        <v>7.0316000618176098</v>
      </c>
      <c r="P284" s="31">
        <f t="shared" si="57"/>
        <v>6.21192031446855</v>
      </c>
      <c r="Q284" s="47">
        <f t="shared" si="57"/>
        <v>0</v>
      </c>
      <c r="R284" s="47">
        <f t="shared" si="57"/>
        <v>6.21192031446855</v>
      </c>
      <c r="S284" s="31">
        <f t="shared" si="57"/>
        <v>5.2647319500032603</v>
      </c>
      <c r="T284" s="47">
        <f t="shared" si="57"/>
        <v>0</v>
      </c>
      <c r="U284" s="47">
        <f t="shared" si="57"/>
        <v>5.2647319500032603</v>
      </c>
      <c r="V284" s="31">
        <f t="shared" si="57"/>
        <v>4.2089633558644399</v>
      </c>
      <c r="W284" s="47">
        <f t="shared" si="57"/>
        <v>0</v>
      </c>
      <c r="X284" s="47">
        <f t="shared" si="57"/>
        <v>4.2089633558644399</v>
      </c>
      <c r="Y284" s="31">
        <f t="shared" si="57"/>
        <v>2.9492893843480399</v>
      </c>
      <c r="Z284" s="47">
        <f t="shared" si="57"/>
        <v>0</v>
      </c>
      <c r="AA284" s="47">
        <f t="shared" si="57"/>
        <v>2.9492893843480399</v>
      </c>
      <c r="AB284" s="31">
        <f t="shared" si="57"/>
        <v>1.6042980710060599</v>
      </c>
      <c r="AC284" s="47">
        <f t="shared" si="57"/>
        <v>0</v>
      </c>
      <c r="AD284" s="47">
        <f t="shared" si="57"/>
        <v>1.6042980710060599</v>
      </c>
      <c r="AE284" s="31">
        <f t="shared" si="57"/>
        <v>0.29102739549581502</v>
      </c>
      <c r="AF284" s="47">
        <f t="shared" si="57"/>
        <v>0</v>
      </c>
      <c r="AG284" s="47">
        <f t="shared" si="57"/>
        <v>0.29102739549581502</v>
      </c>
      <c r="AH284" s="31">
        <f t="shared" si="57"/>
        <v>-0.74862493609222103</v>
      </c>
      <c r="AI284" s="47">
        <f t="shared" si="57"/>
        <v>0</v>
      </c>
      <c r="AJ284" s="47">
        <f t="shared" si="57"/>
        <v>-0.74862493609222103</v>
      </c>
    </row>
    <row r="285" spans="2:36" ht="17" thickBot="1" x14ac:dyDescent="0.25">
      <c r="B285" s="92"/>
      <c r="C285" s="44" t="s">
        <v>16</v>
      </c>
      <c r="D285" s="39">
        <f t="shared" ref="D285:F285" si="58">MEDIAN(D141:D255)</f>
        <v>16.358476196331601</v>
      </c>
      <c r="E285" s="40" t="e">
        <f t="shared" si="58"/>
        <v>#NUM!</v>
      </c>
      <c r="F285" s="40">
        <f t="shared" si="58"/>
        <v>16.358476196331601</v>
      </c>
      <c r="G285" s="39">
        <f t="shared" ref="G285:AJ285" si="59">MEDIAN(G141:G255)</f>
        <v>16.3570734256419</v>
      </c>
      <c r="H285" s="40" t="e">
        <f t="shared" si="59"/>
        <v>#NUM!</v>
      </c>
      <c r="I285" s="40">
        <f t="shared" si="59"/>
        <v>16.3570734256419</v>
      </c>
      <c r="J285" s="39">
        <f t="shared" si="59"/>
        <v>16.280226453205401</v>
      </c>
      <c r="K285" s="40" t="e">
        <f t="shared" si="59"/>
        <v>#NUM!</v>
      </c>
      <c r="L285" s="40">
        <f t="shared" si="59"/>
        <v>16.280226453205401</v>
      </c>
      <c r="M285" s="39">
        <f t="shared" si="59"/>
        <v>16.066094228937398</v>
      </c>
      <c r="N285" s="40" t="e">
        <f t="shared" si="59"/>
        <v>#NUM!</v>
      </c>
      <c r="O285" s="40">
        <f t="shared" si="59"/>
        <v>16.066094228937398</v>
      </c>
      <c r="P285" s="39">
        <f t="shared" si="59"/>
        <v>15.6985859119312</v>
      </c>
      <c r="Q285" s="40" t="e">
        <f t="shared" si="59"/>
        <v>#NUM!</v>
      </c>
      <c r="R285" s="40">
        <f t="shared" si="59"/>
        <v>15.6985859119312</v>
      </c>
      <c r="S285" s="39">
        <f t="shared" si="59"/>
        <v>14.932572776541001</v>
      </c>
      <c r="T285" s="40" t="e">
        <f t="shared" si="59"/>
        <v>#NUM!</v>
      </c>
      <c r="U285" s="40">
        <f t="shared" si="59"/>
        <v>14.932572776541001</v>
      </c>
      <c r="V285" s="39">
        <f t="shared" si="59"/>
        <v>14.4699897295387</v>
      </c>
      <c r="W285" s="40" t="e">
        <f t="shared" si="59"/>
        <v>#NUM!</v>
      </c>
      <c r="X285" s="40">
        <f t="shared" si="59"/>
        <v>14.4699897295387</v>
      </c>
      <c r="Y285" s="39">
        <f t="shared" si="59"/>
        <v>13.5002398185357</v>
      </c>
      <c r="Z285" s="40" t="e">
        <f t="shared" si="59"/>
        <v>#NUM!</v>
      </c>
      <c r="AA285" s="40">
        <f t="shared" si="59"/>
        <v>13.5002398185357</v>
      </c>
      <c r="AB285" s="39">
        <f t="shared" si="59"/>
        <v>12.289660336470099</v>
      </c>
      <c r="AC285" s="40" t="e">
        <f t="shared" si="59"/>
        <v>#NUM!</v>
      </c>
      <c r="AD285" s="40">
        <f t="shared" si="59"/>
        <v>12.289660336470099</v>
      </c>
      <c r="AE285" s="39">
        <f t="shared" si="59"/>
        <v>11.079665754796901</v>
      </c>
      <c r="AF285" s="40" t="e">
        <f t="shared" si="59"/>
        <v>#NUM!</v>
      </c>
      <c r="AG285" s="40">
        <f t="shared" si="59"/>
        <v>11.079665754796901</v>
      </c>
      <c r="AH285" s="39">
        <f t="shared" si="59"/>
        <v>9.2554319446816695</v>
      </c>
      <c r="AI285" s="40" t="e">
        <f t="shared" si="59"/>
        <v>#NUM!</v>
      </c>
      <c r="AJ285" s="40">
        <f t="shared" si="59"/>
        <v>9.2554319446816695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7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  <c r="AK1" s="96">
        <v>11</v>
      </c>
      <c r="AL1" s="96"/>
      <c r="AM1" s="96"/>
      <c r="AN1" s="96">
        <v>12</v>
      </c>
      <c r="AO1" s="96"/>
      <c r="AP1" s="96"/>
      <c r="AQ1" s="96">
        <v>13</v>
      </c>
      <c r="AR1" s="96"/>
      <c r="AS1" s="96"/>
      <c r="AT1" s="96">
        <v>14</v>
      </c>
      <c r="AU1" s="96"/>
      <c r="AV1" s="96"/>
      <c r="AW1" s="96">
        <v>15</v>
      </c>
      <c r="AX1" s="96"/>
      <c r="AY1" s="96"/>
      <c r="AZ1" s="96">
        <v>16</v>
      </c>
      <c r="BA1" s="96"/>
      <c r="BB1" s="96"/>
      <c r="BC1" s="96">
        <v>17</v>
      </c>
      <c r="BD1" s="96"/>
      <c r="BE1" s="96"/>
      <c r="BF1" s="96">
        <v>18</v>
      </c>
      <c r="BG1" s="96"/>
      <c r="BH1" s="96"/>
      <c r="BI1" s="96">
        <v>19</v>
      </c>
      <c r="BJ1" s="96"/>
      <c r="BK1" s="96"/>
      <c r="BL1" s="96">
        <v>20</v>
      </c>
      <c r="BM1" s="96"/>
      <c r="BN1" s="96"/>
      <c r="BO1" s="96">
        <v>21</v>
      </c>
      <c r="BP1" s="96"/>
      <c r="BQ1" s="96"/>
      <c r="BR1" s="96">
        <v>22</v>
      </c>
      <c r="BS1" s="96"/>
      <c r="BT1" s="96"/>
      <c r="BU1" s="96">
        <v>23</v>
      </c>
      <c r="BV1" s="96"/>
      <c r="BW1" s="96"/>
      <c r="BX1" s="96">
        <v>24</v>
      </c>
      <c r="BY1" s="96"/>
      <c r="BZ1" s="96"/>
      <c r="CA1" s="96">
        <v>25</v>
      </c>
      <c r="CB1" s="96"/>
      <c r="CC1" s="96"/>
      <c r="CD1" s="96">
        <v>26</v>
      </c>
      <c r="CE1" s="96"/>
      <c r="CF1" s="96"/>
      <c r="CG1" s="96">
        <v>27</v>
      </c>
      <c r="CH1" s="96"/>
      <c r="CI1" s="96"/>
      <c r="CJ1" s="96">
        <v>28</v>
      </c>
      <c r="CK1" s="96"/>
      <c r="CL1" s="96"/>
      <c r="CM1" s="96">
        <v>29</v>
      </c>
      <c r="CN1" s="96"/>
      <c r="CO1" s="96"/>
      <c r="CP1" s="96">
        <v>30</v>
      </c>
      <c r="CQ1" s="96"/>
      <c r="CR1" s="96"/>
      <c r="CS1" s="96">
        <v>31</v>
      </c>
      <c r="CT1" s="96"/>
      <c r="CU1" s="96"/>
      <c r="CV1" s="96">
        <v>32</v>
      </c>
      <c r="CW1" s="96"/>
      <c r="CX1" s="96"/>
      <c r="CY1" s="96">
        <v>33</v>
      </c>
      <c r="CZ1" s="96"/>
      <c r="DA1" s="96"/>
      <c r="DB1" s="96">
        <v>34</v>
      </c>
      <c r="DC1" s="96"/>
      <c r="DD1" s="96"/>
      <c r="DE1" s="96">
        <v>35</v>
      </c>
      <c r="DF1" s="96"/>
      <c r="DG1" s="96"/>
      <c r="DH1" s="96">
        <v>36</v>
      </c>
      <c r="DI1" s="96"/>
      <c r="DJ1" s="96"/>
      <c r="DK1" s="96">
        <v>37</v>
      </c>
      <c r="DL1" s="96"/>
      <c r="DM1" s="96"/>
      <c r="DN1" s="96">
        <v>38</v>
      </c>
      <c r="DO1" s="96"/>
      <c r="DP1" s="96"/>
      <c r="DQ1" s="96">
        <v>39</v>
      </c>
      <c r="DR1" s="96"/>
      <c r="DS1" s="96"/>
      <c r="DT1" s="96">
        <v>40</v>
      </c>
      <c r="DU1" s="96"/>
      <c r="DV1" s="96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14.7579197493513</v>
      </c>
      <c r="E4" s="32" t="s">
        <v>28</v>
      </c>
      <c r="F4" s="32">
        <v>14.7579197493513</v>
      </c>
      <c r="G4" s="32">
        <v>14.754994150494401</v>
      </c>
      <c r="H4" s="32" t="s">
        <v>28</v>
      </c>
      <c r="I4" s="32">
        <v>14.754994150494401</v>
      </c>
      <c r="J4" s="31">
        <v>14.754253981655101</v>
      </c>
      <c r="K4" s="32" t="s">
        <v>28</v>
      </c>
      <c r="L4" s="32">
        <v>14.754253981655101</v>
      </c>
      <c r="M4" s="31">
        <v>14.6635769962413</v>
      </c>
      <c r="N4" s="32" t="s">
        <v>28</v>
      </c>
      <c r="O4" s="32">
        <v>14.6635769962413</v>
      </c>
      <c r="P4" s="31">
        <v>14.663425556257399</v>
      </c>
      <c r="Q4" s="32" t="s">
        <v>28</v>
      </c>
      <c r="R4" s="32">
        <v>14.663425556257399</v>
      </c>
      <c r="S4" s="31">
        <v>14.6619805454151</v>
      </c>
      <c r="T4" s="32" t="s">
        <v>28</v>
      </c>
      <c r="U4" s="32">
        <v>14.6619805454151</v>
      </c>
      <c r="V4" s="31">
        <v>14.6468483385027</v>
      </c>
      <c r="W4" s="32" t="s">
        <v>28</v>
      </c>
      <c r="X4" s="32">
        <v>14.6468483385027</v>
      </c>
      <c r="Y4" s="31">
        <v>14.6382245735361</v>
      </c>
      <c r="Z4" s="32" t="s">
        <v>28</v>
      </c>
      <c r="AA4" s="32">
        <v>14.6382245735361</v>
      </c>
      <c r="AB4" s="31">
        <v>14.1761249788282</v>
      </c>
      <c r="AC4" s="32" t="s">
        <v>28</v>
      </c>
      <c r="AD4" s="32">
        <v>14.1761249788282</v>
      </c>
      <c r="AE4" s="31">
        <v>14.174683868551099</v>
      </c>
      <c r="AF4" s="32" t="s">
        <v>28</v>
      </c>
      <c r="AG4" s="32">
        <v>14.174683868551099</v>
      </c>
      <c r="AH4" s="31">
        <v>14.1088750236254</v>
      </c>
      <c r="AI4" s="32" t="s">
        <v>28</v>
      </c>
      <c r="AJ4" s="32">
        <v>14.1088750236254</v>
      </c>
      <c r="AK4" s="31">
        <v>13.891150000901501</v>
      </c>
      <c r="AL4" s="32" t="s">
        <v>28</v>
      </c>
      <c r="AM4" s="32">
        <v>13.891150000901501</v>
      </c>
      <c r="AN4" s="31">
        <v>13.6115846998986</v>
      </c>
      <c r="AO4" s="32" t="s">
        <v>28</v>
      </c>
      <c r="AP4" s="32">
        <v>13.6115846998986</v>
      </c>
      <c r="AQ4" s="31">
        <v>13.5940646128997</v>
      </c>
      <c r="AR4" s="32" t="s">
        <v>28</v>
      </c>
      <c r="AS4" s="32">
        <v>13.5940646128997</v>
      </c>
      <c r="AT4" s="31">
        <v>13.3658779907999</v>
      </c>
      <c r="AU4" s="32" t="s">
        <v>28</v>
      </c>
      <c r="AV4" s="32">
        <v>13.3658779907999</v>
      </c>
      <c r="AW4" s="31">
        <v>13.329403487766401</v>
      </c>
      <c r="AX4" s="32" t="s">
        <v>28</v>
      </c>
      <c r="AY4" s="32">
        <v>13.329403487766401</v>
      </c>
      <c r="AZ4" s="31">
        <v>13.1498547277613</v>
      </c>
      <c r="BA4" s="32" t="s">
        <v>28</v>
      </c>
      <c r="BB4" s="32">
        <v>13.1498547277613</v>
      </c>
      <c r="BC4" s="31">
        <v>13.0809307101564</v>
      </c>
      <c r="BD4" s="32" t="s">
        <v>28</v>
      </c>
      <c r="BE4" s="32">
        <v>13.0809307101564</v>
      </c>
      <c r="BF4" s="31">
        <v>12.9481662020473</v>
      </c>
      <c r="BG4" s="32" t="s">
        <v>28</v>
      </c>
      <c r="BH4" s="32">
        <v>12.9481662020473</v>
      </c>
      <c r="BI4" s="31">
        <v>12.8250002694947</v>
      </c>
      <c r="BJ4" s="32" t="s">
        <v>28</v>
      </c>
      <c r="BK4" s="32">
        <v>12.8250002694947</v>
      </c>
      <c r="BL4" s="31">
        <v>12.787164150458</v>
      </c>
      <c r="BM4" s="32" t="s">
        <v>28</v>
      </c>
      <c r="BN4" s="32">
        <v>12.787164150458</v>
      </c>
      <c r="BO4" s="31">
        <v>12.7301291225626</v>
      </c>
      <c r="BP4" s="32" t="s">
        <v>28</v>
      </c>
      <c r="BQ4" s="32">
        <v>12.7301291225626</v>
      </c>
      <c r="BR4" s="31">
        <v>12.5999691018625</v>
      </c>
      <c r="BS4" s="32" t="s">
        <v>28</v>
      </c>
      <c r="BT4" s="32">
        <v>12.5999691018625</v>
      </c>
      <c r="BU4" s="31">
        <v>12.5454876223477</v>
      </c>
      <c r="BV4" s="32" t="s">
        <v>28</v>
      </c>
      <c r="BW4" s="32">
        <v>12.5454876223477</v>
      </c>
      <c r="BX4" s="31">
        <v>12.366911565593499</v>
      </c>
      <c r="BY4" s="32" t="s">
        <v>28</v>
      </c>
      <c r="BZ4" s="32">
        <v>12.366911565593499</v>
      </c>
      <c r="CA4" s="31">
        <v>12.305346637453001</v>
      </c>
      <c r="CB4" s="32" t="s">
        <v>28</v>
      </c>
      <c r="CC4" s="32">
        <v>12.305346637453001</v>
      </c>
      <c r="CD4" s="31">
        <v>12.0434897588643</v>
      </c>
      <c r="CE4" s="32" t="s">
        <v>28</v>
      </c>
      <c r="CF4" s="32">
        <v>12.0434897588643</v>
      </c>
      <c r="CG4" s="31">
        <v>11.853704067126801</v>
      </c>
      <c r="CH4" s="32" t="s">
        <v>28</v>
      </c>
      <c r="CI4" s="32">
        <v>11.853704067126801</v>
      </c>
      <c r="CJ4" s="31">
        <v>11.6521636823385</v>
      </c>
      <c r="CK4" s="32" t="s">
        <v>28</v>
      </c>
      <c r="CL4" s="32">
        <v>11.6521636823385</v>
      </c>
      <c r="CM4" s="31">
        <v>11.5388547376761</v>
      </c>
      <c r="CN4" s="32" t="s">
        <v>28</v>
      </c>
      <c r="CO4" s="32">
        <v>11.5388547376761</v>
      </c>
      <c r="CP4" s="31">
        <v>11.322246964933299</v>
      </c>
      <c r="CQ4" s="32" t="s">
        <v>28</v>
      </c>
      <c r="CR4" s="32">
        <v>11.322246964933299</v>
      </c>
      <c r="CS4" s="31">
        <v>11.179249089234</v>
      </c>
      <c r="CT4" s="32" t="s">
        <v>28</v>
      </c>
      <c r="CU4" s="32">
        <v>11.179249089234</v>
      </c>
      <c r="CV4" s="31">
        <v>10.9854726442141</v>
      </c>
      <c r="CW4" s="32" t="s">
        <v>28</v>
      </c>
      <c r="CX4" s="32">
        <v>10.9854726442141</v>
      </c>
      <c r="CY4" s="31">
        <v>10.616392480436099</v>
      </c>
      <c r="CZ4" s="32" t="s">
        <v>28</v>
      </c>
      <c r="DA4" s="32">
        <v>10.616392480436099</v>
      </c>
      <c r="DB4" s="31">
        <v>10.532714647491</v>
      </c>
      <c r="DC4" s="32" t="s">
        <v>28</v>
      </c>
      <c r="DD4" s="32">
        <v>10.532714647491</v>
      </c>
      <c r="DE4" s="31">
        <v>10.251776644876999</v>
      </c>
      <c r="DF4" s="32" t="s">
        <v>28</v>
      </c>
      <c r="DG4" s="32">
        <v>10.251776644876999</v>
      </c>
      <c r="DH4" s="31">
        <v>10.012040607216701</v>
      </c>
      <c r="DI4" s="32" t="s">
        <v>28</v>
      </c>
      <c r="DJ4" s="32">
        <v>10.012040607216701</v>
      </c>
      <c r="DK4" s="31">
        <v>9.8988949740100391</v>
      </c>
      <c r="DL4" s="32" t="s">
        <v>28</v>
      </c>
      <c r="DM4" s="32">
        <v>9.8988949740100391</v>
      </c>
      <c r="DN4" s="31">
        <v>9.6651717685689906</v>
      </c>
      <c r="DO4" s="32" t="s">
        <v>28</v>
      </c>
      <c r="DP4" s="32">
        <v>9.6651717685689906</v>
      </c>
      <c r="DQ4" s="31">
        <v>9.4596353133421704</v>
      </c>
      <c r="DR4" s="32" t="s">
        <v>28</v>
      </c>
      <c r="DS4" s="32">
        <v>9.4596353133421704</v>
      </c>
      <c r="DT4" s="31">
        <v>9.2031888553460899</v>
      </c>
      <c r="DU4" s="32" t="s">
        <v>28</v>
      </c>
      <c r="DV4" s="32">
        <v>9.2031888553460899</v>
      </c>
    </row>
    <row r="5" spans="1:126" x14ac:dyDescent="0.2">
      <c r="A5" s="30" t="s">
        <v>7</v>
      </c>
      <c r="B5">
        <v>2</v>
      </c>
      <c r="C5">
        <v>2</v>
      </c>
      <c r="D5" s="32">
        <v>13.6374694571518</v>
      </c>
      <c r="E5" s="32" t="s">
        <v>28</v>
      </c>
      <c r="F5" s="32">
        <v>13.6374694571518</v>
      </c>
      <c r="G5" s="32">
        <v>13.635090451937099</v>
      </c>
      <c r="H5" s="32" t="s">
        <v>28</v>
      </c>
      <c r="I5" s="32">
        <v>13.635090451937099</v>
      </c>
      <c r="J5" s="31">
        <v>13.6270676870129</v>
      </c>
      <c r="K5" s="32" t="s">
        <v>28</v>
      </c>
      <c r="L5" s="32">
        <v>13.6270676870129</v>
      </c>
      <c r="M5" s="31">
        <v>13.6126459566563</v>
      </c>
      <c r="N5" s="32" t="s">
        <v>28</v>
      </c>
      <c r="O5" s="32">
        <v>13.6126459566563</v>
      </c>
      <c r="P5" s="31">
        <v>13.6077409489006</v>
      </c>
      <c r="Q5" s="32" t="s">
        <v>28</v>
      </c>
      <c r="R5" s="32">
        <v>13.6077409489006</v>
      </c>
      <c r="S5" s="31">
        <v>13.6060003228599</v>
      </c>
      <c r="T5" s="32" t="s">
        <v>28</v>
      </c>
      <c r="U5" s="32">
        <v>13.6060003228599</v>
      </c>
      <c r="V5" s="31">
        <v>13.599691096173901</v>
      </c>
      <c r="W5" s="32" t="s">
        <v>28</v>
      </c>
      <c r="X5" s="32">
        <v>13.599691096173901</v>
      </c>
      <c r="Y5" s="31">
        <v>13.595774074863</v>
      </c>
      <c r="Z5" s="32" t="s">
        <v>28</v>
      </c>
      <c r="AA5" s="32">
        <v>13.595774074863</v>
      </c>
      <c r="AB5" s="31">
        <v>13.592594231912599</v>
      </c>
      <c r="AC5" s="32" t="s">
        <v>28</v>
      </c>
      <c r="AD5" s="32">
        <v>13.592594231912599</v>
      </c>
      <c r="AE5" s="31">
        <v>13.555136308402201</v>
      </c>
      <c r="AF5" s="32" t="s">
        <v>28</v>
      </c>
      <c r="AG5" s="32">
        <v>13.555136308402201</v>
      </c>
      <c r="AH5" s="31">
        <v>13.549329852192599</v>
      </c>
      <c r="AI5" s="32" t="s">
        <v>28</v>
      </c>
      <c r="AJ5" s="32">
        <v>13.549329852192599</v>
      </c>
      <c r="AK5" s="31">
        <v>13.5012586765672</v>
      </c>
      <c r="AL5" s="32" t="s">
        <v>28</v>
      </c>
      <c r="AM5" s="32">
        <v>13.5012586765672</v>
      </c>
      <c r="AN5" s="31">
        <v>13.411345266599699</v>
      </c>
      <c r="AO5" s="32" t="s">
        <v>28</v>
      </c>
      <c r="AP5" s="32">
        <v>13.411345266599699</v>
      </c>
      <c r="AQ5" s="31">
        <v>13.384867307288699</v>
      </c>
      <c r="AR5" s="32" t="s">
        <v>28</v>
      </c>
      <c r="AS5" s="32">
        <v>13.384867307288699</v>
      </c>
      <c r="AT5" s="31">
        <v>13.371704390038399</v>
      </c>
      <c r="AU5" s="32" t="s">
        <v>28</v>
      </c>
      <c r="AV5" s="32">
        <v>13.371704390038399</v>
      </c>
      <c r="AW5" s="31">
        <v>13.3408863484036</v>
      </c>
      <c r="AX5" s="32" t="s">
        <v>28</v>
      </c>
      <c r="AY5" s="32">
        <v>13.3408863484036</v>
      </c>
      <c r="AZ5" s="31">
        <v>13.274669847174501</v>
      </c>
      <c r="BA5" s="32" t="s">
        <v>28</v>
      </c>
      <c r="BB5" s="32">
        <v>13.274669847174501</v>
      </c>
      <c r="BC5" s="31">
        <v>13.204179999859599</v>
      </c>
      <c r="BD5" s="32" t="s">
        <v>28</v>
      </c>
      <c r="BE5" s="32">
        <v>13.204179999859599</v>
      </c>
      <c r="BF5" s="31">
        <v>13.1754252272661</v>
      </c>
      <c r="BG5" s="32" t="s">
        <v>28</v>
      </c>
      <c r="BH5" s="32">
        <v>13.1754252272661</v>
      </c>
      <c r="BI5" s="31">
        <v>13.154923000136201</v>
      </c>
      <c r="BJ5" s="32" t="s">
        <v>28</v>
      </c>
      <c r="BK5" s="32">
        <v>13.154923000136201</v>
      </c>
      <c r="BL5" s="31">
        <v>13.0713987795723</v>
      </c>
      <c r="BM5" s="32" t="s">
        <v>28</v>
      </c>
      <c r="BN5" s="32">
        <v>13.0713987795723</v>
      </c>
      <c r="BO5" s="31">
        <v>13.0709624613028</v>
      </c>
      <c r="BP5" s="32" t="s">
        <v>28</v>
      </c>
      <c r="BQ5" s="32">
        <v>13.0709624613028</v>
      </c>
      <c r="BR5" s="31">
        <v>13.0279401948269</v>
      </c>
      <c r="BS5" s="32" t="s">
        <v>28</v>
      </c>
      <c r="BT5" s="32">
        <v>13.0279401948269</v>
      </c>
      <c r="BU5" s="31">
        <v>12.991317406569999</v>
      </c>
      <c r="BV5" s="32" t="s">
        <v>28</v>
      </c>
      <c r="BW5" s="32">
        <v>12.991317406569999</v>
      </c>
      <c r="BX5" s="31">
        <v>12.975736585766899</v>
      </c>
      <c r="BY5" s="32" t="s">
        <v>28</v>
      </c>
      <c r="BZ5" s="32">
        <v>12.975736585766899</v>
      </c>
      <c r="CA5" s="31">
        <v>12.9276220728964</v>
      </c>
      <c r="CB5" s="32" t="s">
        <v>28</v>
      </c>
      <c r="CC5" s="32">
        <v>12.9276220728964</v>
      </c>
      <c r="CD5" s="31">
        <v>12.878381558342801</v>
      </c>
      <c r="CE5" s="32" t="s">
        <v>28</v>
      </c>
      <c r="CF5" s="32">
        <v>12.878381558342801</v>
      </c>
      <c r="CG5" s="31">
        <v>12.752041850195999</v>
      </c>
      <c r="CH5" s="32" t="s">
        <v>28</v>
      </c>
      <c r="CI5" s="32">
        <v>12.752041850195999</v>
      </c>
      <c r="CJ5" s="31">
        <v>12.6932310026812</v>
      </c>
      <c r="CK5" s="32" t="s">
        <v>28</v>
      </c>
      <c r="CL5" s="32">
        <v>12.6932310026812</v>
      </c>
      <c r="CM5" s="31">
        <v>12.6475452966849</v>
      </c>
      <c r="CN5" s="32" t="s">
        <v>28</v>
      </c>
      <c r="CO5" s="32">
        <v>12.6475452966849</v>
      </c>
      <c r="CP5" s="31">
        <v>12.5776063078265</v>
      </c>
      <c r="CQ5" s="32" t="s">
        <v>28</v>
      </c>
      <c r="CR5" s="32">
        <v>12.5776063078265</v>
      </c>
      <c r="CS5" s="31">
        <v>12.570216158086</v>
      </c>
      <c r="CT5" s="32" t="s">
        <v>28</v>
      </c>
      <c r="CU5" s="32">
        <v>12.570216158086</v>
      </c>
      <c r="CV5" s="31">
        <v>12.4746331802541</v>
      </c>
      <c r="CW5" s="32" t="s">
        <v>28</v>
      </c>
      <c r="CX5" s="32">
        <v>12.4746331802541</v>
      </c>
      <c r="CY5" s="31">
        <v>12.296476188090599</v>
      </c>
      <c r="CZ5" s="32" t="s">
        <v>28</v>
      </c>
      <c r="DA5" s="32">
        <v>12.296476188090599</v>
      </c>
      <c r="DB5" s="31">
        <v>12.1789872742792</v>
      </c>
      <c r="DC5" s="32" t="s">
        <v>28</v>
      </c>
      <c r="DD5" s="32">
        <v>12.1789872742792</v>
      </c>
      <c r="DE5" s="31">
        <v>11.971314781028999</v>
      </c>
      <c r="DF5" s="32" t="s">
        <v>28</v>
      </c>
      <c r="DG5" s="32">
        <v>11.971314781028999</v>
      </c>
      <c r="DH5" s="31">
        <v>11.9405919443819</v>
      </c>
      <c r="DI5" s="32" t="s">
        <v>28</v>
      </c>
      <c r="DJ5" s="32">
        <v>11.9405919443819</v>
      </c>
      <c r="DK5" s="31">
        <v>11.781705216208699</v>
      </c>
      <c r="DL5" s="32" t="s">
        <v>28</v>
      </c>
      <c r="DM5" s="32">
        <v>11.781705216208699</v>
      </c>
      <c r="DN5" s="31">
        <v>11.666265722763301</v>
      </c>
      <c r="DO5" s="32" t="s">
        <v>28</v>
      </c>
      <c r="DP5" s="32">
        <v>11.666265722763301</v>
      </c>
      <c r="DQ5" s="31">
        <v>11.526993923626801</v>
      </c>
      <c r="DR5" s="32" t="s">
        <v>28</v>
      </c>
      <c r="DS5" s="32">
        <v>11.526993923626801</v>
      </c>
      <c r="DT5" s="31">
        <v>11.377362755541601</v>
      </c>
      <c r="DU5" s="32" t="s">
        <v>28</v>
      </c>
      <c r="DV5" s="32">
        <v>11.377362755541601</v>
      </c>
    </row>
    <row r="6" spans="1:126" x14ac:dyDescent="0.2">
      <c r="A6" s="30" t="s">
        <v>5</v>
      </c>
      <c r="B6">
        <v>3</v>
      </c>
      <c r="C6">
        <v>3</v>
      </c>
      <c r="D6" s="32">
        <v>21.2934069684331</v>
      </c>
      <c r="E6" s="32" t="s">
        <v>28</v>
      </c>
      <c r="F6" s="32">
        <v>21.2934069684331</v>
      </c>
      <c r="G6" s="32">
        <v>21.293385468593499</v>
      </c>
      <c r="H6" s="32" t="s">
        <v>28</v>
      </c>
      <c r="I6" s="32">
        <v>21.293385468593499</v>
      </c>
      <c r="J6" s="31">
        <v>21.293372860992701</v>
      </c>
      <c r="K6" s="32" t="s">
        <v>28</v>
      </c>
      <c r="L6" s="32">
        <v>21.293372860992701</v>
      </c>
      <c r="M6" s="31">
        <v>21.2933607577326</v>
      </c>
      <c r="N6" s="32" t="s">
        <v>28</v>
      </c>
      <c r="O6" s="32">
        <v>21.2933607577326</v>
      </c>
      <c r="P6" s="31">
        <v>21.293314823007499</v>
      </c>
      <c r="Q6" s="32" t="s">
        <v>28</v>
      </c>
      <c r="R6" s="32">
        <v>21.293314823007499</v>
      </c>
      <c r="S6" s="31">
        <v>21.293226625557399</v>
      </c>
      <c r="T6" s="32" t="s">
        <v>28</v>
      </c>
      <c r="U6" s="32">
        <v>21.293226625557399</v>
      </c>
      <c r="V6" s="31">
        <v>21.293064072484299</v>
      </c>
      <c r="W6" s="32" t="s">
        <v>28</v>
      </c>
      <c r="X6" s="32">
        <v>21.293064072484299</v>
      </c>
      <c r="Y6" s="31">
        <v>21.292963073222801</v>
      </c>
      <c r="Z6" s="32" t="s">
        <v>28</v>
      </c>
      <c r="AA6" s="32">
        <v>21.292963073222801</v>
      </c>
      <c r="AB6" s="31">
        <v>21.292921749073798</v>
      </c>
      <c r="AC6" s="32" t="s">
        <v>28</v>
      </c>
      <c r="AD6" s="32">
        <v>21.292921749073798</v>
      </c>
      <c r="AE6" s="31">
        <v>21.292878515969999</v>
      </c>
      <c r="AF6" s="32" t="s">
        <v>28</v>
      </c>
      <c r="AG6" s="32">
        <v>21.292878515969999</v>
      </c>
      <c r="AH6" s="31">
        <v>21.292805949733101</v>
      </c>
      <c r="AI6" s="32" t="s">
        <v>28</v>
      </c>
      <c r="AJ6" s="32">
        <v>21.292805949733101</v>
      </c>
      <c r="AK6" s="31">
        <v>21.292648971288301</v>
      </c>
      <c r="AL6" s="32" t="s">
        <v>28</v>
      </c>
      <c r="AM6" s="32">
        <v>21.292648971288301</v>
      </c>
      <c r="AN6" s="31">
        <v>21.2918946843022</v>
      </c>
      <c r="AO6" s="32" t="s">
        <v>28</v>
      </c>
      <c r="AP6" s="32">
        <v>21.2918946843022</v>
      </c>
      <c r="AQ6" s="31">
        <v>21.291813942010702</v>
      </c>
      <c r="AR6" s="32" t="s">
        <v>28</v>
      </c>
      <c r="AS6" s="32">
        <v>21.291813942010702</v>
      </c>
      <c r="AT6" s="31">
        <v>21.2915775527383</v>
      </c>
      <c r="AU6" s="32" t="s">
        <v>28</v>
      </c>
      <c r="AV6" s="32">
        <v>21.2915775527383</v>
      </c>
      <c r="AW6" s="31">
        <v>21.291513829323499</v>
      </c>
      <c r="AX6" s="32" t="s">
        <v>28</v>
      </c>
      <c r="AY6" s="32">
        <v>21.291513829323499</v>
      </c>
      <c r="AZ6" s="31">
        <v>21.2914285629635</v>
      </c>
      <c r="BA6" s="32" t="s">
        <v>28</v>
      </c>
      <c r="BB6" s="32">
        <v>21.2914285629635</v>
      </c>
      <c r="BC6" s="31">
        <v>21.291194265382199</v>
      </c>
      <c r="BD6" s="32" t="s">
        <v>28</v>
      </c>
      <c r="BE6" s="32">
        <v>21.291194265382199</v>
      </c>
      <c r="BF6" s="31">
        <v>21.291194265382199</v>
      </c>
      <c r="BG6" s="32" t="s">
        <v>28</v>
      </c>
      <c r="BH6" s="32">
        <v>21.291194265382199</v>
      </c>
      <c r="BI6" s="31">
        <v>21.2908957001701</v>
      </c>
      <c r="BJ6" s="32" t="s">
        <v>28</v>
      </c>
      <c r="BK6" s="32">
        <v>21.2908957001701</v>
      </c>
      <c r="BL6" s="31">
        <v>21.2908381364329</v>
      </c>
      <c r="BM6" s="32" t="s">
        <v>28</v>
      </c>
      <c r="BN6" s="32">
        <v>21.2908381364329</v>
      </c>
      <c r="BO6" s="31">
        <v>21.2903932021202</v>
      </c>
      <c r="BP6" s="32" t="s">
        <v>28</v>
      </c>
      <c r="BQ6" s="32">
        <v>21.2903932021202</v>
      </c>
      <c r="BR6" s="31">
        <v>21.290291015203401</v>
      </c>
      <c r="BS6" s="32" t="s">
        <v>28</v>
      </c>
      <c r="BT6" s="32">
        <v>21.290291015203401</v>
      </c>
      <c r="BU6" s="31">
        <v>21.2901340637389</v>
      </c>
      <c r="BV6" s="32" t="s">
        <v>28</v>
      </c>
      <c r="BW6" s="32">
        <v>21.2901340637389</v>
      </c>
      <c r="BX6" s="31">
        <v>21.289982964201101</v>
      </c>
      <c r="BY6" s="32" t="s">
        <v>28</v>
      </c>
      <c r="BZ6" s="32">
        <v>21.289982964201101</v>
      </c>
      <c r="CA6" s="31">
        <v>21.289865556359501</v>
      </c>
      <c r="CB6" s="32" t="s">
        <v>28</v>
      </c>
      <c r="CC6" s="32">
        <v>21.289865556359501</v>
      </c>
      <c r="CD6" s="31">
        <v>21.289602314322501</v>
      </c>
      <c r="CE6" s="32" t="s">
        <v>28</v>
      </c>
      <c r="CF6" s="32">
        <v>21.289602314322501</v>
      </c>
      <c r="CG6" s="31">
        <v>21.2895329525706</v>
      </c>
      <c r="CH6" s="32" t="s">
        <v>28</v>
      </c>
      <c r="CI6" s="32">
        <v>21.2895329525706</v>
      </c>
      <c r="CJ6" s="31">
        <v>21.2895329525706</v>
      </c>
      <c r="CK6" s="32" t="s">
        <v>28</v>
      </c>
      <c r="CL6" s="32">
        <v>21.2895329525706</v>
      </c>
      <c r="CM6" s="31">
        <v>21.289220825138798</v>
      </c>
      <c r="CN6" s="32" t="s">
        <v>28</v>
      </c>
      <c r="CO6" s="32">
        <v>21.289220825138798</v>
      </c>
      <c r="CP6" s="31">
        <v>21.288998616329099</v>
      </c>
      <c r="CQ6" s="32" t="s">
        <v>28</v>
      </c>
      <c r="CR6" s="32">
        <v>21.288998616329099</v>
      </c>
      <c r="CS6" s="31">
        <v>21.288908367545499</v>
      </c>
      <c r="CT6" s="32" t="s">
        <v>28</v>
      </c>
      <c r="CU6" s="32">
        <v>21.288908367545499</v>
      </c>
      <c r="CV6" s="31">
        <v>21.2887689197943</v>
      </c>
      <c r="CW6" s="32" t="s">
        <v>28</v>
      </c>
      <c r="CX6" s="32">
        <v>21.2887689197943</v>
      </c>
      <c r="CY6" s="31">
        <v>21.173793230220699</v>
      </c>
      <c r="CZ6" s="32" t="s">
        <v>28</v>
      </c>
      <c r="DA6" s="32">
        <v>21.173793230220699</v>
      </c>
      <c r="DB6" s="31">
        <v>21.173547336329399</v>
      </c>
      <c r="DC6" s="32" t="s">
        <v>28</v>
      </c>
      <c r="DD6" s="32">
        <v>21.173547336329399</v>
      </c>
      <c r="DE6" s="31">
        <v>21.173071013311699</v>
      </c>
      <c r="DF6" s="32" t="s">
        <v>28</v>
      </c>
      <c r="DG6" s="32">
        <v>21.173071013311699</v>
      </c>
      <c r="DH6" s="31">
        <v>21.170084630344999</v>
      </c>
      <c r="DI6" s="32" t="s">
        <v>28</v>
      </c>
      <c r="DJ6" s="32">
        <v>21.170084630344999</v>
      </c>
      <c r="DK6" s="31">
        <v>21.166833722385402</v>
      </c>
      <c r="DL6" s="32" t="s">
        <v>28</v>
      </c>
      <c r="DM6" s="32">
        <v>21.166833722385402</v>
      </c>
      <c r="DN6" s="31">
        <v>21.1663945332458</v>
      </c>
      <c r="DO6" s="32" t="s">
        <v>28</v>
      </c>
      <c r="DP6" s="32">
        <v>21.1663945332458</v>
      </c>
      <c r="DQ6" s="31">
        <v>20.955391051090398</v>
      </c>
      <c r="DR6" s="32" t="s">
        <v>28</v>
      </c>
      <c r="DS6" s="32">
        <v>20.955391051090398</v>
      </c>
      <c r="DT6" s="31">
        <v>20.944407614591601</v>
      </c>
      <c r="DU6" s="32" t="s">
        <v>28</v>
      </c>
      <c r="DV6" s="32">
        <v>20.944407614591601</v>
      </c>
    </row>
    <row r="7" spans="1:126" x14ac:dyDescent="0.2">
      <c r="A7" s="30" t="s">
        <v>5</v>
      </c>
      <c r="B7">
        <v>4</v>
      </c>
      <c r="C7">
        <v>4</v>
      </c>
      <c r="D7" s="32">
        <v>16.854456538448101</v>
      </c>
      <c r="E7" s="32" t="s">
        <v>28</v>
      </c>
      <c r="F7" s="32">
        <v>16.854456538448101</v>
      </c>
      <c r="G7" s="32">
        <v>16.848872572108601</v>
      </c>
      <c r="H7" s="32" t="s">
        <v>28</v>
      </c>
      <c r="I7" s="32">
        <v>16.848872572108601</v>
      </c>
      <c r="J7" s="31">
        <v>16.8488208905848</v>
      </c>
      <c r="K7" s="32" t="s">
        <v>28</v>
      </c>
      <c r="L7" s="32">
        <v>16.8488208905848</v>
      </c>
      <c r="M7" s="31">
        <v>16.848712286369299</v>
      </c>
      <c r="N7" s="32" t="s">
        <v>28</v>
      </c>
      <c r="O7" s="32">
        <v>16.848712286369299</v>
      </c>
      <c r="P7" s="31">
        <v>16.6070039364762</v>
      </c>
      <c r="Q7" s="32" t="s">
        <v>28</v>
      </c>
      <c r="R7" s="32">
        <v>16.6070039364762</v>
      </c>
      <c r="S7" s="31">
        <v>16.425972748357101</v>
      </c>
      <c r="T7" s="32" t="s">
        <v>28</v>
      </c>
      <c r="U7" s="32">
        <v>16.425972748357101</v>
      </c>
      <c r="V7" s="31">
        <v>16.390442926604901</v>
      </c>
      <c r="W7" s="32" t="s">
        <v>28</v>
      </c>
      <c r="X7" s="32">
        <v>16.390442926604901</v>
      </c>
      <c r="Y7" s="31">
        <v>16.242939044873101</v>
      </c>
      <c r="Z7" s="32" t="s">
        <v>28</v>
      </c>
      <c r="AA7" s="32">
        <v>16.242939044873101</v>
      </c>
      <c r="AB7" s="31">
        <v>16.149637867614501</v>
      </c>
      <c r="AC7" s="32" t="s">
        <v>28</v>
      </c>
      <c r="AD7" s="32">
        <v>16.149637867614501</v>
      </c>
      <c r="AE7" s="31">
        <v>15.877623700304699</v>
      </c>
      <c r="AF7" s="32" t="s">
        <v>28</v>
      </c>
      <c r="AG7" s="32">
        <v>15.877623700304699</v>
      </c>
      <c r="AH7" s="31">
        <v>15.8773488011004</v>
      </c>
      <c r="AI7" s="32" t="s">
        <v>28</v>
      </c>
      <c r="AJ7" s="32">
        <v>15.8773488011004</v>
      </c>
      <c r="AK7" s="31">
        <v>15.7969515364966</v>
      </c>
      <c r="AL7" s="32" t="s">
        <v>28</v>
      </c>
      <c r="AM7" s="32">
        <v>15.7969515364966</v>
      </c>
      <c r="AN7" s="31">
        <v>15.317283755086899</v>
      </c>
      <c r="AO7" s="32" t="s">
        <v>28</v>
      </c>
      <c r="AP7" s="32">
        <v>15.317283755086899</v>
      </c>
      <c r="AQ7" s="31">
        <v>14.6555184103345</v>
      </c>
      <c r="AR7" s="32" t="s">
        <v>28</v>
      </c>
      <c r="AS7" s="32">
        <v>14.6555184103345</v>
      </c>
      <c r="AT7" s="31">
        <v>14.565155708445801</v>
      </c>
      <c r="AU7" s="32" t="s">
        <v>28</v>
      </c>
      <c r="AV7" s="32">
        <v>14.565155708445801</v>
      </c>
      <c r="AW7" s="31">
        <v>14.0514656355236</v>
      </c>
      <c r="AX7" s="32" t="s">
        <v>28</v>
      </c>
      <c r="AY7" s="32">
        <v>14.0514656355236</v>
      </c>
      <c r="AZ7" s="31">
        <v>13.9358946351869</v>
      </c>
      <c r="BA7" s="32" t="s">
        <v>28</v>
      </c>
      <c r="BB7" s="32">
        <v>13.9358946351869</v>
      </c>
      <c r="BC7" s="31">
        <v>13.6674582741548</v>
      </c>
      <c r="BD7" s="32" t="s">
        <v>28</v>
      </c>
      <c r="BE7" s="32">
        <v>13.6674582741548</v>
      </c>
      <c r="BF7" s="31">
        <v>13.6662459479183</v>
      </c>
      <c r="BG7" s="32" t="s">
        <v>28</v>
      </c>
      <c r="BH7" s="32">
        <v>13.6662459479183</v>
      </c>
      <c r="BI7" s="31">
        <v>13.6385127985418</v>
      </c>
      <c r="BJ7" s="32" t="s">
        <v>28</v>
      </c>
      <c r="BK7" s="32">
        <v>13.6385127985418</v>
      </c>
      <c r="BL7" s="31">
        <v>13.635184575968699</v>
      </c>
      <c r="BM7" s="32" t="s">
        <v>28</v>
      </c>
      <c r="BN7" s="32">
        <v>13.635184575968699</v>
      </c>
      <c r="BO7" s="31">
        <v>13.4356347496132</v>
      </c>
      <c r="BP7" s="32" t="s">
        <v>28</v>
      </c>
      <c r="BQ7" s="32">
        <v>13.4356347496132</v>
      </c>
      <c r="BR7" s="31">
        <v>13.307318723076399</v>
      </c>
      <c r="BS7" s="32" t="s">
        <v>28</v>
      </c>
      <c r="BT7" s="32">
        <v>13.307318723076399</v>
      </c>
      <c r="BU7" s="31">
        <v>13.2807475318253</v>
      </c>
      <c r="BV7" s="32" t="s">
        <v>28</v>
      </c>
      <c r="BW7" s="32">
        <v>13.2807475318253</v>
      </c>
      <c r="BX7" s="31">
        <v>13.262890244082399</v>
      </c>
      <c r="BY7" s="32" t="s">
        <v>28</v>
      </c>
      <c r="BZ7" s="32">
        <v>13.262890244082399</v>
      </c>
      <c r="CA7" s="31">
        <v>13.1919683316108</v>
      </c>
      <c r="CB7" s="32" t="s">
        <v>28</v>
      </c>
      <c r="CC7" s="32">
        <v>13.1919683316108</v>
      </c>
      <c r="CD7" s="31">
        <v>13.130517714558099</v>
      </c>
      <c r="CE7" s="32" t="s">
        <v>28</v>
      </c>
      <c r="CF7" s="32">
        <v>13.130517714558099</v>
      </c>
      <c r="CG7" s="31">
        <v>12.9665444880991</v>
      </c>
      <c r="CH7" s="32" t="s">
        <v>28</v>
      </c>
      <c r="CI7" s="32">
        <v>12.9665444880991</v>
      </c>
      <c r="CJ7" s="31">
        <v>12.754490144881199</v>
      </c>
      <c r="CK7" s="32" t="s">
        <v>28</v>
      </c>
      <c r="CL7" s="32">
        <v>12.754490144881199</v>
      </c>
      <c r="CM7" s="31">
        <v>12.7227896560453</v>
      </c>
      <c r="CN7" s="32" t="s">
        <v>28</v>
      </c>
      <c r="CO7" s="32">
        <v>12.7227896560453</v>
      </c>
      <c r="CP7" s="31">
        <v>12.5703881989699</v>
      </c>
      <c r="CQ7" s="32" t="s">
        <v>28</v>
      </c>
      <c r="CR7" s="32">
        <v>12.5703881989699</v>
      </c>
      <c r="CS7" s="31">
        <v>12.469436191994699</v>
      </c>
      <c r="CT7" s="32" t="s">
        <v>28</v>
      </c>
      <c r="CU7" s="32">
        <v>12.469436191994699</v>
      </c>
      <c r="CV7" s="31">
        <v>12.335585653998001</v>
      </c>
      <c r="CW7" s="32" t="s">
        <v>28</v>
      </c>
      <c r="CX7" s="32">
        <v>12.335585653998001</v>
      </c>
      <c r="CY7" s="31">
        <v>12.075020974532601</v>
      </c>
      <c r="CZ7" s="32" t="s">
        <v>28</v>
      </c>
      <c r="DA7" s="32">
        <v>12.075020974532601</v>
      </c>
      <c r="DB7" s="31">
        <v>11.9478149416215</v>
      </c>
      <c r="DC7" s="32" t="s">
        <v>28</v>
      </c>
      <c r="DD7" s="32">
        <v>11.9478149416215</v>
      </c>
      <c r="DE7" s="31">
        <v>11.5587431008877</v>
      </c>
      <c r="DF7" s="32" t="s">
        <v>28</v>
      </c>
      <c r="DG7" s="32">
        <v>11.5587431008877</v>
      </c>
      <c r="DH7" s="31">
        <v>11.394285566478899</v>
      </c>
      <c r="DI7" s="32" t="s">
        <v>28</v>
      </c>
      <c r="DJ7" s="32">
        <v>11.394285566478899</v>
      </c>
      <c r="DK7" s="31">
        <v>11.1736665186955</v>
      </c>
      <c r="DL7" s="32" t="s">
        <v>28</v>
      </c>
      <c r="DM7" s="32">
        <v>11.1736665186955</v>
      </c>
      <c r="DN7" s="31">
        <v>10.5889571575771</v>
      </c>
      <c r="DO7" s="32" t="s">
        <v>28</v>
      </c>
      <c r="DP7" s="32">
        <v>10.5889571575771</v>
      </c>
      <c r="DQ7" s="31">
        <v>9.99666718440543</v>
      </c>
      <c r="DR7" s="32" t="s">
        <v>28</v>
      </c>
      <c r="DS7" s="32">
        <v>9.99666718440543</v>
      </c>
      <c r="DT7" s="31">
        <v>9.7171982196113298</v>
      </c>
      <c r="DU7" s="32" t="s">
        <v>28</v>
      </c>
      <c r="DV7" s="32">
        <v>9.7171982196113298</v>
      </c>
    </row>
    <row r="8" spans="1:126" x14ac:dyDescent="0.2">
      <c r="A8" s="30" t="s">
        <v>5</v>
      </c>
      <c r="B8">
        <v>5</v>
      </c>
      <c r="C8">
        <v>5</v>
      </c>
      <c r="D8" s="32">
        <v>19.263114949661901</v>
      </c>
      <c r="E8" s="32" t="s">
        <v>28</v>
      </c>
      <c r="F8" s="32">
        <v>19.263114949661901</v>
      </c>
      <c r="G8" s="32">
        <v>19.261121148843301</v>
      </c>
      <c r="H8" s="32" t="s">
        <v>28</v>
      </c>
      <c r="I8" s="32">
        <v>19.261121148843301</v>
      </c>
      <c r="J8" s="31">
        <v>19.242461496512799</v>
      </c>
      <c r="K8" s="32" t="s">
        <v>28</v>
      </c>
      <c r="L8" s="32">
        <v>19.242461496512799</v>
      </c>
      <c r="M8" s="31">
        <v>19.240204613685599</v>
      </c>
      <c r="N8" s="32" t="s">
        <v>28</v>
      </c>
      <c r="O8" s="32">
        <v>19.240204613685599</v>
      </c>
      <c r="P8" s="31">
        <v>19.211537390717002</v>
      </c>
      <c r="Q8" s="32" t="s">
        <v>28</v>
      </c>
      <c r="R8" s="32">
        <v>19.211537390717002</v>
      </c>
      <c r="S8" s="31">
        <v>19.211336257277999</v>
      </c>
      <c r="T8" s="32" t="s">
        <v>28</v>
      </c>
      <c r="U8" s="32">
        <v>19.211336257277999</v>
      </c>
      <c r="V8" s="31">
        <v>19.210986024047699</v>
      </c>
      <c r="W8" s="32" t="s">
        <v>28</v>
      </c>
      <c r="X8" s="32">
        <v>19.210986024047699</v>
      </c>
      <c r="Y8" s="31">
        <v>19.210552250766298</v>
      </c>
      <c r="Z8" s="32" t="s">
        <v>28</v>
      </c>
      <c r="AA8" s="32">
        <v>19.210552250766298</v>
      </c>
      <c r="AB8" s="31">
        <v>19.132112260839499</v>
      </c>
      <c r="AC8" s="32" t="s">
        <v>28</v>
      </c>
      <c r="AD8" s="32">
        <v>19.132112260839499</v>
      </c>
      <c r="AE8" s="31">
        <v>19.1321074770533</v>
      </c>
      <c r="AF8" s="32" t="s">
        <v>28</v>
      </c>
      <c r="AG8" s="32">
        <v>19.1321074770533</v>
      </c>
      <c r="AH8" s="31">
        <v>19.094962221307199</v>
      </c>
      <c r="AI8" s="32" t="s">
        <v>28</v>
      </c>
      <c r="AJ8" s="32">
        <v>19.094962221307199</v>
      </c>
      <c r="AK8" s="31">
        <v>19.086229887343698</v>
      </c>
      <c r="AL8" s="32" t="s">
        <v>28</v>
      </c>
      <c r="AM8" s="32">
        <v>19.086229887343698</v>
      </c>
      <c r="AN8" s="31">
        <v>19.0729738929269</v>
      </c>
      <c r="AO8" s="32" t="s">
        <v>28</v>
      </c>
      <c r="AP8" s="32">
        <v>19.0729738929269</v>
      </c>
      <c r="AQ8" s="31">
        <v>19.072416342824599</v>
      </c>
      <c r="AR8" s="32" t="s">
        <v>28</v>
      </c>
      <c r="AS8" s="32">
        <v>19.072416342824599</v>
      </c>
      <c r="AT8" s="31">
        <v>19.0467645495876</v>
      </c>
      <c r="AU8" s="32" t="s">
        <v>28</v>
      </c>
      <c r="AV8" s="32">
        <v>19.0467645495876</v>
      </c>
      <c r="AW8" s="31">
        <v>19.0363087337556</v>
      </c>
      <c r="AX8" s="32" t="s">
        <v>28</v>
      </c>
      <c r="AY8" s="32">
        <v>19.0363087337556</v>
      </c>
      <c r="AZ8" s="31">
        <v>19.030194317123801</v>
      </c>
      <c r="BA8" s="32" t="s">
        <v>28</v>
      </c>
      <c r="BB8" s="32">
        <v>19.030194317123801</v>
      </c>
      <c r="BC8" s="31">
        <v>18.993025671240598</v>
      </c>
      <c r="BD8" s="32" t="s">
        <v>28</v>
      </c>
      <c r="BE8" s="32">
        <v>18.993025671240598</v>
      </c>
      <c r="BF8" s="31">
        <v>18.991016410816599</v>
      </c>
      <c r="BG8" s="32" t="s">
        <v>28</v>
      </c>
      <c r="BH8" s="32">
        <v>18.991016410816599</v>
      </c>
      <c r="BI8" s="31">
        <v>18.937397545886601</v>
      </c>
      <c r="BJ8" s="32" t="s">
        <v>28</v>
      </c>
      <c r="BK8" s="32">
        <v>18.937397545886601</v>
      </c>
      <c r="BL8" s="31">
        <v>18.859056472486198</v>
      </c>
      <c r="BM8" s="32" t="s">
        <v>28</v>
      </c>
      <c r="BN8" s="32">
        <v>18.859056472486198</v>
      </c>
      <c r="BO8" s="31">
        <v>18.845518672612599</v>
      </c>
      <c r="BP8" s="32" t="s">
        <v>28</v>
      </c>
      <c r="BQ8" s="32">
        <v>18.845518672612599</v>
      </c>
      <c r="BR8" s="31">
        <v>18.800985954868001</v>
      </c>
      <c r="BS8" s="32" t="s">
        <v>28</v>
      </c>
      <c r="BT8" s="32">
        <v>18.800985954868001</v>
      </c>
      <c r="BU8" s="31">
        <v>18.750976105447702</v>
      </c>
      <c r="BV8" s="32" t="s">
        <v>28</v>
      </c>
      <c r="BW8" s="32">
        <v>18.750976105447702</v>
      </c>
      <c r="BX8" s="31">
        <v>18.6778922838519</v>
      </c>
      <c r="BY8" s="32" t="s">
        <v>28</v>
      </c>
      <c r="BZ8" s="32">
        <v>18.6778922838519</v>
      </c>
      <c r="CA8" s="31">
        <v>18.608364179446902</v>
      </c>
      <c r="CB8" s="32" t="s">
        <v>28</v>
      </c>
      <c r="CC8" s="32">
        <v>18.608364179446902</v>
      </c>
      <c r="CD8" s="31">
        <v>18.493945654912999</v>
      </c>
      <c r="CE8" s="32" t="s">
        <v>28</v>
      </c>
      <c r="CF8" s="32">
        <v>18.493945654912999</v>
      </c>
      <c r="CG8" s="31">
        <v>18.4411852195006</v>
      </c>
      <c r="CH8" s="32" t="s">
        <v>28</v>
      </c>
      <c r="CI8" s="32">
        <v>18.4411852195006</v>
      </c>
      <c r="CJ8" s="31">
        <v>18.3984835116885</v>
      </c>
      <c r="CK8" s="32" t="s">
        <v>28</v>
      </c>
      <c r="CL8" s="32">
        <v>18.3984835116885</v>
      </c>
      <c r="CM8" s="31">
        <v>18.3423901496794</v>
      </c>
      <c r="CN8" s="32" t="s">
        <v>28</v>
      </c>
      <c r="CO8" s="32">
        <v>18.3423901496794</v>
      </c>
      <c r="CP8" s="31">
        <v>18.2459957549767</v>
      </c>
      <c r="CQ8" s="32" t="s">
        <v>28</v>
      </c>
      <c r="CR8" s="32">
        <v>18.2459957549767</v>
      </c>
      <c r="CS8" s="31">
        <v>18.1295457843664</v>
      </c>
      <c r="CT8" s="32" t="s">
        <v>28</v>
      </c>
      <c r="CU8" s="32">
        <v>18.1295457843664</v>
      </c>
      <c r="CV8" s="31">
        <v>18.053524805082901</v>
      </c>
      <c r="CW8" s="32" t="s">
        <v>28</v>
      </c>
      <c r="CX8" s="32">
        <v>18.053524805082901</v>
      </c>
      <c r="CY8" s="31">
        <v>18.0025038173331</v>
      </c>
      <c r="CZ8" s="32" t="s">
        <v>28</v>
      </c>
      <c r="DA8" s="32">
        <v>18.0025038173331</v>
      </c>
      <c r="DB8" s="31">
        <v>17.956339721127101</v>
      </c>
      <c r="DC8" s="32" t="s">
        <v>28</v>
      </c>
      <c r="DD8" s="32">
        <v>17.956339721127101</v>
      </c>
      <c r="DE8" s="31">
        <v>17.814814204523501</v>
      </c>
      <c r="DF8" s="32" t="s">
        <v>28</v>
      </c>
      <c r="DG8" s="32">
        <v>17.814814204523501</v>
      </c>
      <c r="DH8" s="31">
        <v>17.795549014955199</v>
      </c>
      <c r="DI8" s="32" t="s">
        <v>28</v>
      </c>
      <c r="DJ8" s="32">
        <v>17.795549014955199</v>
      </c>
      <c r="DK8" s="31">
        <v>17.754899430505201</v>
      </c>
      <c r="DL8" s="32" t="s">
        <v>28</v>
      </c>
      <c r="DM8" s="32">
        <v>17.754899430505201</v>
      </c>
      <c r="DN8" s="31">
        <v>17.694163133997002</v>
      </c>
      <c r="DO8" s="32" t="s">
        <v>28</v>
      </c>
      <c r="DP8" s="32">
        <v>17.694163133997002</v>
      </c>
      <c r="DQ8" s="31">
        <v>17.539382882633198</v>
      </c>
      <c r="DR8" s="32" t="s">
        <v>28</v>
      </c>
      <c r="DS8" s="32">
        <v>17.539382882633198</v>
      </c>
      <c r="DT8" s="31">
        <v>17.480150912909298</v>
      </c>
      <c r="DU8" s="32" t="s">
        <v>28</v>
      </c>
      <c r="DV8" s="32">
        <v>17.480150912909298</v>
      </c>
    </row>
    <row r="9" spans="1:126" x14ac:dyDescent="0.2">
      <c r="A9" s="30" t="s">
        <v>5</v>
      </c>
      <c r="B9">
        <v>6</v>
      </c>
      <c r="C9">
        <v>6</v>
      </c>
      <c r="D9" s="32">
        <v>18.124506918358701</v>
      </c>
      <c r="E9" s="32" t="s">
        <v>28</v>
      </c>
      <c r="F9" s="32">
        <v>18.124506918358701</v>
      </c>
      <c r="G9" s="32">
        <v>18.114468405419899</v>
      </c>
      <c r="H9" s="32" t="s">
        <v>28</v>
      </c>
      <c r="I9" s="32">
        <v>18.114468405419899</v>
      </c>
      <c r="J9" s="31">
        <v>18.112421055904299</v>
      </c>
      <c r="K9" s="32" t="s">
        <v>28</v>
      </c>
      <c r="L9" s="32">
        <v>18.112421055904299</v>
      </c>
      <c r="M9" s="31">
        <v>18.0943166613561</v>
      </c>
      <c r="N9" s="32" t="s">
        <v>28</v>
      </c>
      <c r="O9" s="32">
        <v>18.0943166613561</v>
      </c>
      <c r="P9" s="31">
        <v>18.048423215097699</v>
      </c>
      <c r="Q9" s="32" t="s">
        <v>28</v>
      </c>
      <c r="R9" s="32">
        <v>18.048423215097699</v>
      </c>
      <c r="S9" s="31">
        <v>18.038597009734801</v>
      </c>
      <c r="T9" s="32" t="s">
        <v>28</v>
      </c>
      <c r="U9" s="32">
        <v>18.038597009734801</v>
      </c>
      <c r="V9" s="31">
        <v>18.0002710361947</v>
      </c>
      <c r="W9" s="32" t="s">
        <v>28</v>
      </c>
      <c r="X9" s="32">
        <v>18.0002710361947</v>
      </c>
      <c r="Y9" s="31">
        <v>17.986203528980401</v>
      </c>
      <c r="Z9" s="32" t="s">
        <v>28</v>
      </c>
      <c r="AA9" s="32">
        <v>17.986203528980401</v>
      </c>
      <c r="AB9" s="31">
        <v>17.968381994915902</v>
      </c>
      <c r="AC9" s="32" t="s">
        <v>28</v>
      </c>
      <c r="AD9" s="32">
        <v>17.968381994915902</v>
      </c>
      <c r="AE9" s="31">
        <v>17.9613057491676</v>
      </c>
      <c r="AF9" s="32" t="s">
        <v>28</v>
      </c>
      <c r="AG9" s="32">
        <v>17.9613057491676</v>
      </c>
      <c r="AH9" s="31">
        <v>17.959061998519299</v>
      </c>
      <c r="AI9" s="32" t="s">
        <v>28</v>
      </c>
      <c r="AJ9" s="32">
        <v>17.959061998519299</v>
      </c>
      <c r="AK9" s="31">
        <v>17.9360985650613</v>
      </c>
      <c r="AL9" s="32" t="s">
        <v>28</v>
      </c>
      <c r="AM9" s="32">
        <v>17.9360985650613</v>
      </c>
      <c r="AN9" s="31">
        <v>17.878037616634501</v>
      </c>
      <c r="AO9" s="32" t="s">
        <v>28</v>
      </c>
      <c r="AP9" s="32">
        <v>17.878037616634501</v>
      </c>
      <c r="AQ9" s="31">
        <v>17.8802548417964</v>
      </c>
      <c r="AR9" s="32" t="s">
        <v>28</v>
      </c>
      <c r="AS9" s="32">
        <v>17.8802548417964</v>
      </c>
      <c r="AT9" s="31">
        <v>17.828485170583601</v>
      </c>
      <c r="AU9" s="32" t="s">
        <v>28</v>
      </c>
      <c r="AV9" s="32">
        <v>17.828485170583601</v>
      </c>
      <c r="AW9" s="31">
        <v>17.818574712844001</v>
      </c>
      <c r="AX9" s="32" t="s">
        <v>28</v>
      </c>
      <c r="AY9" s="32">
        <v>17.818574712844001</v>
      </c>
      <c r="AZ9" s="31">
        <v>17.789852827839098</v>
      </c>
      <c r="BA9" s="32" t="s">
        <v>28</v>
      </c>
      <c r="BB9" s="32">
        <v>17.789852827839098</v>
      </c>
      <c r="BC9" s="31">
        <v>17.724702093948</v>
      </c>
      <c r="BD9" s="32" t="s">
        <v>28</v>
      </c>
      <c r="BE9" s="32">
        <v>17.724702093948</v>
      </c>
      <c r="BF9" s="31">
        <v>17.532410248134401</v>
      </c>
      <c r="BG9" s="32" t="s">
        <v>28</v>
      </c>
      <c r="BH9" s="32">
        <v>17.532410248134401</v>
      </c>
      <c r="BI9" s="31">
        <v>17.4839338411558</v>
      </c>
      <c r="BJ9" s="32" t="s">
        <v>28</v>
      </c>
      <c r="BK9" s="32">
        <v>17.4839338411558</v>
      </c>
      <c r="BL9" s="31">
        <v>17.384397778775401</v>
      </c>
      <c r="BM9" s="32" t="s">
        <v>28</v>
      </c>
      <c r="BN9" s="32">
        <v>17.384397778775401</v>
      </c>
      <c r="BO9" s="31">
        <v>17.269712400867899</v>
      </c>
      <c r="BP9" s="32" t="s">
        <v>28</v>
      </c>
      <c r="BQ9" s="32">
        <v>17.269712400867899</v>
      </c>
      <c r="BR9" s="31">
        <v>17.169162445554999</v>
      </c>
      <c r="BS9" s="32" t="s">
        <v>28</v>
      </c>
      <c r="BT9" s="32">
        <v>17.169162445554999</v>
      </c>
      <c r="BU9" s="31">
        <v>16.700171282200799</v>
      </c>
      <c r="BV9" s="32" t="s">
        <v>28</v>
      </c>
      <c r="BW9" s="32">
        <v>16.700171282200799</v>
      </c>
      <c r="BX9" s="31">
        <v>16.625654807650101</v>
      </c>
      <c r="BY9" s="32" t="s">
        <v>28</v>
      </c>
      <c r="BZ9" s="32">
        <v>16.625654807650101</v>
      </c>
      <c r="CA9" s="31">
        <v>16.3814697885622</v>
      </c>
      <c r="CB9" s="32" t="s">
        <v>28</v>
      </c>
      <c r="CC9" s="32">
        <v>16.3814697885622</v>
      </c>
      <c r="CD9" s="31">
        <v>16.206896231818</v>
      </c>
      <c r="CE9" s="32" t="s">
        <v>28</v>
      </c>
      <c r="CF9" s="32">
        <v>16.206896231818</v>
      </c>
      <c r="CG9" s="31">
        <v>15.394202158789501</v>
      </c>
      <c r="CH9" s="32" t="s">
        <v>28</v>
      </c>
      <c r="CI9" s="32">
        <v>15.394202158789501</v>
      </c>
      <c r="CJ9" s="31">
        <v>15.132378712066499</v>
      </c>
      <c r="CK9" s="32" t="s">
        <v>28</v>
      </c>
      <c r="CL9" s="32">
        <v>15.132378712066499</v>
      </c>
      <c r="CM9" s="31">
        <v>14.6937117252638</v>
      </c>
      <c r="CN9" s="32" t="s">
        <v>28</v>
      </c>
      <c r="CO9" s="32">
        <v>14.6937117252638</v>
      </c>
      <c r="CP9" s="31">
        <v>14.421039691733901</v>
      </c>
      <c r="CQ9" s="32" t="s">
        <v>28</v>
      </c>
      <c r="CR9" s="32">
        <v>14.421039691733901</v>
      </c>
      <c r="CS9" s="31">
        <v>14.109800767858401</v>
      </c>
      <c r="CT9" s="32" t="s">
        <v>28</v>
      </c>
      <c r="CU9" s="32">
        <v>14.109800767858401</v>
      </c>
      <c r="CV9" s="31">
        <v>13.567608054442699</v>
      </c>
      <c r="CW9" s="32" t="s">
        <v>28</v>
      </c>
      <c r="CX9" s="32">
        <v>13.567608054442699</v>
      </c>
      <c r="CY9" s="31">
        <v>13.0527857897359</v>
      </c>
      <c r="CZ9" s="32" t="s">
        <v>28</v>
      </c>
      <c r="DA9" s="32">
        <v>13.0527857897359</v>
      </c>
      <c r="DB9" s="31">
        <v>12.2004587143453</v>
      </c>
      <c r="DC9" s="32" t="s">
        <v>28</v>
      </c>
      <c r="DD9" s="32">
        <v>12.2004587143453</v>
      </c>
      <c r="DE9" s="31">
        <v>11.788277770626101</v>
      </c>
      <c r="DF9" s="32" t="s">
        <v>28</v>
      </c>
      <c r="DG9" s="32">
        <v>11.788277770626101</v>
      </c>
      <c r="DH9" s="31">
        <v>11.5973295007611</v>
      </c>
      <c r="DI9" s="32" t="s">
        <v>28</v>
      </c>
      <c r="DJ9" s="32">
        <v>11.5973295007611</v>
      </c>
      <c r="DK9" s="31">
        <v>11.1980580708018</v>
      </c>
      <c r="DL9" s="32" t="s">
        <v>28</v>
      </c>
      <c r="DM9" s="32">
        <v>11.1980580708018</v>
      </c>
      <c r="DN9" s="31">
        <v>10.788657349714001</v>
      </c>
      <c r="DO9" s="32" t="s">
        <v>28</v>
      </c>
      <c r="DP9" s="32">
        <v>10.788657349714001</v>
      </c>
      <c r="DQ9" s="31">
        <v>9.8687424136399695</v>
      </c>
      <c r="DR9" s="32" t="s">
        <v>28</v>
      </c>
      <c r="DS9" s="32">
        <v>9.8687424136399695</v>
      </c>
      <c r="DT9" s="31">
        <v>9.4200446216436209</v>
      </c>
      <c r="DU9" s="32" t="s">
        <v>28</v>
      </c>
      <c r="DV9" s="32">
        <v>9.4200446216436209</v>
      </c>
    </row>
    <row r="10" spans="1:126" x14ac:dyDescent="0.2">
      <c r="A10" s="30" t="s">
        <v>5</v>
      </c>
      <c r="B10">
        <v>7</v>
      </c>
      <c r="C10">
        <v>7</v>
      </c>
      <c r="D10" s="32">
        <v>17.994877258684198</v>
      </c>
      <c r="E10" s="32" t="s">
        <v>28</v>
      </c>
      <c r="F10" s="32">
        <v>17.994877258684198</v>
      </c>
      <c r="G10" s="32">
        <v>17.9767055673762</v>
      </c>
      <c r="H10" s="32" t="s">
        <v>28</v>
      </c>
      <c r="I10" s="32">
        <v>17.9767055673762</v>
      </c>
      <c r="J10" s="31">
        <v>17.9757602659345</v>
      </c>
      <c r="K10" s="32" t="s">
        <v>28</v>
      </c>
      <c r="L10" s="32">
        <v>17.9757602659345</v>
      </c>
      <c r="M10" s="31">
        <v>17.921066746770101</v>
      </c>
      <c r="N10" s="32" t="s">
        <v>28</v>
      </c>
      <c r="O10" s="32">
        <v>17.921066746770101</v>
      </c>
      <c r="P10" s="31">
        <v>17.920457662102798</v>
      </c>
      <c r="Q10" s="32" t="s">
        <v>28</v>
      </c>
      <c r="R10" s="32">
        <v>17.920457662102798</v>
      </c>
      <c r="S10" s="31">
        <v>17.919623378737899</v>
      </c>
      <c r="T10" s="32" t="s">
        <v>28</v>
      </c>
      <c r="U10" s="32">
        <v>17.919623378737899</v>
      </c>
      <c r="V10" s="31">
        <v>17.9190402219897</v>
      </c>
      <c r="W10" s="32" t="s">
        <v>28</v>
      </c>
      <c r="X10" s="32">
        <v>17.9190402219897</v>
      </c>
      <c r="Y10" s="31">
        <v>17.918158420363898</v>
      </c>
      <c r="Z10" s="32" t="s">
        <v>28</v>
      </c>
      <c r="AA10" s="32">
        <v>17.918158420363898</v>
      </c>
      <c r="AB10" s="31">
        <v>17.916871714382498</v>
      </c>
      <c r="AC10" s="32" t="s">
        <v>28</v>
      </c>
      <c r="AD10" s="32">
        <v>17.916871714382498</v>
      </c>
      <c r="AE10" s="31">
        <v>17.872423417444701</v>
      </c>
      <c r="AF10" s="32" t="s">
        <v>28</v>
      </c>
      <c r="AG10" s="32">
        <v>17.872423417444701</v>
      </c>
      <c r="AH10" s="31">
        <v>17.852076962621599</v>
      </c>
      <c r="AI10" s="32" t="s">
        <v>28</v>
      </c>
      <c r="AJ10" s="32">
        <v>17.852076962621599</v>
      </c>
      <c r="AK10" s="31">
        <v>17.848849989804599</v>
      </c>
      <c r="AL10" s="32" t="s">
        <v>28</v>
      </c>
      <c r="AM10" s="32">
        <v>17.848849989804599</v>
      </c>
      <c r="AN10" s="31">
        <v>17.847714311034</v>
      </c>
      <c r="AO10" s="32" t="s">
        <v>28</v>
      </c>
      <c r="AP10" s="32">
        <v>17.847714311034</v>
      </c>
      <c r="AQ10" s="31">
        <v>17.846312874657301</v>
      </c>
      <c r="AR10" s="32" t="s">
        <v>28</v>
      </c>
      <c r="AS10" s="32">
        <v>17.846312874657301</v>
      </c>
      <c r="AT10" s="31">
        <v>17.844450012220701</v>
      </c>
      <c r="AU10" s="32" t="s">
        <v>28</v>
      </c>
      <c r="AV10" s="32">
        <v>17.844450012220701</v>
      </c>
      <c r="AW10" s="31">
        <v>17.842688616869101</v>
      </c>
      <c r="AX10" s="32" t="s">
        <v>28</v>
      </c>
      <c r="AY10" s="32">
        <v>17.842688616869101</v>
      </c>
      <c r="AZ10" s="31">
        <v>17.732307474567399</v>
      </c>
      <c r="BA10" s="32" t="s">
        <v>28</v>
      </c>
      <c r="BB10" s="32">
        <v>17.732307474567399</v>
      </c>
      <c r="BC10" s="31">
        <v>17.700218562980901</v>
      </c>
      <c r="BD10" s="32" t="s">
        <v>28</v>
      </c>
      <c r="BE10" s="32">
        <v>17.700218562980901</v>
      </c>
      <c r="BF10" s="31">
        <v>17.6986445905195</v>
      </c>
      <c r="BG10" s="32" t="s">
        <v>28</v>
      </c>
      <c r="BH10" s="32">
        <v>17.6986445905195</v>
      </c>
      <c r="BI10" s="31">
        <v>17.650794779351699</v>
      </c>
      <c r="BJ10" s="32" t="s">
        <v>28</v>
      </c>
      <c r="BK10" s="32">
        <v>17.650794779351699</v>
      </c>
      <c r="BL10" s="31">
        <v>17.649064767380398</v>
      </c>
      <c r="BM10" s="32" t="s">
        <v>28</v>
      </c>
      <c r="BN10" s="32">
        <v>17.649064767380398</v>
      </c>
      <c r="BO10" s="31">
        <v>17.648072585538898</v>
      </c>
      <c r="BP10" s="32" t="s">
        <v>28</v>
      </c>
      <c r="BQ10" s="32">
        <v>17.648072585538898</v>
      </c>
      <c r="BR10" s="31">
        <v>17.523385839125002</v>
      </c>
      <c r="BS10" s="32" t="s">
        <v>28</v>
      </c>
      <c r="BT10" s="32">
        <v>17.523385839125002</v>
      </c>
      <c r="BU10" s="31">
        <v>17.5231469156722</v>
      </c>
      <c r="BV10" s="32" t="s">
        <v>28</v>
      </c>
      <c r="BW10" s="32">
        <v>17.5231469156722</v>
      </c>
      <c r="BX10" s="31">
        <v>17.5191921868532</v>
      </c>
      <c r="BY10" s="32" t="s">
        <v>28</v>
      </c>
      <c r="BZ10" s="32">
        <v>17.5191921868532</v>
      </c>
      <c r="CA10" s="31">
        <v>17.516236640696501</v>
      </c>
      <c r="CB10" s="32" t="s">
        <v>28</v>
      </c>
      <c r="CC10" s="32">
        <v>17.516236640696501</v>
      </c>
      <c r="CD10" s="31">
        <v>17.507916800914099</v>
      </c>
      <c r="CE10" s="32" t="s">
        <v>28</v>
      </c>
      <c r="CF10" s="32">
        <v>17.507916800914099</v>
      </c>
      <c r="CG10" s="31">
        <v>17.506193431252701</v>
      </c>
      <c r="CH10" s="32" t="s">
        <v>28</v>
      </c>
      <c r="CI10" s="32">
        <v>17.506193431252701</v>
      </c>
      <c r="CJ10" s="31">
        <v>17.491466664523799</v>
      </c>
      <c r="CK10" s="32" t="s">
        <v>28</v>
      </c>
      <c r="CL10" s="32">
        <v>17.491466664523799</v>
      </c>
      <c r="CM10" s="31">
        <v>17.4899754641873</v>
      </c>
      <c r="CN10" s="32" t="s">
        <v>28</v>
      </c>
      <c r="CO10" s="32">
        <v>17.4899754641873</v>
      </c>
      <c r="CP10" s="31">
        <v>17.4783972308221</v>
      </c>
      <c r="CQ10" s="32" t="s">
        <v>28</v>
      </c>
      <c r="CR10" s="32">
        <v>17.4783972308221</v>
      </c>
      <c r="CS10" s="31">
        <v>17.404219925412399</v>
      </c>
      <c r="CT10" s="32" t="s">
        <v>28</v>
      </c>
      <c r="CU10" s="32">
        <v>17.404219925412399</v>
      </c>
      <c r="CV10" s="31">
        <v>17.343538686597999</v>
      </c>
      <c r="CW10" s="32" t="s">
        <v>28</v>
      </c>
      <c r="CX10" s="32">
        <v>17.343538686597999</v>
      </c>
      <c r="CY10" s="31">
        <v>17.2878984585182</v>
      </c>
      <c r="CZ10" s="32" t="s">
        <v>28</v>
      </c>
      <c r="DA10" s="32">
        <v>17.2878984585182</v>
      </c>
      <c r="DB10" s="31">
        <v>17.261546041415802</v>
      </c>
      <c r="DC10" s="32" t="s">
        <v>28</v>
      </c>
      <c r="DD10" s="32">
        <v>17.261546041415802</v>
      </c>
      <c r="DE10" s="31">
        <v>17.221985885437899</v>
      </c>
      <c r="DF10" s="32" t="s">
        <v>28</v>
      </c>
      <c r="DG10" s="32">
        <v>17.221985885437899</v>
      </c>
      <c r="DH10" s="31">
        <v>17.1473933093936</v>
      </c>
      <c r="DI10" s="32" t="s">
        <v>28</v>
      </c>
      <c r="DJ10" s="32">
        <v>17.1473933093936</v>
      </c>
      <c r="DK10" s="31">
        <v>17.136675272503201</v>
      </c>
      <c r="DL10" s="32" t="s">
        <v>28</v>
      </c>
      <c r="DM10" s="32">
        <v>17.136675272503201</v>
      </c>
      <c r="DN10" s="31">
        <v>17.081850291117998</v>
      </c>
      <c r="DO10" s="32" t="s">
        <v>28</v>
      </c>
      <c r="DP10" s="32">
        <v>17.081850291117998</v>
      </c>
      <c r="DQ10" s="31">
        <v>17.000315940506301</v>
      </c>
      <c r="DR10" s="32" t="s">
        <v>28</v>
      </c>
      <c r="DS10" s="32">
        <v>17.000315940506301</v>
      </c>
      <c r="DT10" s="31">
        <v>16.971861369023198</v>
      </c>
      <c r="DU10" s="32" t="s">
        <v>28</v>
      </c>
      <c r="DV10" s="32">
        <v>16.971861369023198</v>
      </c>
    </row>
    <row r="11" spans="1:126" x14ac:dyDescent="0.2">
      <c r="A11" s="30" t="s">
        <v>5</v>
      </c>
      <c r="B11">
        <v>8</v>
      </c>
      <c r="C11">
        <v>8</v>
      </c>
      <c r="D11" s="32">
        <v>17.4018539408946</v>
      </c>
      <c r="E11" s="32" t="s">
        <v>28</v>
      </c>
      <c r="F11" s="32">
        <v>17.4018539408946</v>
      </c>
      <c r="G11" s="32">
        <v>17.401818022897299</v>
      </c>
      <c r="H11" s="32" t="s">
        <v>28</v>
      </c>
      <c r="I11" s="32">
        <v>17.401818022897299</v>
      </c>
      <c r="J11" s="31">
        <v>17.4016093480062</v>
      </c>
      <c r="K11" s="32" t="s">
        <v>28</v>
      </c>
      <c r="L11" s="32">
        <v>17.4016093480062</v>
      </c>
      <c r="M11" s="31">
        <v>17.401609255387299</v>
      </c>
      <c r="N11" s="32" t="s">
        <v>28</v>
      </c>
      <c r="O11" s="32">
        <v>17.401609255387299</v>
      </c>
      <c r="P11" s="31">
        <v>17.383672848135099</v>
      </c>
      <c r="Q11" s="32" t="s">
        <v>28</v>
      </c>
      <c r="R11" s="32">
        <v>17.383672848135099</v>
      </c>
      <c r="S11" s="31">
        <v>17.383635239505601</v>
      </c>
      <c r="T11" s="32" t="s">
        <v>28</v>
      </c>
      <c r="U11" s="32">
        <v>17.383635239505601</v>
      </c>
      <c r="V11" s="31">
        <v>17.383165792307398</v>
      </c>
      <c r="W11" s="32" t="s">
        <v>28</v>
      </c>
      <c r="X11" s="32">
        <v>17.383165792307398</v>
      </c>
      <c r="Y11" s="31">
        <v>17.3829976282051</v>
      </c>
      <c r="Z11" s="32" t="s">
        <v>28</v>
      </c>
      <c r="AA11" s="32">
        <v>17.3829976282051</v>
      </c>
      <c r="AB11" s="31">
        <v>17.382426265302499</v>
      </c>
      <c r="AC11" s="32" t="s">
        <v>28</v>
      </c>
      <c r="AD11" s="32">
        <v>17.382426265302499</v>
      </c>
      <c r="AE11" s="31">
        <v>17.369912827550699</v>
      </c>
      <c r="AF11" s="32" t="s">
        <v>28</v>
      </c>
      <c r="AG11" s="32">
        <v>17.369912827550699</v>
      </c>
      <c r="AH11" s="31">
        <v>17.368878498572201</v>
      </c>
      <c r="AI11" s="32" t="s">
        <v>28</v>
      </c>
      <c r="AJ11" s="32">
        <v>17.368878498572201</v>
      </c>
      <c r="AK11" s="31">
        <v>17.343795686834799</v>
      </c>
      <c r="AL11" s="32" t="s">
        <v>28</v>
      </c>
      <c r="AM11" s="32">
        <v>17.343795686834799</v>
      </c>
      <c r="AN11" s="31">
        <v>17.343483994899699</v>
      </c>
      <c r="AO11" s="32" t="s">
        <v>28</v>
      </c>
      <c r="AP11" s="32">
        <v>17.343483994899699</v>
      </c>
      <c r="AQ11" s="31">
        <v>17.3421273466932</v>
      </c>
      <c r="AR11" s="32" t="s">
        <v>28</v>
      </c>
      <c r="AS11" s="32">
        <v>17.3421273466932</v>
      </c>
      <c r="AT11" s="31">
        <v>17.339546374435599</v>
      </c>
      <c r="AU11" s="32" t="s">
        <v>28</v>
      </c>
      <c r="AV11" s="32">
        <v>17.339546374435599</v>
      </c>
      <c r="AW11" s="31">
        <v>17.330400049766599</v>
      </c>
      <c r="AX11" s="32" t="s">
        <v>28</v>
      </c>
      <c r="AY11" s="32">
        <v>17.330400049766599</v>
      </c>
      <c r="AZ11" s="31">
        <v>17.330155437482901</v>
      </c>
      <c r="BA11" s="32" t="s">
        <v>28</v>
      </c>
      <c r="BB11" s="32">
        <v>17.330155437482901</v>
      </c>
      <c r="BC11" s="31">
        <v>17.3204870460868</v>
      </c>
      <c r="BD11" s="32" t="s">
        <v>28</v>
      </c>
      <c r="BE11" s="32">
        <v>17.3204870460868</v>
      </c>
      <c r="BF11" s="31">
        <v>17.315409740175099</v>
      </c>
      <c r="BG11" s="32" t="s">
        <v>28</v>
      </c>
      <c r="BH11" s="32">
        <v>17.315409740175099</v>
      </c>
      <c r="BI11" s="31">
        <v>17.310442463436299</v>
      </c>
      <c r="BJ11" s="32" t="s">
        <v>28</v>
      </c>
      <c r="BK11" s="32">
        <v>17.310442463436299</v>
      </c>
      <c r="BL11" s="31">
        <v>17.2953918793878</v>
      </c>
      <c r="BM11" s="32" t="s">
        <v>28</v>
      </c>
      <c r="BN11" s="32">
        <v>17.2953918793878</v>
      </c>
      <c r="BO11" s="31">
        <v>17.2743010871887</v>
      </c>
      <c r="BP11" s="32" t="s">
        <v>28</v>
      </c>
      <c r="BQ11" s="32">
        <v>17.2743010871887</v>
      </c>
      <c r="BR11" s="31">
        <v>17.266558626316801</v>
      </c>
      <c r="BS11" s="32" t="s">
        <v>28</v>
      </c>
      <c r="BT11" s="32">
        <v>17.266558626316801</v>
      </c>
      <c r="BU11" s="31">
        <v>17.2599343260731</v>
      </c>
      <c r="BV11" s="32" t="s">
        <v>28</v>
      </c>
      <c r="BW11" s="32">
        <v>17.2599343260731</v>
      </c>
      <c r="BX11" s="31">
        <v>17.255244044744501</v>
      </c>
      <c r="BY11" s="32" t="s">
        <v>28</v>
      </c>
      <c r="BZ11" s="32">
        <v>17.255244044744501</v>
      </c>
      <c r="CA11" s="31">
        <v>17.251308264452799</v>
      </c>
      <c r="CB11" s="32" t="s">
        <v>28</v>
      </c>
      <c r="CC11" s="32">
        <v>17.251308264452799</v>
      </c>
      <c r="CD11" s="31">
        <v>17.240043057395699</v>
      </c>
      <c r="CE11" s="32" t="s">
        <v>28</v>
      </c>
      <c r="CF11" s="32">
        <v>17.240043057395699</v>
      </c>
      <c r="CG11" s="31">
        <v>17.2225068445555</v>
      </c>
      <c r="CH11" s="32" t="s">
        <v>28</v>
      </c>
      <c r="CI11" s="32">
        <v>17.2225068445555</v>
      </c>
      <c r="CJ11" s="31">
        <v>17.216998830344799</v>
      </c>
      <c r="CK11" s="32" t="s">
        <v>28</v>
      </c>
      <c r="CL11" s="32">
        <v>17.216998830344799</v>
      </c>
      <c r="CM11" s="31">
        <v>17.215164595730901</v>
      </c>
      <c r="CN11" s="32" t="s">
        <v>28</v>
      </c>
      <c r="CO11" s="32">
        <v>17.215164595730901</v>
      </c>
      <c r="CP11" s="31">
        <v>17.213960678753999</v>
      </c>
      <c r="CQ11" s="32" t="s">
        <v>28</v>
      </c>
      <c r="CR11" s="32">
        <v>17.213960678753999</v>
      </c>
      <c r="CS11" s="31">
        <v>17.184340909851901</v>
      </c>
      <c r="CT11" s="32" t="s">
        <v>28</v>
      </c>
      <c r="CU11" s="32">
        <v>17.184340909851901</v>
      </c>
      <c r="CV11" s="31">
        <v>17.115015874326598</v>
      </c>
      <c r="CW11" s="32" t="s">
        <v>28</v>
      </c>
      <c r="CX11" s="32">
        <v>17.115015874326598</v>
      </c>
      <c r="CY11" s="31">
        <v>17.013886467905898</v>
      </c>
      <c r="CZ11" s="32" t="s">
        <v>28</v>
      </c>
      <c r="DA11" s="32">
        <v>17.013886467905898</v>
      </c>
      <c r="DB11" s="31">
        <v>16.974307274673599</v>
      </c>
      <c r="DC11" s="32" t="s">
        <v>28</v>
      </c>
      <c r="DD11" s="32">
        <v>16.974307274673599</v>
      </c>
      <c r="DE11" s="31">
        <v>16.940515068675701</v>
      </c>
      <c r="DF11" s="32" t="s">
        <v>28</v>
      </c>
      <c r="DG11" s="32">
        <v>16.940515068675701</v>
      </c>
      <c r="DH11" s="31">
        <v>16.910129489321701</v>
      </c>
      <c r="DI11" s="32" t="s">
        <v>28</v>
      </c>
      <c r="DJ11" s="32">
        <v>16.910129489321701</v>
      </c>
      <c r="DK11" s="31">
        <v>16.830954846434299</v>
      </c>
      <c r="DL11" s="32" t="s">
        <v>28</v>
      </c>
      <c r="DM11" s="32">
        <v>16.830954846434299</v>
      </c>
      <c r="DN11" s="31">
        <v>16.823512428079098</v>
      </c>
      <c r="DO11" s="32" t="s">
        <v>28</v>
      </c>
      <c r="DP11" s="32">
        <v>16.823512428079098</v>
      </c>
      <c r="DQ11" s="31">
        <v>16.816967361886601</v>
      </c>
      <c r="DR11" s="32" t="s">
        <v>28</v>
      </c>
      <c r="DS11" s="32">
        <v>16.816967361886601</v>
      </c>
      <c r="DT11" s="31">
        <v>16.814702618915199</v>
      </c>
      <c r="DU11" s="32" t="s">
        <v>28</v>
      </c>
      <c r="DV11" s="32">
        <v>16.814702618915199</v>
      </c>
    </row>
    <row r="12" spans="1:126" x14ac:dyDescent="0.2">
      <c r="A12" s="30" t="s">
        <v>5</v>
      </c>
      <c r="B12">
        <v>9</v>
      </c>
      <c r="C12">
        <v>9</v>
      </c>
      <c r="D12" s="32">
        <v>17.766412988849901</v>
      </c>
      <c r="E12" s="32" t="s">
        <v>28</v>
      </c>
      <c r="F12" s="32">
        <v>17.766412988849901</v>
      </c>
      <c r="G12" s="32">
        <v>17.766410991298699</v>
      </c>
      <c r="H12" s="32" t="s">
        <v>28</v>
      </c>
      <c r="I12" s="32">
        <v>17.766410991298699</v>
      </c>
      <c r="J12" s="31">
        <v>17.766381184182102</v>
      </c>
      <c r="K12" s="32" t="s">
        <v>28</v>
      </c>
      <c r="L12" s="32">
        <v>17.766381184182102</v>
      </c>
      <c r="M12" s="31">
        <v>17.753606501087599</v>
      </c>
      <c r="N12" s="32" t="s">
        <v>28</v>
      </c>
      <c r="O12" s="32">
        <v>17.753606501087599</v>
      </c>
      <c r="P12" s="31">
        <v>17.741635074592001</v>
      </c>
      <c r="Q12" s="32" t="s">
        <v>28</v>
      </c>
      <c r="R12" s="32">
        <v>17.741635074592001</v>
      </c>
      <c r="S12" s="31">
        <v>17.725176261632601</v>
      </c>
      <c r="T12" s="32" t="s">
        <v>28</v>
      </c>
      <c r="U12" s="32">
        <v>17.725176261632601</v>
      </c>
      <c r="V12" s="31">
        <v>17.677128363035798</v>
      </c>
      <c r="W12" s="32" t="s">
        <v>28</v>
      </c>
      <c r="X12" s="32">
        <v>17.677128363035798</v>
      </c>
      <c r="Y12" s="31">
        <v>17.676719928279201</v>
      </c>
      <c r="Z12" s="32" t="s">
        <v>28</v>
      </c>
      <c r="AA12" s="32">
        <v>17.676719928279201</v>
      </c>
      <c r="AB12" s="31">
        <v>17.669510098332399</v>
      </c>
      <c r="AC12" s="32" t="s">
        <v>28</v>
      </c>
      <c r="AD12" s="32">
        <v>17.669510098332399</v>
      </c>
      <c r="AE12" s="31">
        <v>17.6556864517066</v>
      </c>
      <c r="AF12" s="32" t="s">
        <v>28</v>
      </c>
      <c r="AG12" s="32">
        <v>17.6556864517066</v>
      </c>
      <c r="AH12" s="31">
        <v>17.655593070943599</v>
      </c>
      <c r="AI12" s="32" t="s">
        <v>28</v>
      </c>
      <c r="AJ12" s="32">
        <v>17.655593070943599</v>
      </c>
      <c r="AK12" s="31">
        <v>17.6442377407778</v>
      </c>
      <c r="AL12" s="32" t="s">
        <v>28</v>
      </c>
      <c r="AM12" s="32">
        <v>17.6442377407778</v>
      </c>
      <c r="AN12" s="31">
        <v>17.6439587410824</v>
      </c>
      <c r="AO12" s="32" t="s">
        <v>28</v>
      </c>
      <c r="AP12" s="32">
        <v>17.6439587410824</v>
      </c>
      <c r="AQ12" s="31">
        <v>17.652958506612901</v>
      </c>
      <c r="AR12" s="32" t="s">
        <v>28</v>
      </c>
      <c r="AS12" s="32">
        <v>17.652958506612901</v>
      </c>
      <c r="AT12" s="31">
        <v>17.631595054038399</v>
      </c>
      <c r="AU12" s="32" t="s">
        <v>28</v>
      </c>
      <c r="AV12" s="32">
        <v>17.631595054038399</v>
      </c>
      <c r="AW12" s="31">
        <v>17.616070865042399</v>
      </c>
      <c r="AX12" s="32" t="s">
        <v>28</v>
      </c>
      <c r="AY12" s="32">
        <v>17.616070865042399</v>
      </c>
      <c r="AZ12" s="31">
        <v>17.613123044868399</v>
      </c>
      <c r="BA12" s="32" t="s">
        <v>28</v>
      </c>
      <c r="BB12" s="32">
        <v>17.613123044868399</v>
      </c>
      <c r="BC12" s="31">
        <v>17.5778941585776</v>
      </c>
      <c r="BD12" s="32" t="s">
        <v>28</v>
      </c>
      <c r="BE12" s="32">
        <v>17.5778941585776</v>
      </c>
      <c r="BF12" s="31">
        <v>17.560425570863401</v>
      </c>
      <c r="BG12" s="32" t="s">
        <v>28</v>
      </c>
      <c r="BH12" s="32">
        <v>17.560425570863401</v>
      </c>
      <c r="BI12" s="31">
        <v>17.542524696465101</v>
      </c>
      <c r="BJ12" s="32" t="s">
        <v>28</v>
      </c>
      <c r="BK12" s="32">
        <v>17.542524696465101</v>
      </c>
      <c r="BL12" s="31">
        <v>17.487461708874498</v>
      </c>
      <c r="BM12" s="32" t="s">
        <v>28</v>
      </c>
      <c r="BN12" s="32">
        <v>17.487461708874498</v>
      </c>
      <c r="BO12" s="31">
        <v>17.423989740309398</v>
      </c>
      <c r="BP12" s="32" t="s">
        <v>28</v>
      </c>
      <c r="BQ12" s="32">
        <v>17.423989740309398</v>
      </c>
      <c r="BR12" s="31">
        <v>17.4049120355022</v>
      </c>
      <c r="BS12" s="32" t="s">
        <v>28</v>
      </c>
      <c r="BT12" s="32">
        <v>17.4049120355022</v>
      </c>
      <c r="BU12" s="31">
        <v>17.3355199278481</v>
      </c>
      <c r="BV12" s="32" t="s">
        <v>28</v>
      </c>
      <c r="BW12" s="32">
        <v>17.3355199278481</v>
      </c>
      <c r="BX12" s="31">
        <v>17.110996133753702</v>
      </c>
      <c r="BY12" s="32" t="s">
        <v>28</v>
      </c>
      <c r="BZ12" s="32">
        <v>17.110996133753702</v>
      </c>
      <c r="CA12" s="31">
        <v>17.0644791038129</v>
      </c>
      <c r="CB12" s="32" t="s">
        <v>28</v>
      </c>
      <c r="CC12" s="32">
        <v>17.0644791038129</v>
      </c>
      <c r="CD12" s="31">
        <v>16.824657979991802</v>
      </c>
      <c r="CE12" s="32" t="s">
        <v>28</v>
      </c>
      <c r="CF12" s="32">
        <v>16.824657979991802</v>
      </c>
      <c r="CG12" s="31">
        <v>16.6991030133909</v>
      </c>
      <c r="CH12" s="32" t="s">
        <v>28</v>
      </c>
      <c r="CI12" s="32">
        <v>16.6991030133909</v>
      </c>
      <c r="CJ12" s="31">
        <v>16.662683281395701</v>
      </c>
      <c r="CK12" s="32" t="s">
        <v>28</v>
      </c>
      <c r="CL12" s="32">
        <v>16.662683281395701</v>
      </c>
      <c r="CM12" s="31">
        <v>16.569774729818999</v>
      </c>
      <c r="CN12" s="32" t="s">
        <v>28</v>
      </c>
      <c r="CO12" s="32">
        <v>16.569774729818999</v>
      </c>
      <c r="CP12" s="31">
        <v>16.438301841524101</v>
      </c>
      <c r="CQ12" s="32" t="s">
        <v>28</v>
      </c>
      <c r="CR12" s="32">
        <v>16.438301841524101</v>
      </c>
      <c r="CS12" s="31">
        <v>16.283285017939701</v>
      </c>
      <c r="CT12" s="32" t="s">
        <v>28</v>
      </c>
      <c r="CU12" s="32">
        <v>16.283285017939701</v>
      </c>
      <c r="CV12" s="31">
        <v>16.185040794364301</v>
      </c>
      <c r="CW12" s="32" t="s">
        <v>28</v>
      </c>
      <c r="CX12" s="32">
        <v>16.185040794364301</v>
      </c>
      <c r="CY12" s="31">
        <v>15.9267495376206</v>
      </c>
      <c r="CZ12" s="32" t="s">
        <v>28</v>
      </c>
      <c r="DA12" s="32">
        <v>15.9267495376206</v>
      </c>
      <c r="DB12" s="31">
        <v>15.723943769856801</v>
      </c>
      <c r="DC12" s="32" t="s">
        <v>28</v>
      </c>
      <c r="DD12" s="32">
        <v>15.723943769856801</v>
      </c>
      <c r="DE12" s="31">
        <v>15.527244082893199</v>
      </c>
      <c r="DF12" s="32" t="s">
        <v>28</v>
      </c>
      <c r="DG12" s="32">
        <v>15.527244082893199</v>
      </c>
      <c r="DH12" s="31">
        <v>15.312530592144601</v>
      </c>
      <c r="DI12" s="32" t="s">
        <v>28</v>
      </c>
      <c r="DJ12" s="32">
        <v>15.312530592144601</v>
      </c>
      <c r="DK12" s="31">
        <v>15.1446480165424</v>
      </c>
      <c r="DL12" s="32" t="s">
        <v>28</v>
      </c>
      <c r="DM12" s="32">
        <v>15.1446480165424</v>
      </c>
      <c r="DN12" s="31">
        <v>14.658275521876</v>
      </c>
      <c r="DO12" s="32" t="s">
        <v>28</v>
      </c>
      <c r="DP12" s="32">
        <v>14.658275521876</v>
      </c>
      <c r="DQ12" s="31">
        <v>14.041653863046299</v>
      </c>
      <c r="DR12" s="32" t="s">
        <v>28</v>
      </c>
      <c r="DS12" s="32">
        <v>14.041653863046299</v>
      </c>
      <c r="DT12" s="31">
        <v>13.549715839822399</v>
      </c>
      <c r="DU12" s="32" t="s">
        <v>28</v>
      </c>
      <c r="DV12" s="32">
        <v>13.549715839822399</v>
      </c>
    </row>
    <row r="13" spans="1:126" x14ac:dyDescent="0.2">
      <c r="A13" s="30" t="s">
        <v>5</v>
      </c>
      <c r="B13">
        <v>10</v>
      </c>
      <c r="C13">
        <v>10</v>
      </c>
      <c r="D13" s="32">
        <v>19.876552240762098</v>
      </c>
      <c r="E13" s="32" t="s">
        <v>28</v>
      </c>
      <c r="F13" s="32">
        <v>19.876552240762098</v>
      </c>
      <c r="G13" s="32">
        <v>19.876544148872899</v>
      </c>
      <c r="H13" s="32" t="s">
        <v>28</v>
      </c>
      <c r="I13" s="32">
        <v>19.876544148872899</v>
      </c>
      <c r="J13" s="31">
        <v>19.8765267998219</v>
      </c>
      <c r="K13" s="32" t="s">
        <v>28</v>
      </c>
      <c r="L13" s="32">
        <v>19.8765267998219</v>
      </c>
      <c r="M13" s="31">
        <v>19.798988978185101</v>
      </c>
      <c r="N13" s="32" t="s">
        <v>28</v>
      </c>
      <c r="O13" s="32">
        <v>19.798988978185101</v>
      </c>
      <c r="P13" s="31">
        <v>19.798980977725101</v>
      </c>
      <c r="Q13" s="32" t="s">
        <v>28</v>
      </c>
      <c r="R13" s="32">
        <v>19.798980977725101</v>
      </c>
      <c r="S13" s="31">
        <v>19.798943017450199</v>
      </c>
      <c r="T13" s="32" t="s">
        <v>28</v>
      </c>
      <c r="U13" s="32">
        <v>19.798943017450199</v>
      </c>
      <c r="V13" s="31">
        <v>19.798917985109199</v>
      </c>
      <c r="W13" s="32" t="s">
        <v>28</v>
      </c>
      <c r="X13" s="32">
        <v>19.798917985109199</v>
      </c>
      <c r="Y13" s="31">
        <v>19.798900890133901</v>
      </c>
      <c r="Z13" s="32" t="s">
        <v>28</v>
      </c>
      <c r="AA13" s="32">
        <v>19.798900890133901</v>
      </c>
      <c r="AB13" s="31">
        <v>19.798885913493599</v>
      </c>
      <c r="AC13" s="32" t="s">
        <v>28</v>
      </c>
      <c r="AD13" s="32">
        <v>19.798885913493599</v>
      </c>
      <c r="AE13" s="31">
        <v>19.7982839791086</v>
      </c>
      <c r="AF13" s="32" t="s">
        <v>28</v>
      </c>
      <c r="AG13" s="32">
        <v>19.7982839791086</v>
      </c>
      <c r="AH13" s="31">
        <v>19.640443968989899</v>
      </c>
      <c r="AI13" s="32" t="s">
        <v>28</v>
      </c>
      <c r="AJ13" s="32">
        <v>19.640443968989899</v>
      </c>
      <c r="AK13" s="31">
        <v>19.442527266437299</v>
      </c>
      <c r="AL13" s="32" t="s">
        <v>28</v>
      </c>
      <c r="AM13" s="32">
        <v>19.442527266437299</v>
      </c>
      <c r="AN13" s="31">
        <v>19.442536042071101</v>
      </c>
      <c r="AO13" s="32" t="s">
        <v>28</v>
      </c>
      <c r="AP13" s="32">
        <v>19.442536042071101</v>
      </c>
      <c r="AQ13" s="31">
        <v>19.442037491756398</v>
      </c>
      <c r="AR13" s="32" t="s">
        <v>28</v>
      </c>
      <c r="AS13" s="32">
        <v>19.442037491756398</v>
      </c>
      <c r="AT13" s="31">
        <v>19.4419174742563</v>
      </c>
      <c r="AU13" s="32" t="s">
        <v>28</v>
      </c>
      <c r="AV13" s="32">
        <v>19.4419174742563</v>
      </c>
      <c r="AW13" s="31">
        <v>19.4418650418182</v>
      </c>
      <c r="AX13" s="32" t="s">
        <v>28</v>
      </c>
      <c r="AY13" s="32">
        <v>19.4418650418182</v>
      </c>
      <c r="AZ13" s="31">
        <v>19.440878993328901</v>
      </c>
      <c r="BA13" s="32" t="s">
        <v>28</v>
      </c>
      <c r="BB13" s="32">
        <v>19.440878993328901</v>
      </c>
      <c r="BC13" s="31">
        <v>19.435261499450402</v>
      </c>
      <c r="BD13" s="32" t="s">
        <v>28</v>
      </c>
      <c r="BE13" s="32">
        <v>19.435261499450402</v>
      </c>
      <c r="BF13" s="31">
        <v>19.435210480214799</v>
      </c>
      <c r="BG13" s="32" t="s">
        <v>28</v>
      </c>
      <c r="BH13" s="32">
        <v>19.435210480214799</v>
      </c>
      <c r="BI13" s="31">
        <v>19.424669776300998</v>
      </c>
      <c r="BJ13" s="32" t="s">
        <v>28</v>
      </c>
      <c r="BK13" s="32">
        <v>19.424669776300998</v>
      </c>
      <c r="BL13" s="31">
        <v>19.422371667614001</v>
      </c>
      <c r="BM13" s="32" t="s">
        <v>28</v>
      </c>
      <c r="BN13" s="32">
        <v>19.422371667614001</v>
      </c>
      <c r="BO13" s="31">
        <v>19.402729569805501</v>
      </c>
      <c r="BP13" s="32" t="s">
        <v>28</v>
      </c>
      <c r="BQ13" s="32">
        <v>19.402729569805501</v>
      </c>
      <c r="BR13" s="31">
        <v>19.395559482051699</v>
      </c>
      <c r="BS13" s="32" t="s">
        <v>28</v>
      </c>
      <c r="BT13" s="32">
        <v>19.395559482051699</v>
      </c>
      <c r="BU13" s="31">
        <v>19.395289845571401</v>
      </c>
      <c r="BV13" s="32" t="s">
        <v>28</v>
      </c>
      <c r="BW13" s="32">
        <v>19.395289845571401</v>
      </c>
      <c r="BX13" s="31">
        <v>19.3117038883451</v>
      </c>
      <c r="BY13" s="32" t="s">
        <v>28</v>
      </c>
      <c r="BZ13" s="32">
        <v>19.3117038883451</v>
      </c>
      <c r="CA13" s="31">
        <v>19.048767481926301</v>
      </c>
      <c r="CB13" s="32" t="s">
        <v>28</v>
      </c>
      <c r="CC13" s="32">
        <v>19.048767481926301</v>
      </c>
      <c r="CD13" s="31">
        <v>19.028331776456401</v>
      </c>
      <c r="CE13" s="32" t="s">
        <v>28</v>
      </c>
      <c r="CF13" s="32">
        <v>19.028331776456401</v>
      </c>
      <c r="CG13" s="31">
        <v>18.8979503333236</v>
      </c>
      <c r="CH13" s="32" t="s">
        <v>28</v>
      </c>
      <c r="CI13" s="32">
        <v>18.8979503333236</v>
      </c>
      <c r="CJ13" s="31">
        <v>18.862630395025899</v>
      </c>
      <c r="CK13" s="32" t="s">
        <v>28</v>
      </c>
      <c r="CL13" s="32">
        <v>18.862630395025899</v>
      </c>
      <c r="CM13" s="31">
        <v>18.7021463980691</v>
      </c>
      <c r="CN13" s="32" t="s">
        <v>28</v>
      </c>
      <c r="CO13" s="32">
        <v>18.7021463980691</v>
      </c>
      <c r="CP13" s="31">
        <v>18.681412931792899</v>
      </c>
      <c r="CQ13" s="32" t="s">
        <v>28</v>
      </c>
      <c r="CR13" s="32">
        <v>18.681412931792899</v>
      </c>
      <c r="CS13" s="31">
        <v>18.610398093726999</v>
      </c>
      <c r="CT13" s="32" t="s">
        <v>28</v>
      </c>
      <c r="CU13" s="32">
        <v>18.610398093726999</v>
      </c>
      <c r="CV13" s="31">
        <v>18.549107032315401</v>
      </c>
      <c r="CW13" s="32" t="s">
        <v>28</v>
      </c>
      <c r="CX13" s="32">
        <v>18.549107032315401</v>
      </c>
      <c r="CY13" s="31">
        <v>18.525919810683899</v>
      </c>
      <c r="CZ13" s="32" t="s">
        <v>28</v>
      </c>
      <c r="DA13" s="32">
        <v>18.525919810683899</v>
      </c>
      <c r="DB13" s="31">
        <v>18.254492551745798</v>
      </c>
      <c r="DC13" s="32" t="s">
        <v>28</v>
      </c>
      <c r="DD13" s="32">
        <v>18.254492551745798</v>
      </c>
      <c r="DE13" s="31">
        <v>18.241087707565502</v>
      </c>
      <c r="DF13" s="32" t="s">
        <v>28</v>
      </c>
      <c r="DG13" s="32">
        <v>18.241087707565502</v>
      </c>
      <c r="DH13" s="31">
        <v>18.075342642942399</v>
      </c>
      <c r="DI13" s="32" t="s">
        <v>28</v>
      </c>
      <c r="DJ13" s="32">
        <v>18.075342642942399</v>
      </c>
      <c r="DK13" s="31">
        <v>17.853684651274101</v>
      </c>
      <c r="DL13" s="32" t="s">
        <v>28</v>
      </c>
      <c r="DM13" s="32">
        <v>17.853684651274101</v>
      </c>
      <c r="DN13" s="31">
        <v>17.789870544376999</v>
      </c>
      <c r="DO13" s="32" t="s">
        <v>28</v>
      </c>
      <c r="DP13" s="32">
        <v>17.789870544376999</v>
      </c>
      <c r="DQ13" s="31">
        <v>17.785503566903401</v>
      </c>
      <c r="DR13" s="32" t="s">
        <v>28</v>
      </c>
      <c r="DS13" s="32">
        <v>17.785503566903401</v>
      </c>
      <c r="DT13" s="31">
        <v>17.7036388330331</v>
      </c>
      <c r="DU13" s="32" t="s">
        <v>28</v>
      </c>
      <c r="DV13" s="32">
        <v>17.7036388330331</v>
      </c>
    </row>
    <row r="14" spans="1:126" x14ac:dyDescent="0.2">
      <c r="A14" s="30" t="s">
        <v>5</v>
      </c>
      <c r="B14">
        <v>11</v>
      </c>
      <c r="C14">
        <v>11</v>
      </c>
      <c r="D14" s="32">
        <v>21.314912784150501</v>
      </c>
      <c r="E14" s="32" t="s">
        <v>28</v>
      </c>
      <c r="F14" s="32">
        <v>21.314912784150501</v>
      </c>
      <c r="G14" s="32">
        <v>21.314846518974999</v>
      </c>
      <c r="H14" s="32" t="s">
        <v>28</v>
      </c>
      <c r="I14" s="32">
        <v>21.314846518974999</v>
      </c>
      <c r="J14" s="31">
        <v>21.3148308992584</v>
      </c>
      <c r="K14" s="32" t="s">
        <v>28</v>
      </c>
      <c r="L14" s="32">
        <v>21.3148308992584</v>
      </c>
      <c r="M14" s="31">
        <v>21.314785551295198</v>
      </c>
      <c r="N14" s="32" t="s">
        <v>28</v>
      </c>
      <c r="O14" s="32">
        <v>21.314785551295198</v>
      </c>
      <c r="P14" s="31">
        <v>21.314141484751801</v>
      </c>
      <c r="Q14" s="32" t="s">
        <v>28</v>
      </c>
      <c r="R14" s="32">
        <v>21.314141484751801</v>
      </c>
      <c r="S14" s="31">
        <v>21.314079750220699</v>
      </c>
      <c r="T14" s="32" t="s">
        <v>28</v>
      </c>
      <c r="U14" s="32">
        <v>21.314079750220699</v>
      </c>
      <c r="V14" s="31">
        <v>21.313994398016401</v>
      </c>
      <c r="W14" s="32" t="s">
        <v>28</v>
      </c>
      <c r="X14" s="32">
        <v>21.313994398016401</v>
      </c>
      <c r="Y14" s="31">
        <v>21.313205638842</v>
      </c>
      <c r="Z14" s="32" t="s">
        <v>28</v>
      </c>
      <c r="AA14" s="32">
        <v>21.313205638842</v>
      </c>
      <c r="AB14" s="31">
        <v>21.312716456121201</v>
      </c>
      <c r="AC14" s="32" t="s">
        <v>28</v>
      </c>
      <c r="AD14" s="32">
        <v>21.312716456121201</v>
      </c>
      <c r="AE14" s="31">
        <v>21.310772082353001</v>
      </c>
      <c r="AF14" s="32" t="s">
        <v>28</v>
      </c>
      <c r="AG14" s="32">
        <v>21.310772082353001</v>
      </c>
      <c r="AH14" s="31">
        <v>21.310105531902099</v>
      </c>
      <c r="AI14" s="32" t="s">
        <v>28</v>
      </c>
      <c r="AJ14" s="32">
        <v>21.310105531902099</v>
      </c>
      <c r="AK14" s="31">
        <v>21.221613421488101</v>
      </c>
      <c r="AL14" s="32" t="s">
        <v>28</v>
      </c>
      <c r="AM14" s="32">
        <v>21.221613421488101</v>
      </c>
      <c r="AN14" s="31">
        <v>21.221477333960198</v>
      </c>
      <c r="AO14" s="32" t="s">
        <v>28</v>
      </c>
      <c r="AP14" s="32">
        <v>21.221477333960198</v>
      </c>
      <c r="AQ14" s="31">
        <v>21.2231434094717</v>
      </c>
      <c r="AR14" s="32" t="s">
        <v>28</v>
      </c>
      <c r="AS14" s="32">
        <v>21.2231434094717</v>
      </c>
      <c r="AT14" s="31">
        <v>21.2118299245647</v>
      </c>
      <c r="AU14" s="32" t="s">
        <v>28</v>
      </c>
      <c r="AV14" s="32">
        <v>21.2118299245647</v>
      </c>
      <c r="AW14" s="31">
        <v>21.211188919114701</v>
      </c>
      <c r="AX14" s="32" t="s">
        <v>28</v>
      </c>
      <c r="AY14" s="32">
        <v>21.211188919114701</v>
      </c>
      <c r="AZ14" s="31">
        <v>21.210701566807</v>
      </c>
      <c r="BA14" s="32" t="s">
        <v>28</v>
      </c>
      <c r="BB14" s="32">
        <v>21.210701566807</v>
      </c>
      <c r="BC14" s="31">
        <v>21.208709346724198</v>
      </c>
      <c r="BD14" s="32" t="s">
        <v>28</v>
      </c>
      <c r="BE14" s="32">
        <v>21.208709346724198</v>
      </c>
      <c r="BF14" s="31">
        <v>21.177122646870298</v>
      </c>
      <c r="BG14" s="32" t="s">
        <v>28</v>
      </c>
      <c r="BH14" s="32">
        <v>21.177122646870298</v>
      </c>
      <c r="BI14" s="31">
        <v>21.001571249820302</v>
      </c>
      <c r="BJ14" s="32" t="s">
        <v>28</v>
      </c>
      <c r="BK14" s="32">
        <v>21.001571249820302</v>
      </c>
      <c r="BL14" s="31">
        <v>21.0021377531049</v>
      </c>
      <c r="BM14" s="32" t="s">
        <v>28</v>
      </c>
      <c r="BN14" s="32">
        <v>21.0021377531049</v>
      </c>
      <c r="BO14" s="31">
        <v>20.990249918455</v>
      </c>
      <c r="BP14" s="32" t="s">
        <v>28</v>
      </c>
      <c r="BQ14" s="32">
        <v>20.990249918455</v>
      </c>
      <c r="BR14" s="31">
        <v>20.980104704540999</v>
      </c>
      <c r="BS14" s="32" t="s">
        <v>28</v>
      </c>
      <c r="BT14" s="32">
        <v>20.980104704540999</v>
      </c>
      <c r="BU14" s="31">
        <v>20.961978444256498</v>
      </c>
      <c r="BV14" s="32" t="s">
        <v>28</v>
      </c>
      <c r="BW14" s="32">
        <v>20.961978444256498</v>
      </c>
      <c r="BX14" s="31">
        <v>20.953483734796801</v>
      </c>
      <c r="BY14" s="32" t="s">
        <v>28</v>
      </c>
      <c r="BZ14" s="32">
        <v>20.953483734796801</v>
      </c>
      <c r="CA14" s="31">
        <v>20.9532489767948</v>
      </c>
      <c r="CB14" s="32" t="s">
        <v>28</v>
      </c>
      <c r="CC14" s="32">
        <v>20.9532489767948</v>
      </c>
      <c r="CD14" s="31">
        <v>20.946351423102801</v>
      </c>
      <c r="CE14" s="32" t="s">
        <v>28</v>
      </c>
      <c r="CF14" s="32">
        <v>20.946351423102801</v>
      </c>
      <c r="CG14" s="31">
        <v>20.8916934145991</v>
      </c>
      <c r="CH14" s="32" t="s">
        <v>28</v>
      </c>
      <c r="CI14" s="32">
        <v>20.8916934145991</v>
      </c>
      <c r="CJ14" s="31">
        <v>20.8181918824782</v>
      </c>
      <c r="CK14" s="32" t="s">
        <v>28</v>
      </c>
      <c r="CL14" s="32">
        <v>20.8181918824782</v>
      </c>
      <c r="CM14" s="31">
        <v>20.586813392632799</v>
      </c>
      <c r="CN14" s="32" t="s">
        <v>28</v>
      </c>
      <c r="CO14" s="32">
        <v>20.586813392632799</v>
      </c>
      <c r="CP14" s="31">
        <v>20.489292931516701</v>
      </c>
      <c r="CQ14" s="32" t="s">
        <v>28</v>
      </c>
      <c r="CR14" s="32">
        <v>20.489292931516701</v>
      </c>
      <c r="CS14" s="31">
        <v>20.418474937799299</v>
      </c>
      <c r="CT14" s="32" t="s">
        <v>28</v>
      </c>
      <c r="CU14" s="32">
        <v>20.418474937799299</v>
      </c>
      <c r="CV14" s="31">
        <v>19.8149092699691</v>
      </c>
      <c r="CW14" s="32" t="s">
        <v>28</v>
      </c>
      <c r="CX14" s="32">
        <v>19.8149092699691</v>
      </c>
      <c r="CY14" s="31">
        <v>19.519677255843899</v>
      </c>
      <c r="CZ14" s="32" t="s">
        <v>28</v>
      </c>
      <c r="DA14" s="32">
        <v>19.519677255843899</v>
      </c>
      <c r="DB14" s="31">
        <v>18.766498893142099</v>
      </c>
      <c r="DC14" s="32" t="s">
        <v>28</v>
      </c>
      <c r="DD14" s="32">
        <v>18.766498893142099</v>
      </c>
      <c r="DE14" s="31">
        <v>17.591410433345899</v>
      </c>
      <c r="DF14" s="32" t="s">
        <v>28</v>
      </c>
      <c r="DG14" s="32">
        <v>17.591410433345899</v>
      </c>
      <c r="DH14" s="31">
        <v>17.2189259528615</v>
      </c>
      <c r="DI14" s="32" t="s">
        <v>28</v>
      </c>
      <c r="DJ14" s="32">
        <v>17.2189259528615</v>
      </c>
      <c r="DK14" s="31">
        <v>16.7213093415481</v>
      </c>
      <c r="DL14" s="32" t="s">
        <v>28</v>
      </c>
      <c r="DM14" s="32">
        <v>16.7213093415481</v>
      </c>
      <c r="DN14" s="31">
        <v>16.522208844871699</v>
      </c>
      <c r="DO14" s="32" t="s">
        <v>28</v>
      </c>
      <c r="DP14" s="32">
        <v>16.522208844871699</v>
      </c>
      <c r="DQ14" s="31">
        <v>16.2149705129133</v>
      </c>
      <c r="DR14" s="32" t="s">
        <v>28</v>
      </c>
      <c r="DS14" s="32">
        <v>16.2149705129133</v>
      </c>
      <c r="DT14" s="31">
        <v>15.163509207661299</v>
      </c>
      <c r="DU14" s="32" t="s">
        <v>28</v>
      </c>
      <c r="DV14" s="32">
        <v>15.163509207661299</v>
      </c>
    </row>
    <row r="15" spans="1:126" x14ac:dyDescent="0.2">
      <c r="A15" s="30" t="s">
        <v>7</v>
      </c>
      <c r="B15">
        <v>12</v>
      </c>
      <c r="C15">
        <v>12</v>
      </c>
      <c r="D15" s="32">
        <v>11.592296179299501</v>
      </c>
      <c r="E15" s="32" t="s">
        <v>28</v>
      </c>
      <c r="F15" s="32">
        <v>11.592296179299501</v>
      </c>
      <c r="G15" s="32">
        <v>11.5912210952482</v>
      </c>
      <c r="H15" s="32" t="s">
        <v>28</v>
      </c>
      <c r="I15" s="32">
        <v>11.5912210952482</v>
      </c>
      <c r="J15" s="31">
        <v>11.590943086954001</v>
      </c>
      <c r="K15" s="32" t="s">
        <v>28</v>
      </c>
      <c r="L15" s="32">
        <v>11.590943086954001</v>
      </c>
      <c r="M15" s="31">
        <v>11.589917633491</v>
      </c>
      <c r="N15" s="32" t="s">
        <v>28</v>
      </c>
      <c r="O15" s="32">
        <v>11.589917633491</v>
      </c>
      <c r="P15" s="31">
        <v>11.588312858065899</v>
      </c>
      <c r="Q15" s="32" t="s">
        <v>28</v>
      </c>
      <c r="R15" s="32">
        <v>11.588312858065899</v>
      </c>
      <c r="S15" s="31">
        <v>11.5880576736793</v>
      </c>
      <c r="T15" s="32" t="s">
        <v>28</v>
      </c>
      <c r="U15" s="32">
        <v>11.5880576736793</v>
      </c>
      <c r="V15" s="31">
        <v>11.587376027391</v>
      </c>
      <c r="W15" s="32" t="s">
        <v>28</v>
      </c>
      <c r="X15" s="32">
        <v>11.587376027391</v>
      </c>
      <c r="Y15" s="31">
        <v>11.5870578767047</v>
      </c>
      <c r="Z15" s="32" t="s">
        <v>28</v>
      </c>
      <c r="AA15" s="32">
        <v>11.5870578767047</v>
      </c>
      <c r="AB15" s="31">
        <v>11.5858149891399</v>
      </c>
      <c r="AC15" s="32" t="s">
        <v>28</v>
      </c>
      <c r="AD15" s="32">
        <v>11.5858149891399</v>
      </c>
      <c r="AE15" s="31">
        <v>11.5844510411911</v>
      </c>
      <c r="AF15" s="32" t="s">
        <v>28</v>
      </c>
      <c r="AG15" s="32">
        <v>11.5844510411911</v>
      </c>
      <c r="AH15" s="31">
        <v>11.578940100822001</v>
      </c>
      <c r="AI15" s="32" t="s">
        <v>28</v>
      </c>
      <c r="AJ15" s="32">
        <v>11.578940100822001</v>
      </c>
      <c r="AK15" s="31">
        <v>11.5779487828491</v>
      </c>
      <c r="AL15" s="32" t="s">
        <v>28</v>
      </c>
      <c r="AM15" s="32">
        <v>11.5779487828491</v>
      </c>
      <c r="AN15" s="31">
        <v>11.571431647521001</v>
      </c>
      <c r="AO15" s="32" t="s">
        <v>28</v>
      </c>
      <c r="AP15" s="32">
        <v>11.571431647521001</v>
      </c>
      <c r="AQ15" s="31">
        <v>11.5683707531437</v>
      </c>
      <c r="AR15" s="32" t="s">
        <v>28</v>
      </c>
      <c r="AS15" s="32">
        <v>11.5683707531437</v>
      </c>
      <c r="AT15" s="31">
        <v>11.5616241205491</v>
      </c>
      <c r="AU15" s="32" t="s">
        <v>28</v>
      </c>
      <c r="AV15" s="32">
        <v>11.5616241205491</v>
      </c>
      <c r="AW15" s="31">
        <v>11.5507950694152</v>
      </c>
      <c r="AX15" s="32" t="s">
        <v>28</v>
      </c>
      <c r="AY15" s="32">
        <v>11.5507950694152</v>
      </c>
      <c r="AZ15" s="31">
        <v>11.5477505421986</v>
      </c>
      <c r="BA15" s="32" t="s">
        <v>28</v>
      </c>
      <c r="BB15" s="32">
        <v>11.5477505421986</v>
      </c>
      <c r="BC15" s="31">
        <v>11.536256519006701</v>
      </c>
      <c r="BD15" s="32" t="s">
        <v>28</v>
      </c>
      <c r="BE15" s="32">
        <v>11.536256519006701</v>
      </c>
      <c r="BF15" s="31">
        <v>11.514451873977301</v>
      </c>
      <c r="BG15" s="32" t="s">
        <v>28</v>
      </c>
      <c r="BH15" s="32">
        <v>11.514451873977301</v>
      </c>
      <c r="BI15" s="31">
        <v>11.530753221473001</v>
      </c>
      <c r="BJ15" s="32" t="s">
        <v>28</v>
      </c>
      <c r="BK15" s="32">
        <v>11.530753221473001</v>
      </c>
      <c r="BL15" s="31">
        <v>11.4499271857994</v>
      </c>
      <c r="BM15" s="32" t="s">
        <v>28</v>
      </c>
      <c r="BN15" s="32">
        <v>11.4499271857994</v>
      </c>
      <c r="BO15" s="31">
        <v>11.411416961574499</v>
      </c>
      <c r="BP15" s="32" t="s">
        <v>28</v>
      </c>
      <c r="BQ15" s="32">
        <v>11.411416961574499</v>
      </c>
      <c r="BR15" s="31">
        <v>11.3422280959497</v>
      </c>
      <c r="BS15" s="32" t="s">
        <v>28</v>
      </c>
      <c r="BT15" s="32">
        <v>11.3422280959497</v>
      </c>
      <c r="BU15" s="31">
        <v>11.315881309064901</v>
      </c>
      <c r="BV15" s="32" t="s">
        <v>28</v>
      </c>
      <c r="BW15" s="32">
        <v>11.315881309064901</v>
      </c>
      <c r="BX15" s="31">
        <v>11.294737403388</v>
      </c>
      <c r="BY15" s="32" t="s">
        <v>28</v>
      </c>
      <c r="BZ15" s="32">
        <v>11.294737403388</v>
      </c>
      <c r="CA15" s="31">
        <v>11.270498474171699</v>
      </c>
      <c r="CB15" s="32" t="s">
        <v>28</v>
      </c>
      <c r="CC15" s="32">
        <v>11.270498474171699</v>
      </c>
      <c r="CD15" s="31">
        <v>11.169845511893399</v>
      </c>
      <c r="CE15" s="32" t="s">
        <v>28</v>
      </c>
      <c r="CF15" s="32">
        <v>11.169845511893399</v>
      </c>
      <c r="CG15" s="31">
        <v>11.111083528952101</v>
      </c>
      <c r="CH15" s="32" t="s">
        <v>28</v>
      </c>
      <c r="CI15" s="32">
        <v>11.111083528952101</v>
      </c>
      <c r="CJ15" s="31">
        <v>11.0905435918446</v>
      </c>
      <c r="CK15" s="32" t="s">
        <v>28</v>
      </c>
      <c r="CL15" s="32">
        <v>11.0905435918446</v>
      </c>
      <c r="CM15" s="31">
        <v>10.857778116467101</v>
      </c>
      <c r="CN15" s="32" t="s">
        <v>28</v>
      </c>
      <c r="CO15" s="32">
        <v>10.857778116467101</v>
      </c>
      <c r="CP15" s="31">
        <v>10.672283766353701</v>
      </c>
      <c r="CQ15" s="32" t="s">
        <v>28</v>
      </c>
      <c r="CR15" s="32">
        <v>10.672283766353701</v>
      </c>
      <c r="CS15" s="31">
        <v>10.578844547699299</v>
      </c>
      <c r="CT15" s="32" t="s">
        <v>28</v>
      </c>
      <c r="CU15" s="32">
        <v>10.578844547699299</v>
      </c>
      <c r="CV15" s="31">
        <v>10.430282968197099</v>
      </c>
      <c r="CW15" s="32" t="s">
        <v>28</v>
      </c>
      <c r="CX15" s="32">
        <v>10.430282968197099</v>
      </c>
      <c r="CY15" s="31">
        <v>10.3486120724355</v>
      </c>
      <c r="CZ15" s="32" t="s">
        <v>28</v>
      </c>
      <c r="DA15" s="32">
        <v>10.3486120724355</v>
      </c>
      <c r="DB15" s="31">
        <v>10.1281642982427</v>
      </c>
      <c r="DC15" s="32" t="s">
        <v>28</v>
      </c>
      <c r="DD15" s="32">
        <v>10.1281642982427</v>
      </c>
      <c r="DE15" s="31">
        <v>9.8930999409658806</v>
      </c>
      <c r="DF15" s="32" t="s">
        <v>28</v>
      </c>
      <c r="DG15" s="32">
        <v>9.8930999409658806</v>
      </c>
      <c r="DH15" s="31">
        <v>9.8454878256998803</v>
      </c>
      <c r="DI15" s="32" t="s">
        <v>28</v>
      </c>
      <c r="DJ15" s="32">
        <v>9.8454878256998803</v>
      </c>
      <c r="DK15" s="31">
        <v>9.6145647600082391</v>
      </c>
      <c r="DL15" s="32" t="s">
        <v>28</v>
      </c>
      <c r="DM15" s="32">
        <v>9.6145647600082391</v>
      </c>
      <c r="DN15" s="31">
        <v>9.4007860559778305</v>
      </c>
      <c r="DO15" s="32" t="s">
        <v>28</v>
      </c>
      <c r="DP15" s="32">
        <v>9.4007860559778305</v>
      </c>
      <c r="DQ15" s="31">
        <v>9.3206913116968906</v>
      </c>
      <c r="DR15" s="32" t="s">
        <v>28</v>
      </c>
      <c r="DS15" s="32">
        <v>9.3206913116968906</v>
      </c>
      <c r="DT15" s="31">
        <v>9.0564569094451493</v>
      </c>
      <c r="DU15" s="32" t="s">
        <v>28</v>
      </c>
      <c r="DV15" s="32">
        <v>9.0564569094451493</v>
      </c>
    </row>
    <row r="16" spans="1:126" x14ac:dyDescent="0.2">
      <c r="A16" s="30" t="s">
        <v>5</v>
      </c>
      <c r="B16">
        <v>13</v>
      </c>
      <c r="C16">
        <v>13</v>
      </c>
      <c r="D16" s="32">
        <v>14.821001331156699</v>
      </c>
      <c r="E16" s="32" t="s">
        <v>28</v>
      </c>
      <c r="F16" s="32">
        <v>14.821001331156699</v>
      </c>
      <c r="G16" s="32">
        <v>14.820949850908599</v>
      </c>
      <c r="H16" s="32" t="s">
        <v>28</v>
      </c>
      <c r="I16" s="32">
        <v>14.820949850908599</v>
      </c>
      <c r="J16" s="31">
        <v>14.820911469026299</v>
      </c>
      <c r="K16" s="32" t="s">
        <v>28</v>
      </c>
      <c r="L16" s="32">
        <v>14.820911469026299</v>
      </c>
      <c r="M16" s="31">
        <v>14.820770582624201</v>
      </c>
      <c r="N16" s="32" t="s">
        <v>28</v>
      </c>
      <c r="O16" s="32">
        <v>14.820770582624201</v>
      </c>
      <c r="P16" s="31">
        <v>14.8205529290416</v>
      </c>
      <c r="Q16" s="32" t="s">
        <v>28</v>
      </c>
      <c r="R16" s="32">
        <v>14.8205529290416</v>
      </c>
      <c r="S16" s="31">
        <v>14.8002494160416</v>
      </c>
      <c r="T16" s="32" t="s">
        <v>28</v>
      </c>
      <c r="U16" s="32">
        <v>14.8002494160416</v>
      </c>
      <c r="V16" s="31">
        <v>14.8000077263944</v>
      </c>
      <c r="W16" s="32" t="s">
        <v>28</v>
      </c>
      <c r="X16" s="32">
        <v>14.8000077263944</v>
      </c>
      <c r="Y16" s="31">
        <v>14.7994451222406</v>
      </c>
      <c r="Z16" s="32" t="s">
        <v>28</v>
      </c>
      <c r="AA16" s="32">
        <v>14.7994451222406</v>
      </c>
      <c r="AB16" s="31">
        <v>14.7374298403377</v>
      </c>
      <c r="AC16" s="32" t="s">
        <v>28</v>
      </c>
      <c r="AD16" s="32">
        <v>14.7374298403377</v>
      </c>
      <c r="AE16" s="31">
        <v>14.7357170519274</v>
      </c>
      <c r="AF16" s="32" t="s">
        <v>28</v>
      </c>
      <c r="AG16" s="32">
        <v>14.7357170519274</v>
      </c>
      <c r="AH16" s="31">
        <v>14.7356917758454</v>
      </c>
      <c r="AI16" s="32" t="s">
        <v>28</v>
      </c>
      <c r="AJ16" s="32">
        <v>14.7356917758454</v>
      </c>
      <c r="AK16" s="31">
        <v>14.735562911944401</v>
      </c>
      <c r="AL16" s="32" t="s">
        <v>28</v>
      </c>
      <c r="AM16" s="32">
        <v>14.735562911944401</v>
      </c>
      <c r="AN16" s="31">
        <v>14.730634378313599</v>
      </c>
      <c r="AO16" s="32" t="s">
        <v>28</v>
      </c>
      <c r="AP16" s="32">
        <v>14.730634378313599</v>
      </c>
      <c r="AQ16" s="31">
        <v>14.730438678660899</v>
      </c>
      <c r="AR16" s="32" t="s">
        <v>28</v>
      </c>
      <c r="AS16" s="32">
        <v>14.730438678660899</v>
      </c>
      <c r="AT16" s="31">
        <v>14.6969780659895</v>
      </c>
      <c r="AU16" s="32" t="s">
        <v>28</v>
      </c>
      <c r="AV16" s="32">
        <v>14.6969780659895</v>
      </c>
      <c r="AW16" s="31">
        <v>14.6965654723698</v>
      </c>
      <c r="AX16" s="32" t="s">
        <v>28</v>
      </c>
      <c r="AY16" s="32">
        <v>14.6965654723698</v>
      </c>
      <c r="AZ16" s="31">
        <v>14.684983383460199</v>
      </c>
      <c r="BA16" s="32" t="s">
        <v>28</v>
      </c>
      <c r="BB16" s="32">
        <v>14.684983383460199</v>
      </c>
      <c r="BC16" s="31">
        <v>14.684813345564899</v>
      </c>
      <c r="BD16" s="32" t="s">
        <v>28</v>
      </c>
      <c r="BE16" s="32">
        <v>14.684813345564899</v>
      </c>
      <c r="BF16" s="31">
        <v>14.6560282448729</v>
      </c>
      <c r="BG16" s="32" t="s">
        <v>28</v>
      </c>
      <c r="BH16" s="32">
        <v>14.6560282448729</v>
      </c>
      <c r="BI16" s="31">
        <v>14.655888029238699</v>
      </c>
      <c r="BJ16" s="32" t="s">
        <v>28</v>
      </c>
      <c r="BK16" s="32">
        <v>14.655888029238699</v>
      </c>
      <c r="BL16" s="31">
        <v>14.5917302465701</v>
      </c>
      <c r="BM16" s="32" t="s">
        <v>28</v>
      </c>
      <c r="BN16" s="32">
        <v>14.5917302465701</v>
      </c>
      <c r="BO16" s="31">
        <v>14.573622633596701</v>
      </c>
      <c r="BP16" s="32" t="s">
        <v>28</v>
      </c>
      <c r="BQ16" s="32">
        <v>14.573622633596701</v>
      </c>
      <c r="BR16" s="31">
        <v>14.5666501246574</v>
      </c>
      <c r="BS16" s="32" t="s">
        <v>28</v>
      </c>
      <c r="BT16" s="32">
        <v>14.5666501246574</v>
      </c>
      <c r="BU16" s="31">
        <v>14.561755308417</v>
      </c>
      <c r="BV16" s="32" t="s">
        <v>28</v>
      </c>
      <c r="BW16" s="32">
        <v>14.561755308417</v>
      </c>
      <c r="BX16" s="31">
        <v>14.5592702114416</v>
      </c>
      <c r="BY16" s="32" t="s">
        <v>28</v>
      </c>
      <c r="BZ16" s="32">
        <v>14.5592702114416</v>
      </c>
      <c r="CA16" s="31">
        <v>14.518722675272601</v>
      </c>
      <c r="CB16" s="32" t="s">
        <v>28</v>
      </c>
      <c r="CC16" s="32">
        <v>14.518722675272601</v>
      </c>
      <c r="CD16" s="31">
        <v>14.4750001575742</v>
      </c>
      <c r="CE16" s="32" t="s">
        <v>28</v>
      </c>
      <c r="CF16" s="32">
        <v>14.4750001575742</v>
      </c>
      <c r="CG16" s="31">
        <v>14.436833423714599</v>
      </c>
      <c r="CH16" s="32" t="s">
        <v>28</v>
      </c>
      <c r="CI16" s="32">
        <v>14.436833423714599</v>
      </c>
      <c r="CJ16" s="31">
        <v>14.4114736218062</v>
      </c>
      <c r="CK16" s="32" t="s">
        <v>28</v>
      </c>
      <c r="CL16" s="32">
        <v>14.4114736218062</v>
      </c>
      <c r="CM16" s="31">
        <v>14.3666972305453</v>
      </c>
      <c r="CN16" s="32" t="s">
        <v>28</v>
      </c>
      <c r="CO16" s="32">
        <v>14.3666972305453</v>
      </c>
      <c r="CP16" s="31">
        <v>14.27806197458</v>
      </c>
      <c r="CQ16" s="32" t="s">
        <v>28</v>
      </c>
      <c r="CR16" s="32">
        <v>14.27806197458</v>
      </c>
      <c r="CS16" s="31">
        <v>14.2477465288468</v>
      </c>
      <c r="CT16" s="32" t="s">
        <v>28</v>
      </c>
      <c r="CU16" s="32">
        <v>14.2477465288468</v>
      </c>
      <c r="CV16" s="31">
        <v>14.179880863403399</v>
      </c>
      <c r="CW16" s="32" t="s">
        <v>28</v>
      </c>
      <c r="CX16" s="32">
        <v>14.179880863403399</v>
      </c>
      <c r="CY16" s="31">
        <v>14.156266043539601</v>
      </c>
      <c r="CZ16" s="32" t="s">
        <v>28</v>
      </c>
      <c r="DA16" s="32">
        <v>14.156266043539601</v>
      </c>
      <c r="DB16" s="31">
        <v>13.96416467807</v>
      </c>
      <c r="DC16" s="32" t="s">
        <v>28</v>
      </c>
      <c r="DD16" s="32">
        <v>13.96416467807</v>
      </c>
      <c r="DE16" s="31">
        <v>13.863750219889701</v>
      </c>
      <c r="DF16" s="32" t="s">
        <v>28</v>
      </c>
      <c r="DG16" s="32">
        <v>13.863750219889701</v>
      </c>
      <c r="DH16" s="31">
        <v>13.6898481871253</v>
      </c>
      <c r="DI16" s="32" t="s">
        <v>28</v>
      </c>
      <c r="DJ16" s="32">
        <v>13.6898481871253</v>
      </c>
      <c r="DK16" s="31">
        <v>13.6003373009467</v>
      </c>
      <c r="DL16" s="32" t="s">
        <v>28</v>
      </c>
      <c r="DM16" s="32">
        <v>13.6003373009467</v>
      </c>
      <c r="DN16" s="31">
        <v>13.521470799474701</v>
      </c>
      <c r="DO16" s="32" t="s">
        <v>28</v>
      </c>
      <c r="DP16" s="32">
        <v>13.521470799474701</v>
      </c>
      <c r="DQ16" s="31">
        <v>13.385228407064201</v>
      </c>
      <c r="DR16" s="32" t="s">
        <v>28</v>
      </c>
      <c r="DS16" s="32">
        <v>13.385228407064201</v>
      </c>
      <c r="DT16" s="31">
        <v>13.2544659395511</v>
      </c>
      <c r="DU16" s="32" t="s">
        <v>28</v>
      </c>
      <c r="DV16" s="32">
        <v>13.2544659395511</v>
      </c>
    </row>
    <row r="17" spans="1:126" x14ac:dyDescent="0.2">
      <c r="A17" s="30" t="s">
        <v>5</v>
      </c>
      <c r="B17">
        <v>14</v>
      </c>
      <c r="C17">
        <v>14</v>
      </c>
      <c r="D17" s="32">
        <v>14.3535040630307</v>
      </c>
      <c r="E17" s="32" t="s">
        <v>28</v>
      </c>
      <c r="F17" s="32">
        <v>14.3535040630307</v>
      </c>
      <c r="G17" s="32">
        <v>14.3414481200422</v>
      </c>
      <c r="H17" s="32" t="s">
        <v>28</v>
      </c>
      <c r="I17" s="32">
        <v>14.3414481200422</v>
      </c>
      <c r="J17" s="31">
        <v>14.335066261640399</v>
      </c>
      <c r="K17" s="32" t="s">
        <v>28</v>
      </c>
      <c r="L17" s="32">
        <v>14.335066261640399</v>
      </c>
      <c r="M17" s="31">
        <v>14.3325486683999</v>
      </c>
      <c r="N17" s="32" t="s">
        <v>28</v>
      </c>
      <c r="O17" s="32">
        <v>14.3325486683999</v>
      </c>
      <c r="P17" s="31">
        <v>14.3236664991735</v>
      </c>
      <c r="Q17" s="32" t="s">
        <v>28</v>
      </c>
      <c r="R17" s="32">
        <v>14.3236664991735</v>
      </c>
      <c r="S17" s="31">
        <v>14.3222310756883</v>
      </c>
      <c r="T17" s="32" t="s">
        <v>28</v>
      </c>
      <c r="U17" s="32">
        <v>14.3222310756883</v>
      </c>
      <c r="V17" s="31">
        <v>14.3191304858747</v>
      </c>
      <c r="W17" s="32" t="s">
        <v>28</v>
      </c>
      <c r="X17" s="32">
        <v>14.3191304858747</v>
      </c>
      <c r="Y17" s="31">
        <v>14.2925817080498</v>
      </c>
      <c r="Z17" s="32" t="s">
        <v>28</v>
      </c>
      <c r="AA17" s="32">
        <v>14.2925817080498</v>
      </c>
      <c r="AB17" s="31">
        <v>14.255079567745399</v>
      </c>
      <c r="AC17" s="32" t="s">
        <v>28</v>
      </c>
      <c r="AD17" s="32">
        <v>14.255079567745399</v>
      </c>
      <c r="AE17" s="31">
        <v>14.226875980999299</v>
      </c>
      <c r="AF17" s="32" t="s">
        <v>28</v>
      </c>
      <c r="AG17" s="32">
        <v>14.226875980999299</v>
      </c>
      <c r="AH17" s="31">
        <v>14.2246156227179</v>
      </c>
      <c r="AI17" s="32" t="s">
        <v>28</v>
      </c>
      <c r="AJ17" s="32">
        <v>14.2246156227179</v>
      </c>
      <c r="AK17" s="31">
        <v>14.184121226863301</v>
      </c>
      <c r="AL17" s="32" t="s">
        <v>28</v>
      </c>
      <c r="AM17" s="32">
        <v>14.184121226863301</v>
      </c>
      <c r="AN17" s="31">
        <v>14.172906582528601</v>
      </c>
      <c r="AO17" s="32" t="s">
        <v>28</v>
      </c>
      <c r="AP17" s="32">
        <v>14.172906582528601</v>
      </c>
      <c r="AQ17" s="31">
        <v>14.1324597068784</v>
      </c>
      <c r="AR17" s="32" t="s">
        <v>28</v>
      </c>
      <c r="AS17" s="32">
        <v>14.1324597068784</v>
      </c>
      <c r="AT17" s="31">
        <v>14.0815230506301</v>
      </c>
      <c r="AU17" s="32" t="s">
        <v>28</v>
      </c>
      <c r="AV17" s="32">
        <v>14.0815230506301</v>
      </c>
      <c r="AW17" s="31">
        <v>13.977109939120499</v>
      </c>
      <c r="AX17" s="32" t="s">
        <v>28</v>
      </c>
      <c r="AY17" s="32">
        <v>13.977109939120499</v>
      </c>
      <c r="AZ17" s="31">
        <v>13.9277316142883</v>
      </c>
      <c r="BA17" s="32" t="s">
        <v>28</v>
      </c>
      <c r="BB17" s="32">
        <v>13.9277316142883</v>
      </c>
      <c r="BC17" s="31">
        <v>13.8009894275368</v>
      </c>
      <c r="BD17" s="32" t="s">
        <v>28</v>
      </c>
      <c r="BE17" s="32">
        <v>13.8009894275368</v>
      </c>
      <c r="BF17" s="31">
        <v>13.638617083379</v>
      </c>
      <c r="BG17" s="32" t="s">
        <v>28</v>
      </c>
      <c r="BH17" s="32">
        <v>13.638617083379</v>
      </c>
      <c r="BI17" s="31">
        <v>13.520165726870999</v>
      </c>
      <c r="BJ17" s="32" t="s">
        <v>28</v>
      </c>
      <c r="BK17" s="32">
        <v>13.520165726870999</v>
      </c>
      <c r="BL17" s="31">
        <v>13.340370632845801</v>
      </c>
      <c r="BM17" s="32" t="s">
        <v>28</v>
      </c>
      <c r="BN17" s="32">
        <v>13.340370632845801</v>
      </c>
      <c r="BO17" s="31">
        <v>13.0747553040325</v>
      </c>
      <c r="BP17" s="32" t="s">
        <v>28</v>
      </c>
      <c r="BQ17" s="32">
        <v>13.0747553040325</v>
      </c>
      <c r="BR17" s="31">
        <v>12.928220690496399</v>
      </c>
      <c r="BS17" s="32" t="s">
        <v>28</v>
      </c>
      <c r="BT17" s="32">
        <v>12.928220690496399</v>
      </c>
      <c r="BU17" s="31">
        <v>12.8693085174774</v>
      </c>
      <c r="BV17" s="32" t="s">
        <v>28</v>
      </c>
      <c r="BW17" s="32">
        <v>12.8693085174774</v>
      </c>
      <c r="BX17" s="31">
        <v>12.780243191801301</v>
      </c>
      <c r="BY17" s="32" t="s">
        <v>28</v>
      </c>
      <c r="BZ17" s="32">
        <v>12.780243191801301</v>
      </c>
      <c r="CA17" s="31">
        <v>12.6385625658731</v>
      </c>
      <c r="CB17" s="32" t="s">
        <v>28</v>
      </c>
      <c r="CC17" s="32">
        <v>12.6385625658731</v>
      </c>
      <c r="CD17" s="31">
        <v>12.431185763936901</v>
      </c>
      <c r="CE17" s="32" t="s">
        <v>28</v>
      </c>
      <c r="CF17" s="32">
        <v>12.431185763936901</v>
      </c>
      <c r="CG17" s="31">
        <v>12.3794449176611</v>
      </c>
      <c r="CH17" s="32" t="s">
        <v>28</v>
      </c>
      <c r="CI17" s="32">
        <v>12.3794449176611</v>
      </c>
      <c r="CJ17" s="31">
        <v>12.0972998506594</v>
      </c>
      <c r="CK17" s="32" t="s">
        <v>28</v>
      </c>
      <c r="CL17" s="32">
        <v>12.0972998506594</v>
      </c>
      <c r="CM17" s="31">
        <v>11.762460108597001</v>
      </c>
      <c r="CN17" s="32" t="s">
        <v>28</v>
      </c>
      <c r="CO17" s="32">
        <v>11.762460108597001</v>
      </c>
      <c r="CP17" s="31">
        <v>11.563328398721399</v>
      </c>
      <c r="CQ17" s="32" t="s">
        <v>28</v>
      </c>
      <c r="CR17" s="32">
        <v>11.563328398721399</v>
      </c>
      <c r="CS17" s="31">
        <v>11.0880577227424</v>
      </c>
      <c r="CT17" s="32" t="s">
        <v>28</v>
      </c>
      <c r="CU17" s="32">
        <v>11.0880577227424</v>
      </c>
      <c r="CV17" s="31">
        <v>10.7639685036433</v>
      </c>
      <c r="CW17" s="32" t="s">
        <v>28</v>
      </c>
      <c r="CX17" s="32">
        <v>10.7639685036433</v>
      </c>
      <c r="CY17" s="31">
        <v>10.4237156075379</v>
      </c>
      <c r="CZ17" s="32" t="s">
        <v>28</v>
      </c>
      <c r="DA17" s="32">
        <v>10.4237156075379</v>
      </c>
      <c r="DB17" s="31">
        <v>9.8908204996653595</v>
      </c>
      <c r="DC17" s="32" t="s">
        <v>28</v>
      </c>
      <c r="DD17" s="32">
        <v>9.8908204996653595</v>
      </c>
      <c r="DE17" s="31">
        <v>9.3336609490917208</v>
      </c>
      <c r="DF17" s="32" t="s">
        <v>28</v>
      </c>
      <c r="DG17" s="32">
        <v>9.3336609490917208</v>
      </c>
      <c r="DH17" s="31">
        <v>8.7342309783259005</v>
      </c>
      <c r="DI17" s="32" t="s">
        <v>28</v>
      </c>
      <c r="DJ17" s="32">
        <v>8.7342309783259005</v>
      </c>
      <c r="DK17" s="31">
        <v>8.0920032120084695</v>
      </c>
      <c r="DL17" s="32" t="s">
        <v>28</v>
      </c>
      <c r="DM17" s="32">
        <v>8.0920032120084695</v>
      </c>
      <c r="DN17" s="31">
        <v>7.6987596428712699</v>
      </c>
      <c r="DO17" s="32" t="s">
        <v>28</v>
      </c>
      <c r="DP17" s="32">
        <v>7.6987596428712699</v>
      </c>
      <c r="DQ17" s="31">
        <v>6.98869688476357</v>
      </c>
      <c r="DR17" s="32" t="s">
        <v>28</v>
      </c>
      <c r="DS17" s="32">
        <v>6.98869688476357</v>
      </c>
      <c r="DT17" s="31">
        <v>6.4452743000640504</v>
      </c>
      <c r="DU17" s="32" t="s">
        <v>28</v>
      </c>
      <c r="DV17" s="32">
        <v>6.4452743000640504</v>
      </c>
    </row>
    <row r="18" spans="1:126" x14ac:dyDescent="0.2">
      <c r="A18" s="30" t="s">
        <v>7</v>
      </c>
      <c r="B18">
        <v>15</v>
      </c>
      <c r="C18">
        <v>15</v>
      </c>
      <c r="D18" s="32">
        <v>12.8690862987118</v>
      </c>
      <c r="E18" s="32" t="s">
        <v>28</v>
      </c>
      <c r="F18" s="32">
        <v>12.8690862987118</v>
      </c>
      <c r="G18" s="32">
        <v>12.869012870477899</v>
      </c>
      <c r="H18" s="32" t="s">
        <v>28</v>
      </c>
      <c r="I18" s="32">
        <v>12.869012870477899</v>
      </c>
      <c r="J18" s="31">
        <v>12.8595331200942</v>
      </c>
      <c r="K18" s="32" t="s">
        <v>28</v>
      </c>
      <c r="L18" s="32">
        <v>12.8595331200942</v>
      </c>
      <c r="M18" s="31">
        <v>12.859177908837401</v>
      </c>
      <c r="N18" s="32" t="s">
        <v>28</v>
      </c>
      <c r="O18" s="32">
        <v>12.859177908837401</v>
      </c>
      <c r="P18" s="31">
        <v>12.853531520434601</v>
      </c>
      <c r="Q18" s="32" t="s">
        <v>28</v>
      </c>
      <c r="R18" s="32">
        <v>12.853531520434601</v>
      </c>
      <c r="S18" s="31">
        <v>12.853462853767599</v>
      </c>
      <c r="T18" s="32" t="s">
        <v>28</v>
      </c>
      <c r="U18" s="32">
        <v>12.853462853767599</v>
      </c>
      <c r="V18" s="31">
        <v>12.8510030615</v>
      </c>
      <c r="W18" s="32" t="s">
        <v>28</v>
      </c>
      <c r="X18" s="32">
        <v>12.8510030615</v>
      </c>
      <c r="Y18" s="31">
        <v>12.841384658735199</v>
      </c>
      <c r="Z18" s="32" t="s">
        <v>28</v>
      </c>
      <c r="AA18" s="32">
        <v>12.841384658735199</v>
      </c>
      <c r="AB18" s="31">
        <v>12.8217607814939</v>
      </c>
      <c r="AC18" s="32" t="s">
        <v>28</v>
      </c>
      <c r="AD18" s="32">
        <v>12.8217607814939</v>
      </c>
      <c r="AE18" s="31">
        <v>12.814467676573001</v>
      </c>
      <c r="AF18" s="32" t="s">
        <v>28</v>
      </c>
      <c r="AG18" s="32">
        <v>12.814467676573001</v>
      </c>
      <c r="AH18" s="31">
        <v>12.7871341026168</v>
      </c>
      <c r="AI18" s="32" t="s">
        <v>28</v>
      </c>
      <c r="AJ18" s="32">
        <v>12.7871341026168</v>
      </c>
      <c r="AK18" s="31">
        <v>12.728531963230701</v>
      </c>
      <c r="AL18" s="32" t="s">
        <v>28</v>
      </c>
      <c r="AM18" s="32">
        <v>12.728531963230701</v>
      </c>
      <c r="AN18" s="31">
        <v>12.715214057381299</v>
      </c>
      <c r="AO18" s="32" t="s">
        <v>28</v>
      </c>
      <c r="AP18" s="32">
        <v>12.715214057381299</v>
      </c>
      <c r="AQ18" s="31">
        <v>12.6964211068479</v>
      </c>
      <c r="AR18" s="32" t="s">
        <v>28</v>
      </c>
      <c r="AS18" s="32">
        <v>12.6964211068479</v>
      </c>
      <c r="AT18" s="31">
        <v>12.6617825691029</v>
      </c>
      <c r="AU18" s="32" t="s">
        <v>28</v>
      </c>
      <c r="AV18" s="32">
        <v>12.6617825691029</v>
      </c>
      <c r="AW18" s="31">
        <v>12.651187410884001</v>
      </c>
      <c r="AX18" s="32" t="s">
        <v>28</v>
      </c>
      <c r="AY18" s="32">
        <v>12.651187410884001</v>
      </c>
      <c r="AZ18" s="31">
        <v>12.6511468656548</v>
      </c>
      <c r="BA18" s="32" t="s">
        <v>28</v>
      </c>
      <c r="BB18" s="32">
        <v>12.6511468656548</v>
      </c>
      <c r="BC18" s="31">
        <v>12.638901299280199</v>
      </c>
      <c r="BD18" s="32" t="s">
        <v>28</v>
      </c>
      <c r="BE18" s="32">
        <v>12.638901299280199</v>
      </c>
      <c r="BF18" s="31">
        <v>12.584725794914601</v>
      </c>
      <c r="BG18" s="32" t="s">
        <v>28</v>
      </c>
      <c r="BH18" s="32">
        <v>12.584725794914601</v>
      </c>
      <c r="BI18" s="31">
        <v>12.504917342079199</v>
      </c>
      <c r="BJ18" s="32" t="s">
        <v>28</v>
      </c>
      <c r="BK18" s="32">
        <v>12.504917342079199</v>
      </c>
      <c r="BL18" s="31">
        <v>12.3883119068994</v>
      </c>
      <c r="BM18" s="32" t="s">
        <v>28</v>
      </c>
      <c r="BN18" s="32">
        <v>12.3883119068994</v>
      </c>
      <c r="BO18" s="31">
        <v>12.2869347922153</v>
      </c>
      <c r="BP18" s="32" t="s">
        <v>28</v>
      </c>
      <c r="BQ18" s="32">
        <v>12.2869347922153</v>
      </c>
      <c r="BR18" s="31">
        <v>12.2083431642882</v>
      </c>
      <c r="BS18" s="32" t="s">
        <v>28</v>
      </c>
      <c r="BT18" s="32">
        <v>12.2083431642882</v>
      </c>
      <c r="BU18" s="31">
        <v>12.1173463430081</v>
      </c>
      <c r="BV18" s="32" t="s">
        <v>28</v>
      </c>
      <c r="BW18" s="32">
        <v>12.1173463430081</v>
      </c>
      <c r="BX18" s="31">
        <v>12.032911865836001</v>
      </c>
      <c r="BY18" s="32" t="s">
        <v>28</v>
      </c>
      <c r="BZ18" s="32">
        <v>12.032911865836001</v>
      </c>
      <c r="CA18" s="31">
        <v>11.942083625473501</v>
      </c>
      <c r="CB18" s="32" t="s">
        <v>28</v>
      </c>
      <c r="CC18" s="32">
        <v>11.942083625473501</v>
      </c>
      <c r="CD18" s="31">
        <v>11.8073284342807</v>
      </c>
      <c r="CE18" s="32" t="s">
        <v>28</v>
      </c>
      <c r="CF18" s="32">
        <v>11.8073284342807</v>
      </c>
      <c r="CG18" s="31">
        <v>11.733732001277801</v>
      </c>
      <c r="CH18" s="32" t="s">
        <v>28</v>
      </c>
      <c r="CI18" s="32">
        <v>11.733732001277801</v>
      </c>
      <c r="CJ18" s="31">
        <v>11.526749526267199</v>
      </c>
      <c r="CK18" s="32" t="s">
        <v>28</v>
      </c>
      <c r="CL18" s="32">
        <v>11.526749526267199</v>
      </c>
      <c r="CM18" s="31">
        <v>11.441200219279301</v>
      </c>
      <c r="CN18" s="32" t="s">
        <v>28</v>
      </c>
      <c r="CO18" s="32">
        <v>11.441200219279301</v>
      </c>
      <c r="CP18" s="31">
        <v>11.3275297821979</v>
      </c>
      <c r="CQ18" s="32" t="s">
        <v>28</v>
      </c>
      <c r="CR18" s="32">
        <v>11.3275297821979</v>
      </c>
      <c r="CS18" s="31">
        <v>11.0645045381416</v>
      </c>
      <c r="CT18" s="32" t="s">
        <v>28</v>
      </c>
      <c r="CU18" s="32">
        <v>11.0645045381416</v>
      </c>
      <c r="CV18" s="31">
        <v>10.896713957854701</v>
      </c>
      <c r="CW18" s="32" t="s">
        <v>28</v>
      </c>
      <c r="CX18" s="32">
        <v>10.896713957854701</v>
      </c>
      <c r="CY18" s="31">
        <v>10.696346075529901</v>
      </c>
      <c r="CZ18" s="32" t="s">
        <v>28</v>
      </c>
      <c r="DA18" s="32">
        <v>10.696346075529901</v>
      </c>
      <c r="DB18" s="31">
        <v>10.509100532249199</v>
      </c>
      <c r="DC18" s="32" t="s">
        <v>28</v>
      </c>
      <c r="DD18" s="32">
        <v>10.509100532249199</v>
      </c>
      <c r="DE18" s="31">
        <v>10.363405881702199</v>
      </c>
      <c r="DF18" s="32" t="s">
        <v>28</v>
      </c>
      <c r="DG18" s="32">
        <v>10.363405881702199</v>
      </c>
      <c r="DH18" s="31">
        <v>10.222157295369099</v>
      </c>
      <c r="DI18" s="32" t="s">
        <v>28</v>
      </c>
      <c r="DJ18" s="32">
        <v>10.222157295369099</v>
      </c>
      <c r="DK18" s="31">
        <v>9.9680399029198199</v>
      </c>
      <c r="DL18" s="32" t="s">
        <v>28</v>
      </c>
      <c r="DM18" s="32">
        <v>9.9680399029198199</v>
      </c>
      <c r="DN18" s="31">
        <v>9.7344141317311799</v>
      </c>
      <c r="DO18" s="32" t="s">
        <v>28</v>
      </c>
      <c r="DP18" s="32">
        <v>9.7344141317311799</v>
      </c>
      <c r="DQ18" s="31">
        <v>9.5269081476548791</v>
      </c>
      <c r="DR18" s="32" t="s">
        <v>28</v>
      </c>
      <c r="DS18" s="32">
        <v>9.5269081476548791</v>
      </c>
      <c r="DT18" s="31">
        <v>9.1676197437189106</v>
      </c>
      <c r="DU18" s="32" t="s">
        <v>28</v>
      </c>
      <c r="DV18" s="32">
        <v>9.1676197437189106</v>
      </c>
    </row>
    <row r="19" spans="1:126" x14ac:dyDescent="0.2">
      <c r="A19" s="30" t="s">
        <v>5</v>
      </c>
      <c r="B19">
        <v>16</v>
      </c>
      <c r="C19">
        <v>16</v>
      </c>
      <c r="D19" s="32">
        <v>19.155649185558001</v>
      </c>
      <c r="E19" s="32" t="s">
        <v>28</v>
      </c>
      <c r="F19" s="32">
        <v>19.155649185558001</v>
      </c>
      <c r="G19" s="32">
        <v>19.155638810946702</v>
      </c>
      <c r="H19" s="32" t="s">
        <v>28</v>
      </c>
      <c r="I19" s="32">
        <v>19.155638810946702</v>
      </c>
      <c r="J19" s="31">
        <v>19.155633881663299</v>
      </c>
      <c r="K19" s="32" t="s">
        <v>28</v>
      </c>
      <c r="L19" s="32">
        <v>19.155633881663299</v>
      </c>
      <c r="M19" s="31">
        <v>19.155625346938301</v>
      </c>
      <c r="N19" s="32" t="s">
        <v>28</v>
      </c>
      <c r="O19" s="32">
        <v>19.155625346938301</v>
      </c>
      <c r="P19" s="31">
        <v>19.155607491432601</v>
      </c>
      <c r="Q19" s="32" t="s">
        <v>28</v>
      </c>
      <c r="R19" s="32">
        <v>19.155607491432601</v>
      </c>
      <c r="S19" s="31">
        <v>19.155587093440101</v>
      </c>
      <c r="T19" s="32" t="s">
        <v>28</v>
      </c>
      <c r="U19" s="32">
        <v>19.155587093440101</v>
      </c>
      <c r="V19" s="31">
        <v>19.155546790410099</v>
      </c>
      <c r="W19" s="32" t="s">
        <v>28</v>
      </c>
      <c r="X19" s="32">
        <v>19.155546790410099</v>
      </c>
      <c r="Y19" s="31">
        <v>19.1555242419786</v>
      </c>
      <c r="Z19" s="32" t="s">
        <v>28</v>
      </c>
      <c r="AA19" s="32">
        <v>19.1555242419786</v>
      </c>
      <c r="AB19" s="31">
        <v>19.155508519399099</v>
      </c>
      <c r="AC19" s="32" t="s">
        <v>28</v>
      </c>
      <c r="AD19" s="32">
        <v>19.155508519399099</v>
      </c>
      <c r="AE19" s="31">
        <v>19.154320521194201</v>
      </c>
      <c r="AF19" s="32" t="s">
        <v>28</v>
      </c>
      <c r="AG19" s="32">
        <v>19.154320521194201</v>
      </c>
      <c r="AH19" s="31">
        <v>19.154273710425102</v>
      </c>
      <c r="AI19" s="32" t="s">
        <v>28</v>
      </c>
      <c r="AJ19" s="32">
        <v>19.154273710425102</v>
      </c>
      <c r="AK19" s="31">
        <v>19.154219543156898</v>
      </c>
      <c r="AL19" s="32" t="s">
        <v>28</v>
      </c>
      <c r="AM19" s="32">
        <v>19.154219543156898</v>
      </c>
      <c r="AN19" s="31">
        <v>19.154161187275498</v>
      </c>
      <c r="AO19" s="32" t="s">
        <v>28</v>
      </c>
      <c r="AP19" s="32">
        <v>19.154161187275498</v>
      </c>
      <c r="AQ19" s="31">
        <v>19.153804119620101</v>
      </c>
      <c r="AR19" s="32" t="s">
        <v>28</v>
      </c>
      <c r="AS19" s="32">
        <v>19.153804119620101</v>
      </c>
      <c r="AT19" s="31">
        <v>19.153692247930699</v>
      </c>
      <c r="AU19" s="32" t="s">
        <v>28</v>
      </c>
      <c r="AV19" s="32">
        <v>19.153692247930699</v>
      </c>
      <c r="AW19" s="31">
        <v>19.1534267636581</v>
      </c>
      <c r="AX19" s="32" t="s">
        <v>28</v>
      </c>
      <c r="AY19" s="32">
        <v>19.1534267636581</v>
      </c>
      <c r="AZ19" s="31">
        <v>19.153375188623901</v>
      </c>
      <c r="BA19" s="32" t="s">
        <v>28</v>
      </c>
      <c r="BB19" s="32">
        <v>19.153375188623901</v>
      </c>
      <c r="BC19" s="31">
        <v>19.153260342849698</v>
      </c>
      <c r="BD19" s="32" t="s">
        <v>28</v>
      </c>
      <c r="BE19" s="32">
        <v>19.153260342849698</v>
      </c>
      <c r="BF19" s="31">
        <v>19.153074656010499</v>
      </c>
      <c r="BG19" s="32" t="s">
        <v>28</v>
      </c>
      <c r="BH19" s="32">
        <v>19.153074656010499</v>
      </c>
      <c r="BI19" s="31">
        <v>19.1498455184318</v>
      </c>
      <c r="BJ19" s="32" t="s">
        <v>28</v>
      </c>
      <c r="BK19" s="32">
        <v>19.1498455184318</v>
      </c>
      <c r="BL19" s="31">
        <v>19.1497285897239</v>
      </c>
      <c r="BM19" s="32" t="s">
        <v>28</v>
      </c>
      <c r="BN19" s="32">
        <v>19.1497285897239</v>
      </c>
      <c r="BO19" s="31">
        <v>19.1496271396902</v>
      </c>
      <c r="BP19" s="32" t="s">
        <v>28</v>
      </c>
      <c r="BQ19" s="32">
        <v>19.1496271396902</v>
      </c>
      <c r="BR19" s="31">
        <v>19.1495216585073</v>
      </c>
      <c r="BS19" s="32" t="s">
        <v>28</v>
      </c>
      <c r="BT19" s="32">
        <v>19.1495216585073</v>
      </c>
      <c r="BU19" s="31">
        <v>19.130992855663202</v>
      </c>
      <c r="BV19" s="32" t="s">
        <v>28</v>
      </c>
      <c r="BW19" s="32">
        <v>19.130992855663202</v>
      </c>
      <c r="BX19" s="31">
        <v>19.130854513405101</v>
      </c>
      <c r="BY19" s="32" t="s">
        <v>28</v>
      </c>
      <c r="BZ19" s="32">
        <v>19.130854513405101</v>
      </c>
      <c r="CA19" s="31">
        <v>19.125665884727301</v>
      </c>
      <c r="CB19" s="32" t="s">
        <v>28</v>
      </c>
      <c r="CC19" s="32">
        <v>19.125665884727301</v>
      </c>
      <c r="CD19" s="31">
        <v>19.0554961568367</v>
      </c>
      <c r="CE19" s="32" t="s">
        <v>28</v>
      </c>
      <c r="CF19" s="32">
        <v>19.0554961568367</v>
      </c>
      <c r="CG19" s="31">
        <v>19.055270888213599</v>
      </c>
      <c r="CH19" s="32" t="s">
        <v>28</v>
      </c>
      <c r="CI19" s="32">
        <v>19.055270888213599</v>
      </c>
      <c r="CJ19" s="31">
        <v>19.054942580014501</v>
      </c>
      <c r="CK19" s="32" t="s">
        <v>28</v>
      </c>
      <c r="CL19" s="32">
        <v>19.054942580014501</v>
      </c>
      <c r="CM19" s="31">
        <v>18.9934221898896</v>
      </c>
      <c r="CN19" s="32" t="s">
        <v>28</v>
      </c>
      <c r="CO19" s="32">
        <v>18.9934221898896</v>
      </c>
      <c r="CP19" s="31">
        <v>18.993331355556698</v>
      </c>
      <c r="CQ19" s="32" t="s">
        <v>28</v>
      </c>
      <c r="CR19" s="32">
        <v>18.993331355556698</v>
      </c>
      <c r="CS19" s="31">
        <v>18.9931028899104</v>
      </c>
      <c r="CT19" s="32" t="s">
        <v>28</v>
      </c>
      <c r="CU19" s="32">
        <v>18.9931028899104</v>
      </c>
      <c r="CV19" s="31">
        <v>18.9928413556961</v>
      </c>
      <c r="CW19" s="32" t="s">
        <v>28</v>
      </c>
      <c r="CX19" s="32">
        <v>18.9928413556961</v>
      </c>
      <c r="CY19" s="31">
        <v>18.9926918719034</v>
      </c>
      <c r="CZ19" s="32" t="s">
        <v>28</v>
      </c>
      <c r="DA19" s="32">
        <v>18.9926918719034</v>
      </c>
      <c r="DB19" s="31">
        <v>18.992377737172198</v>
      </c>
      <c r="DC19" s="32" t="s">
        <v>28</v>
      </c>
      <c r="DD19" s="32">
        <v>18.992377737172198</v>
      </c>
      <c r="DE19" s="31">
        <v>18.992098740968402</v>
      </c>
      <c r="DF19" s="32" t="s">
        <v>28</v>
      </c>
      <c r="DG19" s="32">
        <v>18.992098740968402</v>
      </c>
      <c r="DH19" s="31">
        <v>18.923309172773699</v>
      </c>
      <c r="DI19" s="32" t="s">
        <v>28</v>
      </c>
      <c r="DJ19" s="32">
        <v>18.923309172773699</v>
      </c>
      <c r="DK19" s="31">
        <v>18.922902886310698</v>
      </c>
      <c r="DL19" s="32" t="s">
        <v>28</v>
      </c>
      <c r="DM19" s="32">
        <v>18.922902886310698</v>
      </c>
      <c r="DN19" s="31">
        <v>18.896946454128301</v>
      </c>
      <c r="DO19" s="32" t="s">
        <v>28</v>
      </c>
      <c r="DP19" s="32">
        <v>18.896946454128301</v>
      </c>
      <c r="DQ19" s="31">
        <v>18.891088869044498</v>
      </c>
      <c r="DR19" s="32" t="s">
        <v>28</v>
      </c>
      <c r="DS19" s="32">
        <v>18.891088869044498</v>
      </c>
      <c r="DT19" s="31">
        <v>18.8899211525084</v>
      </c>
      <c r="DU19" s="32" t="s">
        <v>28</v>
      </c>
      <c r="DV19" s="32">
        <v>18.8899211525084</v>
      </c>
    </row>
    <row r="20" spans="1:126" x14ac:dyDescent="0.2">
      <c r="A20" s="30" t="s">
        <v>5</v>
      </c>
      <c r="B20">
        <v>17</v>
      </c>
      <c r="C20">
        <v>17</v>
      </c>
      <c r="D20" s="32">
        <v>18.012123572212701</v>
      </c>
      <c r="E20" s="32" t="s">
        <v>28</v>
      </c>
      <c r="F20" s="32">
        <v>18.012123572212701</v>
      </c>
      <c r="G20" s="32">
        <v>18.0092447420651</v>
      </c>
      <c r="H20" s="32" t="s">
        <v>28</v>
      </c>
      <c r="I20" s="32">
        <v>18.0092447420651</v>
      </c>
      <c r="J20" s="31">
        <v>17.992566986803801</v>
      </c>
      <c r="K20" s="32" t="s">
        <v>28</v>
      </c>
      <c r="L20" s="32">
        <v>17.992566986803801</v>
      </c>
      <c r="M20" s="31">
        <v>17.974897395929801</v>
      </c>
      <c r="N20" s="32" t="s">
        <v>28</v>
      </c>
      <c r="O20" s="32">
        <v>17.974897395929801</v>
      </c>
      <c r="P20" s="31">
        <v>17.9725714739461</v>
      </c>
      <c r="Q20" s="32" t="s">
        <v>28</v>
      </c>
      <c r="R20" s="32">
        <v>17.9725714739461</v>
      </c>
      <c r="S20" s="31">
        <v>17.960143687232101</v>
      </c>
      <c r="T20" s="32" t="s">
        <v>28</v>
      </c>
      <c r="U20" s="32">
        <v>17.960143687232101</v>
      </c>
      <c r="V20" s="31">
        <v>17.946446727103599</v>
      </c>
      <c r="W20" s="32" t="s">
        <v>28</v>
      </c>
      <c r="X20" s="32">
        <v>17.946446727103599</v>
      </c>
      <c r="Y20" s="31">
        <v>17.940303884276801</v>
      </c>
      <c r="Z20" s="32" t="s">
        <v>28</v>
      </c>
      <c r="AA20" s="32">
        <v>17.940303884276801</v>
      </c>
      <c r="AB20" s="31">
        <v>17.937462167539199</v>
      </c>
      <c r="AC20" s="32" t="s">
        <v>28</v>
      </c>
      <c r="AD20" s="32">
        <v>17.937462167539199</v>
      </c>
      <c r="AE20" s="31">
        <v>17.937278461477099</v>
      </c>
      <c r="AF20" s="32" t="s">
        <v>28</v>
      </c>
      <c r="AG20" s="32">
        <v>17.937278461477099</v>
      </c>
      <c r="AH20" s="31">
        <v>17.902247315129099</v>
      </c>
      <c r="AI20" s="32" t="s">
        <v>28</v>
      </c>
      <c r="AJ20" s="32">
        <v>17.902247315129099</v>
      </c>
      <c r="AK20" s="31">
        <v>17.899718118883399</v>
      </c>
      <c r="AL20" s="32" t="s">
        <v>28</v>
      </c>
      <c r="AM20" s="32">
        <v>17.899718118883399</v>
      </c>
      <c r="AN20" s="31">
        <v>17.8365491426433</v>
      </c>
      <c r="AO20" s="32" t="s">
        <v>28</v>
      </c>
      <c r="AP20" s="32">
        <v>17.8365491426433</v>
      </c>
      <c r="AQ20" s="31">
        <v>17.824444117724902</v>
      </c>
      <c r="AR20" s="32" t="s">
        <v>28</v>
      </c>
      <c r="AS20" s="32">
        <v>17.824444117724902</v>
      </c>
      <c r="AT20" s="31">
        <v>17.7651363447828</v>
      </c>
      <c r="AU20" s="32" t="s">
        <v>28</v>
      </c>
      <c r="AV20" s="32">
        <v>17.7651363447828</v>
      </c>
      <c r="AW20" s="31">
        <v>17.7452928136582</v>
      </c>
      <c r="AX20" s="32" t="s">
        <v>28</v>
      </c>
      <c r="AY20" s="32">
        <v>17.7452928136582</v>
      </c>
      <c r="AZ20" s="31">
        <v>17.717369825507699</v>
      </c>
      <c r="BA20" s="32" t="s">
        <v>28</v>
      </c>
      <c r="BB20" s="32">
        <v>17.717369825507699</v>
      </c>
      <c r="BC20" s="31">
        <v>17.699926036130702</v>
      </c>
      <c r="BD20" s="32" t="s">
        <v>28</v>
      </c>
      <c r="BE20" s="32">
        <v>17.699926036130702</v>
      </c>
      <c r="BF20" s="31">
        <v>17.6631607141607</v>
      </c>
      <c r="BG20" s="32" t="s">
        <v>28</v>
      </c>
      <c r="BH20" s="32">
        <v>17.6631607141607</v>
      </c>
      <c r="BI20" s="31">
        <v>17.634331402337899</v>
      </c>
      <c r="BJ20" s="32" t="s">
        <v>28</v>
      </c>
      <c r="BK20" s="32">
        <v>17.634331402337899</v>
      </c>
      <c r="BL20" s="31">
        <v>17.632707845755199</v>
      </c>
      <c r="BM20" s="32" t="s">
        <v>28</v>
      </c>
      <c r="BN20" s="32">
        <v>17.632707845755199</v>
      </c>
      <c r="BO20" s="31">
        <v>17.6321087684281</v>
      </c>
      <c r="BP20" s="32" t="s">
        <v>28</v>
      </c>
      <c r="BQ20" s="32">
        <v>17.6321087684281</v>
      </c>
      <c r="BR20" s="31">
        <v>17.616657169441101</v>
      </c>
      <c r="BS20" s="32" t="s">
        <v>28</v>
      </c>
      <c r="BT20" s="32">
        <v>17.616657169441101</v>
      </c>
      <c r="BU20" s="31">
        <v>17.577816246541001</v>
      </c>
      <c r="BV20" s="32" t="s">
        <v>28</v>
      </c>
      <c r="BW20" s="32">
        <v>17.577816246541001</v>
      </c>
      <c r="BX20" s="31">
        <v>17.514041507517501</v>
      </c>
      <c r="BY20" s="32" t="s">
        <v>28</v>
      </c>
      <c r="BZ20" s="32">
        <v>17.514041507517501</v>
      </c>
      <c r="CA20" s="31">
        <v>17.483475532172999</v>
      </c>
      <c r="CB20" s="32" t="s">
        <v>28</v>
      </c>
      <c r="CC20" s="32">
        <v>17.483475532172999</v>
      </c>
      <c r="CD20" s="31">
        <v>17.3435246510357</v>
      </c>
      <c r="CE20" s="32" t="s">
        <v>28</v>
      </c>
      <c r="CF20" s="32">
        <v>17.3435246510357</v>
      </c>
      <c r="CG20" s="31">
        <v>17.304695802543002</v>
      </c>
      <c r="CH20" s="32" t="s">
        <v>28</v>
      </c>
      <c r="CI20" s="32">
        <v>17.304695802543002</v>
      </c>
      <c r="CJ20" s="31">
        <v>17.2824643757328</v>
      </c>
      <c r="CK20" s="32" t="s">
        <v>28</v>
      </c>
      <c r="CL20" s="32">
        <v>17.2824643757328</v>
      </c>
      <c r="CM20" s="31">
        <v>17.176905127974202</v>
      </c>
      <c r="CN20" s="32" t="s">
        <v>28</v>
      </c>
      <c r="CO20" s="32">
        <v>17.176905127974202</v>
      </c>
      <c r="CP20" s="31">
        <v>17.115762441658099</v>
      </c>
      <c r="CQ20" s="32" t="s">
        <v>28</v>
      </c>
      <c r="CR20" s="32">
        <v>17.115762441658099</v>
      </c>
      <c r="CS20" s="31">
        <v>16.9142153721086</v>
      </c>
      <c r="CT20" s="32" t="s">
        <v>28</v>
      </c>
      <c r="CU20" s="32">
        <v>16.9142153721086</v>
      </c>
      <c r="CV20" s="31">
        <v>16.820900427405999</v>
      </c>
      <c r="CW20" s="32" t="s">
        <v>28</v>
      </c>
      <c r="CX20" s="32">
        <v>16.820900427405999</v>
      </c>
      <c r="CY20" s="31">
        <v>16.759022490545</v>
      </c>
      <c r="CZ20" s="32" t="s">
        <v>28</v>
      </c>
      <c r="DA20" s="32">
        <v>16.759022490545</v>
      </c>
      <c r="DB20" s="31">
        <v>16.491501393338499</v>
      </c>
      <c r="DC20" s="32" t="s">
        <v>28</v>
      </c>
      <c r="DD20" s="32">
        <v>16.491501393338499</v>
      </c>
      <c r="DE20" s="31">
        <v>16.374199154460999</v>
      </c>
      <c r="DF20" s="32" t="s">
        <v>28</v>
      </c>
      <c r="DG20" s="32">
        <v>16.374199154460999</v>
      </c>
      <c r="DH20" s="31">
        <v>16.336779039750901</v>
      </c>
      <c r="DI20" s="32" t="s">
        <v>28</v>
      </c>
      <c r="DJ20" s="32">
        <v>16.336779039750901</v>
      </c>
      <c r="DK20" s="31">
        <v>16.008471782566001</v>
      </c>
      <c r="DL20" s="32" t="s">
        <v>28</v>
      </c>
      <c r="DM20" s="32">
        <v>16.008471782566001</v>
      </c>
      <c r="DN20" s="31">
        <v>15.9164578940984</v>
      </c>
      <c r="DO20" s="32" t="s">
        <v>28</v>
      </c>
      <c r="DP20" s="32">
        <v>15.9164578940984</v>
      </c>
      <c r="DQ20" s="31">
        <v>15.2612916060139</v>
      </c>
      <c r="DR20" s="32" t="s">
        <v>28</v>
      </c>
      <c r="DS20" s="32">
        <v>15.2612916060139</v>
      </c>
      <c r="DT20" s="31">
        <v>15.100008882278001</v>
      </c>
      <c r="DU20" s="32" t="s">
        <v>28</v>
      </c>
      <c r="DV20" s="32">
        <v>15.100008882278001</v>
      </c>
    </row>
    <row r="21" spans="1:126" x14ac:dyDescent="0.2">
      <c r="A21" s="30" t="s">
        <v>7</v>
      </c>
      <c r="B21">
        <v>18</v>
      </c>
      <c r="C21">
        <v>18</v>
      </c>
      <c r="D21" s="32">
        <v>11.301668442632501</v>
      </c>
      <c r="E21" s="32" t="s">
        <v>28</v>
      </c>
      <c r="F21" s="32">
        <v>11.301668442632501</v>
      </c>
      <c r="G21" s="32">
        <v>11.2996668284504</v>
      </c>
      <c r="H21" s="32" t="s">
        <v>28</v>
      </c>
      <c r="I21" s="32">
        <v>11.2996668284504</v>
      </c>
      <c r="J21" s="31">
        <v>11.2996426946907</v>
      </c>
      <c r="K21" s="32" t="s">
        <v>28</v>
      </c>
      <c r="L21" s="32">
        <v>11.2996426946907</v>
      </c>
      <c r="M21" s="31">
        <v>11.2995353604054</v>
      </c>
      <c r="N21" s="32" t="s">
        <v>28</v>
      </c>
      <c r="O21" s="32">
        <v>11.2995353604054</v>
      </c>
      <c r="P21" s="31">
        <v>11.2967568358257</v>
      </c>
      <c r="Q21" s="32" t="s">
        <v>28</v>
      </c>
      <c r="R21" s="32">
        <v>11.2967568358257</v>
      </c>
      <c r="S21" s="31">
        <v>11.2911916152608</v>
      </c>
      <c r="T21" s="32" t="s">
        <v>28</v>
      </c>
      <c r="U21" s="32">
        <v>11.2911916152608</v>
      </c>
      <c r="V21" s="31">
        <v>11.291165340055199</v>
      </c>
      <c r="W21" s="32" t="s">
        <v>28</v>
      </c>
      <c r="X21" s="32">
        <v>11.291165340055199</v>
      </c>
      <c r="Y21" s="31">
        <v>11.2908854532013</v>
      </c>
      <c r="Z21" s="32" t="s">
        <v>28</v>
      </c>
      <c r="AA21" s="32">
        <v>11.2908854532013</v>
      </c>
      <c r="AB21" s="31">
        <v>11.290883789005999</v>
      </c>
      <c r="AC21" s="32" t="s">
        <v>28</v>
      </c>
      <c r="AD21" s="32">
        <v>11.290883789005999</v>
      </c>
      <c r="AE21" s="31">
        <v>11.290781753768799</v>
      </c>
      <c r="AF21" s="32" t="s">
        <v>28</v>
      </c>
      <c r="AG21" s="32">
        <v>11.290781753768799</v>
      </c>
      <c r="AH21" s="31">
        <v>11.2907454153431</v>
      </c>
      <c r="AI21" s="32" t="s">
        <v>28</v>
      </c>
      <c r="AJ21" s="32">
        <v>11.2907454153431</v>
      </c>
      <c r="AK21" s="31">
        <v>11.2867534183614</v>
      </c>
      <c r="AL21" s="32" t="s">
        <v>28</v>
      </c>
      <c r="AM21" s="32">
        <v>11.2867534183614</v>
      </c>
      <c r="AN21" s="31">
        <v>11.285949237151801</v>
      </c>
      <c r="AO21" s="32" t="s">
        <v>28</v>
      </c>
      <c r="AP21" s="32">
        <v>11.285949237151801</v>
      </c>
      <c r="AQ21" s="31">
        <v>11.285873907741999</v>
      </c>
      <c r="AR21" s="32" t="s">
        <v>28</v>
      </c>
      <c r="AS21" s="32">
        <v>11.285873907741999</v>
      </c>
      <c r="AT21" s="31">
        <v>11.275877166008801</v>
      </c>
      <c r="AU21" s="32" t="s">
        <v>28</v>
      </c>
      <c r="AV21" s="32">
        <v>11.275877166008801</v>
      </c>
      <c r="AW21" s="31">
        <v>11.2751069437747</v>
      </c>
      <c r="AX21" s="32" t="s">
        <v>28</v>
      </c>
      <c r="AY21" s="32">
        <v>11.2751069437747</v>
      </c>
      <c r="AZ21" s="31">
        <v>11.272797267634299</v>
      </c>
      <c r="BA21" s="32" t="s">
        <v>28</v>
      </c>
      <c r="BB21" s="32">
        <v>11.272797267634299</v>
      </c>
      <c r="BC21" s="31">
        <v>11.2693950140106</v>
      </c>
      <c r="BD21" s="32" t="s">
        <v>28</v>
      </c>
      <c r="BE21" s="32">
        <v>11.2693950140106</v>
      </c>
      <c r="BF21" s="31">
        <v>11.2675834382894</v>
      </c>
      <c r="BG21" s="32" t="s">
        <v>28</v>
      </c>
      <c r="BH21" s="32">
        <v>11.2675834382894</v>
      </c>
      <c r="BI21" s="31">
        <v>11.2679351847103</v>
      </c>
      <c r="BJ21" s="32" t="s">
        <v>28</v>
      </c>
      <c r="BK21" s="32">
        <v>11.2679351847103</v>
      </c>
      <c r="BL21" s="31">
        <v>11.260604066249201</v>
      </c>
      <c r="BM21" s="32" t="s">
        <v>28</v>
      </c>
      <c r="BN21" s="32">
        <v>11.260604066249201</v>
      </c>
      <c r="BO21" s="31">
        <v>11.2600466986187</v>
      </c>
      <c r="BP21" s="32" t="s">
        <v>28</v>
      </c>
      <c r="BQ21" s="32">
        <v>11.2600466986187</v>
      </c>
      <c r="BR21" s="31">
        <v>11.259282968313199</v>
      </c>
      <c r="BS21" s="32" t="s">
        <v>28</v>
      </c>
      <c r="BT21" s="32">
        <v>11.259282968313199</v>
      </c>
      <c r="BU21" s="31">
        <v>11.2508550290784</v>
      </c>
      <c r="BV21" s="32" t="s">
        <v>28</v>
      </c>
      <c r="BW21" s="32">
        <v>11.2508550290784</v>
      </c>
      <c r="BX21" s="31">
        <v>11.2470682705919</v>
      </c>
      <c r="BY21" s="32" t="s">
        <v>28</v>
      </c>
      <c r="BZ21" s="32">
        <v>11.2470682705919</v>
      </c>
      <c r="CA21" s="31">
        <v>11.2456398313496</v>
      </c>
      <c r="CB21" s="32" t="s">
        <v>28</v>
      </c>
      <c r="CC21" s="32">
        <v>11.2456398313496</v>
      </c>
      <c r="CD21" s="31">
        <v>11.235568695698101</v>
      </c>
      <c r="CE21" s="32" t="s">
        <v>28</v>
      </c>
      <c r="CF21" s="32">
        <v>11.235568695698101</v>
      </c>
      <c r="CG21" s="31">
        <v>11.2265112535078</v>
      </c>
      <c r="CH21" s="32" t="s">
        <v>28</v>
      </c>
      <c r="CI21" s="32">
        <v>11.2265112535078</v>
      </c>
      <c r="CJ21" s="31">
        <v>11.2226847429781</v>
      </c>
      <c r="CK21" s="32" t="s">
        <v>28</v>
      </c>
      <c r="CL21" s="32">
        <v>11.2226847429781</v>
      </c>
      <c r="CM21" s="31">
        <v>11.222639633091999</v>
      </c>
      <c r="CN21" s="32" t="s">
        <v>28</v>
      </c>
      <c r="CO21" s="32">
        <v>11.222639633091999</v>
      </c>
      <c r="CP21" s="31">
        <v>11.217485871798599</v>
      </c>
      <c r="CQ21" s="32" t="s">
        <v>28</v>
      </c>
      <c r="CR21" s="32">
        <v>11.217485871798599</v>
      </c>
      <c r="CS21" s="31">
        <v>11.2204188912612</v>
      </c>
      <c r="CT21" s="32" t="s">
        <v>28</v>
      </c>
      <c r="CU21" s="32">
        <v>11.2204188912612</v>
      </c>
      <c r="CV21" s="31">
        <v>11.2107468043063</v>
      </c>
      <c r="CW21" s="32" t="s">
        <v>28</v>
      </c>
      <c r="CX21" s="32">
        <v>11.2107468043063</v>
      </c>
      <c r="CY21" s="31">
        <v>11.1820544638543</v>
      </c>
      <c r="CZ21" s="32" t="s">
        <v>28</v>
      </c>
      <c r="DA21" s="32">
        <v>11.1820544638543</v>
      </c>
      <c r="DB21" s="31">
        <v>11.172700781612701</v>
      </c>
      <c r="DC21" s="32" t="s">
        <v>28</v>
      </c>
      <c r="DD21" s="32">
        <v>11.172700781612701</v>
      </c>
      <c r="DE21" s="31">
        <v>11.1719744218016</v>
      </c>
      <c r="DF21" s="32" t="s">
        <v>28</v>
      </c>
      <c r="DG21" s="32">
        <v>11.1719744218016</v>
      </c>
      <c r="DH21" s="31">
        <v>11.1843675148481</v>
      </c>
      <c r="DI21" s="32" t="s">
        <v>28</v>
      </c>
      <c r="DJ21" s="32">
        <v>11.1843675148481</v>
      </c>
      <c r="DK21" s="31">
        <v>11.157474839677599</v>
      </c>
      <c r="DL21" s="32" t="s">
        <v>28</v>
      </c>
      <c r="DM21" s="32">
        <v>11.157474839677599</v>
      </c>
      <c r="DN21" s="31">
        <v>11.108497741996199</v>
      </c>
      <c r="DO21" s="32" t="s">
        <v>28</v>
      </c>
      <c r="DP21" s="32">
        <v>11.108497741996199</v>
      </c>
      <c r="DQ21" s="31">
        <v>11.0449116400119</v>
      </c>
      <c r="DR21" s="32" t="s">
        <v>28</v>
      </c>
      <c r="DS21" s="32">
        <v>11.0449116400119</v>
      </c>
      <c r="DT21" s="31">
        <v>10.954020176019901</v>
      </c>
      <c r="DU21" s="32" t="s">
        <v>28</v>
      </c>
      <c r="DV21" s="32">
        <v>10.954020176019901</v>
      </c>
    </row>
    <row r="22" spans="1:126" x14ac:dyDescent="0.2">
      <c r="A22" s="30" t="s">
        <v>7</v>
      </c>
      <c r="B22">
        <v>19</v>
      </c>
      <c r="C22">
        <v>19</v>
      </c>
      <c r="D22" s="32">
        <v>16.092345005271799</v>
      </c>
      <c r="E22" s="32" t="s">
        <v>28</v>
      </c>
      <c r="F22" s="32">
        <v>16.092345005271799</v>
      </c>
      <c r="G22" s="32">
        <v>16.091009731089802</v>
      </c>
      <c r="H22" s="32" t="s">
        <v>28</v>
      </c>
      <c r="I22" s="32">
        <v>16.091009731089802</v>
      </c>
      <c r="J22" s="31">
        <v>16.090924262850301</v>
      </c>
      <c r="K22" s="32" t="s">
        <v>28</v>
      </c>
      <c r="L22" s="32">
        <v>16.090924262850301</v>
      </c>
      <c r="M22" s="31">
        <v>16.090500486920099</v>
      </c>
      <c r="N22" s="32" t="s">
        <v>28</v>
      </c>
      <c r="O22" s="32">
        <v>16.090500486920099</v>
      </c>
      <c r="P22" s="31">
        <v>16.090236797713601</v>
      </c>
      <c r="Q22" s="32" t="s">
        <v>28</v>
      </c>
      <c r="R22" s="32">
        <v>16.090236797713601</v>
      </c>
      <c r="S22" s="31">
        <v>16.086678447162399</v>
      </c>
      <c r="T22" s="32" t="s">
        <v>28</v>
      </c>
      <c r="U22" s="32">
        <v>16.086678447162399</v>
      </c>
      <c r="V22" s="31">
        <v>16.079605893928999</v>
      </c>
      <c r="W22" s="32" t="s">
        <v>28</v>
      </c>
      <c r="X22" s="32">
        <v>16.079605893928999</v>
      </c>
      <c r="Y22" s="31">
        <v>16.0795938633931</v>
      </c>
      <c r="Z22" s="32" t="s">
        <v>28</v>
      </c>
      <c r="AA22" s="32">
        <v>16.0795938633931</v>
      </c>
      <c r="AB22" s="31">
        <v>16.0761597270604</v>
      </c>
      <c r="AC22" s="32" t="s">
        <v>28</v>
      </c>
      <c r="AD22" s="32">
        <v>16.0761597270604</v>
      </c>
      <c r="AE22" s="31">
        <v>16.076124384237598</v>
      </c>
      <c r="AF22" s="32" t="s">
        <v>28</v>
      </c>
      <c r="AG22" s="32">
        <v>16.076124384237598</v>
      </c>
      <c r="AH22" s="31">
        <v>16.075963976438899</v>
      </c>
      <c r="AI22" s="32" t="s">
        <v>28</v>
      </c>
      <c r="AJ22" s="32">
        <v>16.075963976438899</v>
      </c>
      <c r="AK22" s="31">
        <v>16.0631235204985</v>
      </c>
      <c r="AL22" s="32" t="s">
        <v>28</v>
      </c>
      <c r="AM22" s="32">
        <v>16.0631235204985</v>
      </c>
      <c r="AN22" s="31">
        <v>16.017371508368299</v>
      </c>
      <c r="AO22" s="32" t="s">
        <v>28</v>
      </c>
      <c r="AP22" s="32">
        <v>16.017371508368299</v>
      </c>
      <c r="AQ22" s="31">
        <v>15.993980351441101</v>
      </c>
      <c r="AR22" s="32" t="s">
        <v>28</v>
      </c>
      <c r="AS22" s="32">
        <v>15.993980351441101</v>
      </c>
      <c r="AT22" s="31">
        <v>15.993978778291501</v>
      </c>
      <c r="AU22" s="32" t="s">
        <v>28</v>
      </c>
      <c r="AV22" s="32">
        <v>15.993978778291501</v>
      </c>
      <c r="AW22" s="31">
        <v>15.9892240792064</v>
      </c>
      <c r="AX22" s="32" t="s">
        <v>28</v>
      </c>
      <c r="AY22" s="32">
        <v>15.9892240792064</v>
      </c>
      <c r="AZ22" s="31">
        <v>15.988178021327499</v>
      </c>
      <c r="BA22" s="32" t="s">
        <v>28</v>
      </c>
      <c r="BB22" s="32">
        <v>15.988178021327499</v>
      </c>
      <c r="BC22" s="31">
        <v>15.980815049708401</v>
      </c>
      <c r="BD22" s="32" t="s">
        <v>28</v>
      </c>
      <c r="BE22" s="32">
        <v>15.980815049708401</v>
      </c>
      <c r="BF22" s="31">
        <v>15.9708321640652</v>
      </c>
      <c r="BG22" s="32" t="s">
        <v>28</v>
      </c>
      <c r="BH22" s="32">
        <v>15.9708321640652</v>
      </c>
      <c r="BI22" s="31">
        <v>15.9698381043781</v>
      </c>
      <c r="BJ22" s="32" t="s">
        <v>28</v>
      </c>
      <c r="BK22" s="32">
        <v>15.9698381043781</v>
      </c>
      <c r="BL22" s="31">
        <v>15.969836696233701</v>
      </c>
      <c r="BM22" s="32" t="s">
        <v>28</v>
      </c>
      <c r="BN22" s="32">
        <v>15.969836696233701</v>
      </c>
      <c r="BO22" s="31">
        <v>15.9508694632122</v>
      </c>
      <c r="BP22" s="32" t="s">
        <v>28</v>
      </c>
      <c r="BQ22" s="32">
        <v>15.9508694632122</v>
      </c>
      <c r="BR22" s="31">
        <v>15.9234774593272</v>
      </c>
      <c r="BS22" s="32" t="s">
        <v>28</v>
      </c>
      <c r="BT22" s="32">
        <v>15.9234774593272</v>
      </c>
      <c r="BU22" s="31">
        <v>15.9209405994582</v>
      </c>
      <c r="BV22" s="32" t="s">
        <v>28</v>
      </c>
      <c r="BW22" s="32">
        <v>15.9209405994582</v>
      </c>
      <c r="BX22" s="31">
        <v>15.9135782181978</v>
      </c>
      <c r="BY22" s="32" t="s">
        <v>28</v>
      </c>
      <c r="BZ22" s="32">
        <v>15.9135782181978</v>
      </c>
      <c r="CA22" s="31">
        <v>15.9119084622331</v>
      </c>
      <c r="CB22" s="32" t="s">
        <v>28</v>
      </c>
      <c r="CC22" s="32">
        <v>15.9119084622331</v>
      </c>
      <c r="CD22" s="31">
        <v>15.906690554395199</v>
      </c>
      <c r="CE22" s="32" t="s">
        <v>28</v>
      </c>
      <c r="CF22" s="32">
        <v>15.906690554395199</v>
      </c>
      <c r="CG22" s="31">
        <v>15.8540806250173</v>
      </c>
      <c r="CH22" s="32" t="s">
        <v>28</v>
      </c>
      <c r="CI22" s="32">
        <v>15.8540806250173</v>
      </c>
      <c r="CJ22" s="31">
        <v>15.8536754220225</v>
      </c>
      <c r="CK22" s="32" t="s">
        <v>28</v>
      </c>
      <c r="CL22" s="32">
        <v>15.8536754220225</v>
      </c>
      <c r="CM22" s="31">
        <v>15.8456429325251</v>
      </c>
      <c r="CN22" s="32" t="s">
        <v>28</v>
      </c>
      <c r="CO22" s="32">
        <v>15.8456429325251</v>
      </c>
      <c r="CP22" s="31">
        <v>15.845519336140301</v>
      </c>
      <c r="CQ22" s="32" t="s">
        <v>28</v>
      </c>
      <c r="CR22" s="32">
        <v>15.845519336140301</v>
      </c>
      <c r="CS22" s="31">
        <v>15.7789159613379</v>
      </c>
      <c r="CT22" s="32" t="s">
        <v>28</v>
      </c>
      <c r="CU22" s="32">
        <v>15.7789159613379</v>
      </c>
      <c r="CV22" s="31">
        <v>15.778676296387401</v>
      </c>
      <c r="CW22" s="32" t="s">
        <v>28</v>
      </c>
      <c r="CX22" s="32">
        <v>15.778676296387401</v>
      </c>
      <c r="CY22" s="31">
        <v>15.4927590701911</v>
      </c>
      <c r="CZ22" s="32" t="s">
        <v>28</v>
      </c>
      <c r="DA22" s="32">
        <v>15.4927590701911</v>
      </c>
      <c r="DB22" s="31">
        <v>15.280318767471</v>
      </c>
      <c r="DC22" s="32" t="s">
        <v>28</v>
      </c>
      <c r="DD22" s="32">
        <v>15.280318767471</v>
      </c>
      <c r="DE22" s="31">
        <v>14.959553032463599</v>
      </c>
      <c r="DF22" s="32" t="s">
        <v>28</v>
      </c>
      <c r="DG22" s="32">
        <v>14.959553032463599</v>
      </c>
      <c r="DH22" s="31">
        <v>14.9182854071818</v>
      </c>
      <c r="DI22" s="32" t="s">
        <v>28</v>
      </c>
      <c r="DJ22" s="32">
        <v>14.9182854071818</v>
      </c>
      <c r="DK22" s="31">
        <v>14.789224845304499</v>
      </c>
      <c r="DL22" s="32" t="s">
        <v>28</v>
      </c>
      <c r="DM22" s="32">
        <v>14.789224845304499</v>
      </c>
      <c r="DN22" s="31">
        <v>14.786842291134301</v>
      </c>
      <c r="DO22" s="32" t="s">
        <v>28</v>
      </c>
      <c r="DP22" s="32">
        <v>14.786842291134301</v>
      </c>
      <c r="DQ22" s="31">
        <v>14.781520477512601</v>
      </c>
      <c r="DR22" s="32" t="s">
        <v>28</v>
      </c>
      <c r="DS22" s="32">
        <v>14.781520477512601</v>
      </c>
      <c r="DT22" s="31">
        <v>14.7077553009821</v>
      </c>
      <c r="DU22" s="32" t="s">
        <v>28</v>
      </c>
      <c r="DV22" s="32">
        <v>14.7077553009821</v>
      </c>
    </row>
    <row r="23" spans="1:126" x14ac:dyDescent="0.2">
      <c r="A23" s="30" t="s">
        <v>5</v>
      </c>
      <c r="B23">
        <v>20</v>
      </c>
      <c r="C23">
        <v>20</v>
      </c>
      <c r="D23" s="32">
        <v>15.7295247597096</v>
      </c>
      <c r="E23" s="32" t="s">
        <v>28</v>
      </c>
      <c r="F23" s="32">
        <v>15.7295247597096</v>
      </c>
      <c r="G23" s="32">
        <v>15.729161747713301</v>
      </c>
      <c r="H23" s="32" t="s">
        <v>28</v>
      </c>
      <c r="I23" s="32">
        <v>15.729161747713301</v>
      </c>
      <c r="J23" s="31">
        <v>15.697846852532599</v>
      </c>
      <c r="K23" s="32" t="s">
        <v>28</v>
      </c>
      <c r="L23" s="32">
        <v>15.697846852532599</v>
      </c>
      <c r="M23" s="31">
        <v>15.677222723271999</v>
      </c>
      <c r="N23" s="32" t="s">
        <v>28</v>
      </c>
      <c r="O23" s="32">
        <v>15.677222723271999</v>
      </c>
      <c r="P23" s="31">
        <v>15.650981463986399</v>
      </c>
      <c r="Q23" s="32" t="s">
        <v>28</v>
      </c>
      <c r="R23" s="32">
        <v>15.650981463986399</v>
      </c>
      <c r="S23" s="31">
        <v>15.6093282999474</v>
      </c>
      <c r="T23" s="32" t="s">
        <v>28</v>
      </c>
      <c r="U23" s="32">
        <v>15.6093282999474</v>
      </c>
      <c r="V23" s="31">
        <v>15.548719206791001</v>
      </c>
      <c r="W23" s="32" t="s">
        <v>28</v>
      </c>
      <c r="X23" s="32">
        <v>15.548719206791001</v>
      </c>
      <c r="Y23" s="31">
        <v>15.5283408510101</v>
      </c>
      <c r="Z23" s="32" t="s">
        <v>28</v>
      </c>
      <c r="AA23" s="32">
        <v>15.5283408510101</v>
      </c>
      <c r="AB23" s="31">
        <v>15.514246635854301</v>
      </c>
      <c r="AC23" s="32" t="s">
        <v>28</v>
      </c>
      <c r="AD23" s="32">
        <v>15.514246635854301</v>
      </c>
      <c r="AE23" s="31">
        <v>15.4871723382727</v>
      </c>
      <c r="AF23" s="32" t="s">
        <v>28</v>
      </c>
      <c r="AG23" s="32">
        <v>15.4871723382727</v>
      </c>
      <c r="AH23" s="31">
        <v>15.473966067644501</v>
      </c>
      <c r="AI23" s="32" t="s">
        <v>28</v>
      </c>
      <c r="AJ23" s="32">
        <v>15.473966067644501</v>
      </c>
      <c r="AK23" s="31">
        <v>15.436151598267699</v>
      </c>
      <c r="AL23" s="32" t="s">
        <v>28</v>
      </c>
      <c r="AM23" s="32">
        <v>15.436151598267699</v>
      </c>
      <c r="AN23" s="31">
        <v>15.4166125004369</v>
      </c>
      <c r="AO23" s="32" t="s">
        <v>28</v>
      </c>
      <c r="AP23" s="32">
        <v>15.4166125004369</v>
      </c>
      <c r="AQ23" s="31">
        <v>15.3526052446003</v>
      </c>
      <c r="AR23" s="32" t="s">
        <v>28</v>
      </c>
      <c r="AS23" s="32">
        <v>15.3526052446003</v>
      </c>
      <c r="AT23" s="31">
        <v>15.2097880249335</v>
      </c>
      <c r="AU23" s="32" t="s">
        <v>28</v>
      </c>
      <c r="AV23" s="32">
        <v>15.2097880249335</v>
      </c>
      <c r="AW23" s="31">
        <v>14.9977847523015</v>
      </c>
      <c r="AX23" s="32" t="s">
        <v>28</v>
      </c>
      <c r="AY23" s="32">
        <v>14.9977847523015</v>
      </c>
      <c r="AZ23" s="31">
        <v>14.9415556497763</v>
      </c>
      <c r="BA23" s="32" t="s">
        <v>28</v>
      </c>
      <c r="BB23" s="32">
        <v>14.9415556497763</v>
      </c>
      <c r="BC23" s="31">
        <v>14.6971028929136</v>
      </c>
      <c r="BD23" s="32" t="s">
        <v>28</v>
      </c>
      <c r="BE23" s="32">
        <v>14.6971028929136</v>
      </c>
      <c r="BF23" s="31">
        <v>14.266863101797799</v>
      </c>
      <c r="BG23" s="32" t="s">
        <v>28</v>
      </c>
      <c r="BH23" s="32">
        <v>14.266863101797799</v>
      </c>
      <c r="BI23" s="31">
        <v>13.585417704768901</v>
      </c>
      <c r="BJ23" s="32" t="s">
        <v>28</v>
      </c>
      <c r="BK23" s="32">
        <v>13.585417704768901</v>
      </c>
      <c r="BL23" s="31">
        <v>13.4231610602569</v>
      </c>
      <c r="BM23" s="32" t="s">
        <v>28</v>
      </c>
      <c r="BN23" s="32">
        <v>13.4231610602569</v>
      </c>
      <c r="BO23" s="31">
        <v>13.042127616757901</v>
      </c>
      <c r="BP23" s="32" t="s">
        <v>28</v>
      </c>
      <c r="BQ23" s="32">
        <v>13.042127616757901</v>
      </c>
      <c r="BR23" s="31">
        <v>12.786698494203099</v>
      </c>
      <c r="BS23" s="32" t="s">
        <v>28</v>
      </c>
      <c r="BT23" s="32">
        <v>12.786698494203099</v>
      </c>
      <c r="BU23" s="31">
        <v>12.6267328869836</v>
      </c>
      <c r="BV23" s="32" t="s">
        <v>28</v>
      </c>
      <c r="BW23" s="32">
        <v>12.6267328869836</v>
      </c>
      <c r="BX23" s="31">
        <v>12.419108828135499</v>
      </c>
      <c r="BY23" s="32" t="s">
        <v>28</v>
      </c>
      <c r="BZ23" s="32">
        <v>12.419108828135499</v>
      </c>
      <c r="CA23" s="31">
        <v>12.0063682922027</v>
      </c>
      <c r="CB23" s="32" t="s">
        <v>28</v>
      </c>
      <c r="CC23" s="32">
        <v>12.0063682922027</v>
      </c>
      <c r="CD23" s="31">
        <v>11.657664719725499</v>
      </c>
      <c r="CE23" s="32" t="s">
        <v>28</v>
      </c>
      <c r="CF23" s="32">
        <v>11.657664719725499</v>
      </c>
      <c r="CG23" s="31">
        <v>11.1067400428408</v>
      </c>
      <c r="CH23" s="32" t="s">
        <v>28</v>
      </c>
      <c r="CI23" s="32">
        <v>11.1067400428408</v>
      </c>
      <c r="CJ23" s="31">
        <v>10.730194602444101</v>
      </c>
      <c r="CK23" s="32" t="s">
        <v>28</v>
      </c>
      <c r="CL23" s="32">
        <v>10.730194602444101</v>
      </c>
      <c r="CM23" s="31">
        <v>10.493499204293</v>
      </c>
      <c r="CN23" s="32" t="s">
        <v>28</v>
      </c>
      <c r="CO23" s="32">
        <v>10.493499204293</v>
      </c>
      <c r="CP23" s="31">
        <v>10.262329466140599</v>
      </c>
      <c r="CQ23" s="32" t="s">
        <v>28</v>
      </c>
      <c r="CR23" s="32">
        <v>10.262329466140599</v>
      </c>
      <c r="CS23" s="31">
        <v>9.7939574390953705</v>
      </c>
      <c r="CT23" s="32" t="s">
        <v>28</v>
      </c>
      <c r="CU23" s="32">
        <v>9.7939574390953705</v>
      </c>
      <c r="CV23" s="31">
        <v>9.4694445250896209</v>
      </c>
      <c r="CW23" s="32" t="s">
        <v>28</v>
      </c>
      <c r="CX23" s="32">
        <v>9.4694445250896209</v>
      </c>
      <c r="CY23" s="31">
        <v>9.1520309371359492</v>
      </c>
      <c r="CZ23" s="32" t="s">
        <v>28</v>
      </c>
      <c r="DA23" s="32">
        <v>9.1520309371359492</v>
      </c>
      <c r="DB23" s="31">
        <v>8.6679910652460492</v>
      </c>
      <c r="DC23" s="32" t="s">
        <v>28</v>
      </c>
      <c r="DD23" s="32">
        <v>8.6679910652460492</v>
      </c>
      <c r="DE23" s="31">
        <v>8.3673960812744905</v>
      </c>
      <c r="DF23" s="32" t="s">
        <v>28</v>
      </c>
      <c r="DG23" s="32">
        <v>8.3673960812744905</v>
      </c>
      <c r="DH23" s="31">
        <v>7.8803700095136504</v>
      </c>
      <c r="DI23" s="32" t="s">
        <v>28</v>
      </c>
      <c r="DJ23" s="32">
        <v>7.8803700095136504</v>
      </c>
      <c r="DK23" s="31">
        <v>7.4916217125752196</v>
      </c>
      <c r="DL23" s="32" t="s">
        <v>28</v>
      </c>
      <c r="DM23" s="32">
        <v>7.4916217125752196</v>
      </c>
      <c r="DN23" s="31">
        <v>7.1617201081015898</v>
      </c>
      <c r="DO23" s="32" t="s">
        <v>28</v>
      </c>
      <c r="DP23" s="32">
        <v>7.1617201081015898</v>
      </c>
      <c r="DQ23" s="31">
        <v>6.8784277703122303</v>
      </c>
      <c r="DR23" s="32" t="s">
        <v>28</v>
      </c>
      <c r="DS23" s="32">
        <v>6.8784277703122303</v>
      </c>
      <c r="DT23" s="31">
        <v>6.5666840527822998</v>
      </c>
      <c r="DU23" s="32" t="s">
        <v>28</v>
      </c>
      <c r="DV23" s="32">
        <v>6.5666840527822998</v>
      </c>
    </row>
    <row r="24" spans="1:126" x14ac:dyDescent="0.2">
      <c r="A24" s="30" t="s">
        <v>5</v>
      </c>
      <c r="B24">
        <v>21</v>
      </c>
      <c r="C24">
        <v>21</v>
      </c>
      <c r="D24" s="32">
        <v>12.310678495138699</v>
      </c>
      <c r="E24" s="32" t="s">
        <v>28</v>
      </c>
      <c r="F24" s="32">
        <v>12.310678495138699</v>
      </c>
      <c r="G24" s="32">
        <v>12.310662307104799</v>
      </c>
      <c r="H24" s="32" t="s">
        <v>28</v>
      </c>
      <c r="I24" s="32">
        <v>12.310662307104799</v>
      </c>
      <c r="J24" s="31">
        <v>12.310586769134201</v>
      </c>
      <c r="K24" s="32" t="s">
        <v>28</v>
      </c>
      <c r="L24" s="32">
        <v>12.310586769134201</v>
      </c>
      <c r="M24" s="31">
        <v>12.310586274830101</v>
      </c>
      <c r="N24" s="32" t="s">
        <v>28</v>
      </c>
      <c r="O24" s="32">
        <v>12.310586274830101</v>
      </c>
      <c r="P24" s="31">
        <v>12.3043208970298</v>
      </c>
      <c r="Q24" s="32" t="s">
        <v>28</v>
      </c>
      <c r="R24" s="32">
        <v>12.3043208970298</v>
      </c>
      <c r="S24" s="31">
        <v>12.3040092759703</v>
      </c>
      <c r="T24" s="32" t="s">
        <v>28</v>
      </c>
      <c r="U24" s="32">
        <v>12.3040092759703</v>
      </c>
      <c r="V24" s="31">
        <v>12.3037862084139</v>
      </c>
      <c r="W24" s="32" t="s">
        <v>28</v>
      </c>
      <c r="X24" s="32">
        <v>12.3037862084139</v>
      </c>
      <c r="Y24" s="31">
        <v>12.295341959471401</v>
      </c>
      <c r="Z24" s="32" t="s">
        <v>28</v>
      </c>
      <c r="AA24" s="32">
        <v>12.295341959471401</v>
      </c>
      <c r="AB24" s="31">
        <v>12.295338449951201</v>
      </c>
      <c r="AC24" s="32" t="s">
        <v>28</v>
      </c>
      <c r="AD24" s="32">
        <v>12.295338449951201</v>
      </c>
      <c r="AE24" s="31">
        <v>12.294232351761201</v>
      </c>
      <c r="AF24" s="32" t="s">
        <v>28</v>
      </c>
      <c r="AG24" s="32">
        <v>12.294232351761201</v>
      </c>
      <c r="AH24" s="31">
        <v>12.293950360296099</v>
      </c>
      <c r="AI24" s="32" t="s">
        <v>28</v>
      </c>
      <c r="AJ24" s="32">
        <v>12.293950360296099</v>
      </c>
      <c r="AK24" s="31">
        <v>12.293831039348699</v>
      </c>
      <c r="AL24" s="32" t="s">
        <v>28</v>
      </c>
      <c r="AM24" s="32">
        <v>12.293831039348699</v>
      </c>
      <c r="AN24" s="31">
        <v>12.2938240171471</v>
      </c>
      <c r="AO24" s="32" t="s">
        <v>28</v>
      </c>
      <c r="AP24" s="32">
        <v>12.2938240171471</v>
      </c>
      <c r="AQ24" s="31">
        <v>12.2937019035927</v>
      </c>
      <c r="AR24" s="32" t="s">
        <v>28</v>
      </c>
      <c r="AS24" s="32">
        <v>12.2937019035927</v>
      </c>
      <c r="AT24" s="31">
        <v>12.2936921109411</v>
      </c>
      <c r="AU24" s="32" t="s">
        <v>28</v>
      </c>
      <c r="AV24" s="32">
        <v>12.2936921109411</v>
      </c>
      <c r="AW24" s="31">
        <v>12.2899143863217</v>
      </c>
      <c r="AX24" s="32" t="s">
        <v>28</v>
      </c>
      <c r="AY24" s="32">
        <v>12.2899143863217</v>
      </c>
      <c r="AZ24" s="31">
        <v>12.2785432626223</v>
      </c>
      <c r="BA24" s="32" t="s">
        <v>28</v>
      </c>
      <c r="BB24" s="32">
        <v>12.2785432626223</v>
      </c>
      <c r="BC24" s="31">
        <v>12.278065926386599</v>
      </c>
      <c r="BD24" s="32" t="s">
        <v>28</v>
      </c>
      <c r="BE24" s="32">
        <v>12.278065926386599</v>
      </c>
      <c r="BF24" s="31">
        <v>12.277756623893699</v>
      </c>
      <c r="BG24" s="32" t="s">
        <v>28</v>
      </c>
      <c r="BH24" s="32">
        <v>12.277756623893699</v>
      </c>
      <c r="BI24" s="31">
        <v>12.277484162593099</v>
      </c>
      <c r="BJ24" s="32" t="s">
        <v>28</v>
      </c>
      <c r="BK24" s="32">
        <v>12.277484162593099</v>
      </c>
      <c r="BL24" s="31">
        <v>12.2738136179906</v>
      </c>
      <c r="BM24" s="32" t="s">
        <v>28</v>
      </c>
      <c r="BN24" s="32">
        <v>12.2738136179906</v>
      </c>
      <c r="BO24" s="31">
        <v>12.273311162119599</v>
      </c>
      <c r="BP24" s="32" t="s">
        <v>28</v>
      </c>
      <c r="BQ24" s="32">
        <v>12.273311162119599</v>
      </c>
      <c r="BR24" s="31">
        <v>12.2732861907017</v>
      </c>
      <c r="BS24" s="32" t="s">
        <v>28</v>
      </c>
      <c r="BT24" s="32">
        <v>12.2732861907017</v>
      </c>
      <c r="BU24" s="31">
        <v>12.272715513867</v>
      </c>
      <c r="BV24" s="32" t="s">
        <v>28</v>
      </c>
      <c r="BW24" s="32">
        <v>12.272715513867</v>
      </c>
      <c r="BX24" s="31">
        <v>12.2727131523019</v>
      </c>
      <c r="BY24" s="32" t="s">
        <v>28</v>
      </c>
      <c r="BZ24" s="32">
        <v>12.2727131523019</v>
      </c>
      <c r="CA24" s="31">
        <v>12.2722909403514</v>
      </c>
      <c r="CB24" s="32" t="s">
        <v>28</v>
      </c>
      <c r="CC24" s="32">
        <v>12.2722909403514</v>
      </c>
      <c r="CD24" s="31">
        <v>12.242554960213999</v>
      </c>
      <c r="CE24" s="32" t="s">
        <v>28</v>
      </c>
      <c r="CF24" s="32">
        <v>12.242554960213999</v>
      </c>
      <c r="CG24" s="31">
        <v>12.242552063805601</v>
      </c>
      <c r="CH24" s="32" t="s">
        <v>28</v>
      </c>
      <c r="CI24" s="32">
        <v>12.242552063805601</v>
      </c>
      <c r="CJ24" s="31">
        <v>12.2425211955418</v>
      </c>
      <c r="CK24" s="32" t="s">
        <v>28</v>
      </c>
      <c r="CL24" s="32">
        <v>12.2425211955418</v>
      </c>
      <c r="CM24" s="31">
        <v>12.242415613295</v>
      </c>
      <c r="CN24" s="32" t="s">
        <v>28</v>
      </c>
      <c r="CO24" s="32">
        <v>12.242415613295</v>
      </c>
      <c r="CP24" s="31">
        <v>12.241994641618501</v>
      </c>
      <c r="CQ24" s="32" t="s">
        <v>28</v>
      </c>
      <c r="CR24" s="32">
        <v>12.241994641618501</v>
      </c>
      <c r="CS24" s="31">
        <v>12.2414978789055</v>
      </c>
      <c r="CT24" s="32" t="s">
        <v>28</v>
      </c>
      <c r="CU24" s="32">
        <v>12.2414978789055</v>
      </c>
      <c r="CV24" s="31">
        <v>12.241225824368</v>
      </c>
      <c r="CW24" s="32" t="s">
        <v>28</v>
      </c>
      <c r="CX24" s="32">
        <v>12.241225824368</v>
      </c>
      <c r="CY24" s="31">
        <v>12.2405236495519</v>
      </c>
      <c r="CZ24" s="32" t="s">
        <v>28</v>
      </c>
      <c r="DA24" s="32">
        <v>12.2405236495519</v>
      </c>
      <c r="DB24" s="31">
        <v>12.2277671956903</v>
      </c>
      <c r="DC24" s="32" t="s">
        <v>28</v>
      </c>
      <c r="DD24" s="32">
        <v>12.2277671956903</v>
      </c>
      <c r="DE24" s="31">
        <v>12.227697980038901</v>
      </c>
      <c r="DF24" s="32" t="s">
        <v>28</v>
      </c>
      <c r="DG24" s="32">
        <v>12.227697980038901</v>
      </c>
      <c r="DH24" s="31">
        <v>12.227453504945901</v>
      </c>
      <c r="DI24" s="32" t="s">
        <v>28</v>
      </c>
      <c r="DJ24" s="32">
        <v>12.227453504945901</v>
      </c>
      <c r="DK24" s="31">
        <v>12.208867793989301</v>
      </c>
      <c r="DL24" s="32" t="s">
        <v>28</v>
      </c>
      <c r="DM24" s="32">
        <v>12.208867793989301</v>
      </c>
      <c r="DN24" s="31">
        <v>12.208764599871101</v>
      </c>
      <c r="DO24" s="32" t="s">
        <v>28</v>
      </c>
      <c r="DP24" s="32">
        <v>12.208764599871101</v>
      </c>
      <c r="DQ24" s="31">
        <v>12.145236873766301</v>
      </c>
      <c r="DR24" s="32" t="s">
        <v>28</v>
      </c>
      <c r="DS24" s="32">
        <v>12.145236873766301</v>
      </c>
      <c r="DT24" s="31">
        <v>12.062024620136899</v>
      </c>
      <c r="DU24" s="32" t="s">
        <v>28</v>
      </c>
      <c r="DV24" s="32">
        <v>12.062024620136899</v>
      </c>
    </row>
    <row r="25" spans="1:126" x14ac:dyDescent="0.2">
      <c r="A25" s="30" t="s">
        <v>6</v>
      </c>
      <c r="B25">
        <v>22</v>
      </c>
      <c r="C25">
        <v>22</v>
      </c>
      <c r="D25" s="32">
        <v>18.354419287614299</v>
      </c>
      <c r="E25" s="32" t="s">
        <v>28</v>
      </c>
      <c r="F25" s="32">
        <v>18.354419287614299</v>
      </c>
      <c r="G25" s="32">
        <v>17.993404044590001</v>
      </c>
      <c r="H25" s="32" t="s">
        <v>28</v>
      </c>
      <c r="I25" s="32">
        <v>17.993404044590001</v>
      </c>
      <c r="J25" s="31">
        <v>17.964260338474102</v>
      </c>
      <c r="K25" s="32" t="s">
        <v>28</v>
      </c>
      <c r="L25" s="32">
        <v>17.964260338474102</v>
      </c>
      <c r="M25" s="31">
        <v>17.6146847567001</v>
      </c>
      <c r="N25" s="32" t="s">
        <v>28</v>
      </c>
      <c r="O25" s="32">
        <v>17.6146847567001</v>
      </c>
      <c r="P25" s="31">
        <v>17.611003791722499</v>
      </c>
      <c r="Q25" s="32" t="s">
        <v>28</v>
      </c>
      <c r="R25" s="32">
        <v>17.611003791722499</v>
      </c>
      <c r="S25" s="31">
        <v>17.450250278656</v>
      </c>
      <c r="T25" s="32" t="s">
        <v>28</v>
      </c>
      <c r="U25" s="32">
        <v>17.450250278656</v>
      </c>
      <c r="V25" s="31">
        <v>17.448110865160199</v>
      </c>
      <c r="W25" s="32" t="s">
        <v>28</v>
      </c>
      <c r="X25" s="32">
        <v>17.448110865160199</v>
      </c>
      <c r="Y25" s="31">
        <v>17.448110865160199</v>
      </c>
      <c r="Z25" s="32" t="s">
        <v>28</v>
      </c>
      <c r="AA25" s="32">
        <v>17.448110865160199</v>
      </c>
      <c r="AB25" s="31">
        <v>17.289642544812502</v>
      </c>
      <c r="AC25" s="32" t="s">
        <v>28</v>
      </c>
      <c r="AD25" s="32">
        <v>17.289642544812502</v>
      </c>
      <c r="AE25" s="31">
        <v>17.264476294754498</v>
      </c>
      <c r="AF25" s="32" t="s">
        <v>28</v>
      </c>
      <c r="AG25" s="32">
        <v>17.264476294754498</v>
      </c>
      <c r="AH25" s="31">
        <v>17.243055765383598</v>
      </c>
      <c r="AI25" s="32" t="s">
        <v>28</v>
      </c>
      <c r="AJ25" s="32">
        <v>17.243055765383598</v>
      </c>
      <c r="AK25" s="31">
        <v>17.214838835475</v>
      </c>
      <c r="AL25" s="32" t="s">
        <v>28</v>
      </c>
      <c r="AM25" s="32">
        <v>17.214838835475</v>
      </c>
      <c r="AN25" s="31">
        <v>16.965057791613699</v>
      </c>
      <c r="AO25" s="32" t="s">
        <v>28</v>
      </c>
      <c r="AP25" s="32">
        <v>16.965057791613699</v>
      </c>
      <c r="AQ25" s="31">
        <v>16.842359995246699</v>
      </c>
      <c r="AR25" s="32" t="s">
        <v>28</v>
      </c>
      <c r="AS25" s="32">
        <v>16.842359995246699</v>
      </c>
      <c r="AT25" s="31">
        <v>16.620630990660999</v>
      </c>
      <c r="AU25" s="32" t="s">
        <v>28</v>
      </c>
      <c r="AV25" s="32">
        <v>16.620630990660999</v>
      </c>
      <c r="AW25" s="31">
        <v>16.606007375349598</v>
      </c>
      <c r="AX25" s="32" t="s">
        <v>28</v>
      </c>
      <c r="AY25" s="32">
        <v>16.606007375349598</v>
      </c>
      <c r="AZ25" s="31">
        <v>16.579517203053001</v>
      </c>
      <c r="BA25" s="32" t="s">
        <v>28</v>
      </c>
      <c r="BB25" s="32">
        <v>16.579517203053001</v>
      </c>
      <c r="BC25" s="31">
        <v>16.401658142236499</v>
      </c>
      <c r="BD25" s="32" t="s">
        <v>28</v>
      </c>
      <c r="BE25" s="32">
        <v>16.401658142236499</v>
      </c>
      <c r="BF25" s="31">
        <v>16.2366464499713</v>
      </c>
      <c r="BG25" s="32" t="s">
        <v>28</v>
      </c>
      <c r="BH25" s="32">
        <v>16.2366464499713</v>
      </c>
      <c r="BI25" s="31">
        <v>16.234416096054101</v>
      </c>
      <c r="BJ25" s="32" t="s">
        <v>28</v>
      </c>
      <c r="BK25" s="32">
        <v>16.234416096054101</v>
      </c>
      <c r="BL25" s="31">
        <v>16.2060396528911</v>
      </c>
      <c r="BM25" s="32" t="s">
        <v>28</v>
      </c>
      <c r="BN25" s="32">
        <v>16.2060396528911</v>
      </c>
      <c r="BO25" s="31">
        <v>15.8965640860894</v>
      </c>
      <c r="BP25" s="32" t="s">
        <v>28</v>
      </c>
      <c r="BQ25" s="32">
        <v>15.8965640860894</v>
      </c>
      <c r="BR25" s="31">
        <v>15.8268799392853</v>
      </c>
      <c r="BS25" s="32" t="s">
        <v>28</v>
      </c>
      <c r="BT25" s="32">
        <v>15.8268799392853</v>
      </c>
      <c r="BU25" s="31">
        <v>15.4046858831273</v>
      </c>
      <c r="BV25" s="32" t="s">
        <v>28</v>
      </c>
      <c r="BW25" s="32">
        <v>15.4046858831273</v>
      </c>
      <c r="BX25" s="31">
        <v>14.8982350287794</v>
      </c>
      <c r="BY25" s="32" t="s">
        <v>28</v>
      </c>
      <c r="BZ25" s="32">
        <v>14.8982350287794</v>
      </c>
      <c r="CA25" s="31">
        <v>14.8912265041476</v>
      </c>
      <c r="CB25" s="32" t="s">
        <v>28</v>
      </c>
      <c r="CC25" s="32">
        <v>14.8912265041476</v>
      </c>
      <c r="CD25" s="31">
        <v>14.7605907845</v>
      </c>
      <c r="CE25" s="32" t="s">
        <v>28</v>
      </c>
      <c r="CF25" s="32">
        <v>14.7605907845</v>
      </c>
      <c r="CG25" s="31">
        <v>14.6653678935484</v>
      </c>
      <c r="CH25" s="32" t="s">
        <v>28</v>
      </c>
      <c r="CI25" s="32">
        <v>14.6653678935484</v>
      </c>
      <c r="CJ25" s="31">
        <v>14.5065159323893</v>
      </c>
      <c r="CK25" s="32" t="s">
        <v>28</v>
      </c>
      <c r="CL25" s="32">
        <v>14.5065159323893</v>
      </c>
      <c r="CM25" s="31">
        <v>14.2129384536375</v>
      </c>
      <c r="CN25" s="32" t="s">
        <v>28</v>
      </c>
      <c r="CO25" s="32">
        <v>14.2129384536375</v>
      </c>
      <c r="CP25" s="31">
        <v>14.122978078112901</v>
      </c>
      <c r="CQ25" s="32" t="s">
        <v>28</v>
      </c>
      <c r="CR25" s="32">
        <v>14.122978078112901</v>
      </c>
      <c r="CS25" s="31">
        <v>13.384669121459</v>
      </c>
      <c r="CT25" s="32" t="s">
        <v>28</v>
      </c>
      <c r="CU25" s="32">
        <v>13.384669121459</v>
      </c>
      <c r="CV25" s="31">
        <v>13.1803265427769</v>
      </c>
      <c r="CW25" s="32" t="s">
        <v>28</v>
      </c>
      <c r="CX25" s="32">
        <v>13.1803265427769</v>
      </c>
      <c r="CY25" s="31">
        <v>12.997249753317</v>
      </c>
      <c r="CZ25" s="32" t="s">
        <v>28</v>
      </c>
      <c r="DA25" s="32">
        <v>12.997249753317</v>
      </c>
      <c r="DB25" s="31">
        <v>12.528552990919</v>
      </c>
      <c r="DC25" s="32" t="s">
        <v>28</v>
      </c>
      <c r="DD25" s="32">
        <v>12.528552990919</v>
      </c>
      <c r="DE25" s="31">
        <v>12.208439105583899</v>
      </c>
      <c r="DF25" s="32" t="s">
        <v>28</v>
      </c>
      <c r="DG25" s="32">
        <v>12.208439105583899</v>
      </c>
      <c r="DH25" s="31">
        <v>11.8913198058038</v>
      </c>
      <c r="DI25" s="32" t="s">
        <v>28</v>
      </c>
      <c r="DJ25" s="32">
        <v>11.8913198058038</v>
      </c>
      <c r="DK25" s="31">
        <v>11.8155268581699</v>
      </c>
      <c r="DL25" s="32" t="s">
        <v>28</v>
      </c>
      <c r="DM25" s="32">
        <v>11.8155268581699</v>
      </c>
      <c r="DN25" s="31">
        <v>11.5416956026026</v>
      </c>
      <c r="DO25" s="32" t="s">
        <v>28</v>
      </c>
      <c r="DP25" s="32">
        <v>11.5416956026026</v>
      </c>
      <c r="DQ25" s="31">
        <v>11.162769939391801</v>
      </c>
      <c r="DR25" s="32" t="s">
        <v>28</v>
      </c>
      <c r="DS25" s="32">
        <v>11.162769939391801</v>
      </c>
      <c r="DT25" s="31">
        <v>10.9603876325287</v>
      </c>
      <c r="DU25" s="32" t="s">
        <v>28</v>
      </c>
      <c r="DV25" s="32">
        <v>10.9603876325287</v>
      </c>
    </row>
    <row r="26" spans="1:126" x14ac:dyDescent="0.2">
      <c r="A26" s="30" t="s">
        <v>5</v>
      </c>
      <c r="B26">
        <v>23</v>
      </c>
      <c r="C26">
        <v>23</v>
      </c>
      <c r="D26" s="32">
        <v>24.707708910232501</v>
      </c>
      <c r="E26" s="32" t="s">
        <v>28</v>
      </c>
      <c r="F26" s="32">
        <v>24.707708910232501</v>
      </c>
      <c r="G26" s="32">
        <v>24.707687616262</v>
      </c>
      <c r="H26" s="32" t="s">
        <v>28</v>
      </c>
      <c r="I26" s="32">
        <v>24.707687616262</v>
      </c>
      <c r="J26" s="31">
        <v>24.707680131792699</v>
      </c>
      <c r="K26" s="32" t="s">
        <v>28</v>
      </c>
      <c r="L26" s="32">
        <v>24.707680131792699</v>
      </c>
      <c r="M26" s="31">
        <v>24.7076694996314</v>
      </c>
      <c r="N26" s="32" t="s">
        <v>28</v>
      </c>
      <c r="O26" s="32">
        <v>24.7076694996314</v>
      </c>
      <c r="P26" s="31">
        <v>24.7076584191223</v>
      </c>
      <c r="Q26" s="32" t="s">
        <v>28</v>
      </c>
      <c r="R26" s="32">
        <v>24.7076584191223</v>
      </c>
      <c r="S26" s="31">
        <v>24.707655517951899</v>
      </c>
      <c r="T26" s="32" t="s">
        <v>28</v>
      </c>
      <c r="U26" s="32">
        <v>24.707655517951899</v>
      </c>
      <c r="V26" s="31">
        <v>24.707495204476999</v>
      </c>
      <c r="W26" s="32" t="s">
        <v>28</v>
      </c>
      <c r="X26" s="32">
        <v>24.707495204476999</v>
      </c>
      <c r="Y26" s="31">
        <v>24.707095934908899</v>
      </c>
      <c r="Z26" s="32" t="s">
        <v>28</v>
      </c>
      <c r="AA26" s="32">
        <v>24.707095934908899</v>
      </c>
      <c r="AB26" s="31">
        <v>24.706981022328101</v>
      </c>
      <c r="AC26" s="32" t="s">
        <v>28</v>
      </c>
      <c r="AD26" s="32">
        <v>24.706981022328101</v>
      </c>
      <c r="AE26" s="31">
        <v>24.702436905643498</v>
      </c>
      <c r="AF26" s="32" t="s">
        <v>28</v>
      </c>
      <c r="AG26" s="32">
        <v>24.702436905643498</v>
      </c>
      <c r="AH26" s="31">
        <v>24.692241535728101</v>
      </c>
      <c r="AI26" s="32" t="s">
        <v>28</v>
      </c>
      <c r="AJ26" s="32">
        <v>24.692241535728101</v>
      </c>
      <c r="AK26" s="31">
        <v>24.692226700822498</v>
      </c>
      <c r="AL26" s="32" t="s">
        <v>28</v>
      </c>
      <c r="AM26" s="32">
        <v>24.692226700822498</v>
      </c>
      <c r="AN26" s="31">
        <v>24.692179978013101</v>
      </c>
      <c r="AO26" s="32" t="s">
        <v>28</v>
      </c>
      <c r="AP26" s="32">
        <v>24.692179978013101</v>
      </c>
      <c r="AQ26" s="31">
        <v>24.691379620759399</v>
      </c>
      <c r="AR26" s="32" t="s">
        <v>28</v>
      </c>
      <c r="AS26" s="32">
        <v>24.691379620759399</v>
      </c>
      <c r="AT26" s="31">
        <v>24.6703076811207</v>
      </c>
      <c r="AU26" s="32" t="s">
        <v>28</v>
      </c>
      <c r="AV26" s="32">
        <v>24.6703076811207</v>
      </c>
      <c r="AW26" s="31">
        <v>24.6695762651287</v>
      </c>
      <c r="AX26" s="32" t="s">
        <v>28</v>
      </c>
      <c r="AY26" s="32">
        <v>24.6695762651287</v>
      </c>
      <c r="AZ26" s="31">
        <v>24.6695046959025</v>
      </c>
      <c r="BA26" s="32" t="s">
        <v>28</v>
      </c>
      <c r="BB26" s="32">
        <v>24.6695046959025</v>
      </c>
      <c r="BC26" s="31">
        <v>24.669495414098598</v>
      </c>
      <c r="BD26" s="32" t="s">
        <v>28</v>
      </c>
      <c r="BE26" s="32">
        <v>24.669495414098598</v>
      </c>
      <c r="BF26" s="31">
        <v>24.627585528212201</v>
      </c>
      <c r="BG26" s="32" t="s">
        <v>28</v>
      </c>
      <c r="BH26" s="32">
        <v>24.627585528212201</v>
      </c>
      <c r="BI26" s="31">
        <v>24.6264612235233</v>
      </c>
      <c r="BJ26" s="32" t="s">
        <v>28</v>
      </c>
      <c r="BK26" s="32">
        <v>24.6264612235233</v>
      </c>
      <c r="BL26" s="31">
        <v>24.626148168383001</v>
      </c>
      <c r="BM26" s="32" t="s">
        <v>28</v>
      </c>
      <c r="BN26" s="32">
        <v>24.626148168383001</v>
      </c>
      <c r="BO26" s="31">
        <v>24.625606253425801</v>
      </c>
      <c r="BP26" s="32" t="s">
        <v>28</v>
      </c>
      <c r="BQ26" s="32">
        <v>24.625606253425801</v>
      </c>
      <c r="BR26" s="31">
        <v>24.6252183960293</v>
      </c>
      <c r="BS26" s="32" t="s">
        <v>28</v>
      </c>
      <c r="BT26" s="32">
        <v>24.6252183960293</v>
      </c>
      <c r="BU26" s="31">
        <v>24.603339477033</v>
      </c>
      <c r="BV26" s="32" t="s">
        <v>28</v>
      </c>
      <c r="BW26" s="32">
        <v>24.603339477033</v>
      </c>
      <c r="BX26" s="31">
        <v>24.601108464143898</v>
      </c>
      <c r="BY26" s="32" t="s">
        <v>28</v>
      </c>
      <c r="BZ26" s="32">
        <v>24.601108464143898</v>
      </c>
      <c r="CA26" s="31">
        <v>24.600749210268699</v>
      </c>
      <c r="CB26" s="32" t="s">
        <v>28</v>
      </c>
      <c r="CC26" s="32">
        <v>24.600749210268699</v>
      </c>
      <c r="CD26" s="31">
        <v>24.518878975884501</v>
      </c>
      <c r="CE26" s="32" t="s">
        <v>28</v>
      </c>
      <c r="CF26" s="32">
        <v>24.518878975884501</v>
      </c>
      <c r="CG26" s="31">
        <v>24.518840918758499</v>
      </c>
      <c r="CH26" s="32" t="s">
        <v>28</v>
      </c>
      <c r="CI26" s="32">
        <v>24.518840918758499</v>
      </c>
      <c r="CJ26" s="31">
        <v>24.171009761569</v>
      </c>
      <c r="CK26" s="32" t="s">
        <v>28</v>
      </c>
      <c r="CL26" s="32">
        <v>24.171009761569</v>
      </c>
      <c r="CM26" s="31">
        <v>24.159439635179201</v>
      </c>
      <c r="CN26" s="32" t="s">
        <v>28</v>
      </c>
      <c r="CO26" s="32">
        <v>24.159439635179201</v>
      </c>
      <c r="CP26" s="31">
        <v>23.998823398884699</v>
      </c>
      <c r="CQ26" s="32" t="s">
        <v>28</v>
      </c>
      <c r="CR26" s="32">
        <v>23.998823398884699</v>
      </c>
      <c r="CS26" s="31">
        <v>23.960255879166599</v>
      </c>
      <c r="CT26" s="32" t="s">
        <v>28</v>
      </c>
      <c r="CU26" s="32">
        <v>23.960255879166599</v>
      </c>
      <c r="CV26" s="31">
        <v>23.951590069473799</v>
      </c>
      <c r="CW26" s="32" t="s">
        <v>28</v>
      </c>
      <c r="CX26" s="32">
        <v>23.951590069473799</v>
      </c>
      <c r="CY26" s="31">
        <v>23.733111624031299</v>
      </c>
      <c r="CZ26" s="32" t="s">
        <v>28</v>
      </c>
      <c r="DA26" s="32">
        <v>23.733111624031299</v>
      </c>
      <c r="DB26" s="31">
        <v>23.7410229569177</v>
      </c>
      <c r="DC26" s="32" t="s">
        <v>28</v>
      </c>
      <c r="DD26" s="32">
        <v>23.7410229569177</v>
      </c>
      <c r="DE26" s="31">
        <v>23.2511149757247</v>
      </c>
      <c r="DF26" s="32" t="s">
        <v>28</v>
      </c>
      <c r="DG26" s="32">
        <v>23.2511149757247</v>
      </c>
      <c r="DH26" s="31">
        <v>22.3492083274555</v>
      </c>
      <c r="DI26" s="32" t="s">
        <v>28</v>
      </c>
      <c r="DJ26" s="32">
        <v>22.3492083274555</v>
      </c>
      <c r="DK26" s="31">
        <v>21.681314717381301</v>
      </c>
      <c r="DL26" s="32" t="s">
        <v>28</v>
      </c>
      <c r="DM26" s="32">
        <v>21.681314717381301</v>
      </c>
      <c r="DN26" s="31">
        <v>21.491137006592499</v>
      </c>
      <c r="DO26" s="32" t="s">
        <v>28</v>
      </c>
      <c r="DP26" s="32">
        <v>21.491137006592499</v>
      </c>
      <c r="DQ26" s="31">
        <v>20.9190717805715</v>
      </c>
      <c r="DR26" s="32" t="s">
        <v>28</v>
      </c>
      <c r="DS26" s="32">
        <v>20.9190717805715</v>
      </c>
      <c r="DT26" s="31">
        <v>20.3479664296541</v>
      </c>
      <c r="DU26" s="32" t="s">
        <v>28</v>
      </c>
      <c r="DV26" s="32">
        <v>20.3479664296541</v>
      </c>
    </row>
    <row r="27" spans="1:126" x14ac:dyDescent="0.2">
      <c r="A27" s="30" t="s">
        <v>7</v>
      </c>
      <c r="B27">
        <v>24</v>
      </c>
      <c r="C27">
        <v>24</v>
      </c>
      <c r="D27" s="32">
        <v>18.1433702834372</v>
      </c>
      <c r="E27" s="32" t="s">
        <v>28</v>
      </c>
      <c r="F27" s="32">
        <v>18.1433702834372</v>
      </c>
      <c r="G27" s="32">
        <v>18.1011261525504</v>
      </c>
      <c r="H27" s="32" t="s">
        <v>28</v>
      </c>
      <c r="I27" s="32">
        <v>18.1011261525504</v>
      </c>
      <c r="J27" s="31">
        <v>18.100217965493499</v>
      </c>
      <c r="K27" s="32" t="s">
        <v>28</v>
      </c>
      <c r="L27" s="32">
        <v>18.100217965493499</v>
      </c>
      <c r="M27" s="31">
        <v>18.098735252856301</v>
      </c>
      <c r="N27" s="32" t="s">
        <v>28</v>
      </c>
      <c r="O27" s="32">
        <v>18.098735252856301</v>
      </c>
      <c r="P27" s="31">
        <v>18.041417765014799</v>
      </c>
      <c r="Q27" s="32" t="s">
        <v>28</v>
      </c>
      <c r="R27" s="32">
        <v>18.041417765014799</v>
      </c>
      <c r="S27" s="31">
        <v>18.038698301029001</v>
      </c>
      <c r="T27" s="32" t="s">
        <v>28</v>
      </c>
      <c r="U27" s="32">
        <v>18.038698301029001</v>
      </c>
      <c r="V27" s="31">
        <v>18.0042698164693</v>
      </c>
      <c r="W27" s="32" t="s">
        <v>28</v>
      </c>
      <c r="X27" s="32">
        <v>18.0042698164693</v>
      </c>
      <c r="Y27" s="31">
        <v>18.002775173728399</v>
      </c>
      <c r="Z27" s="32" t="s">
        <v>28</v>
      </c>
      <c r="AA27" s="32">
        <v>18.002775173728399</v>
      </c>
      <c r="AB27" s="31">
        <v>17.938487457520601</v>
      </c>
      <c r="AC27" s="32" t="s">
        <v>28</v>
      </c>
      <c r="AD27" s="32">
        <v>17.938487457520601</v>
      </c>
      <c r="AE27" s="31">
        <v>17.931347034019101</v>
      </c>
      <c r="AF27" s="32" t="s">
        <v>28</v>
      </c>
      <c r="AG27" s="32">
        <v>17.931347034019101</v>
      </c>
      <c r="AH27" s="31">
        <v>17.929396403917899</v>
      </c>
      <c r="AI27" s="32" t="s">
        <v>28</v>
      </c>
      <c r="AJ27" s="32">
        <v>17.929396403917899</v>
      </c>
      <c r="AK27" s="31">
        <v>17.7293053969426</v>
      </c>
      <c r="AL27" s="32" t="s">
        <v>28</v>
      </c>
      <c r="AM27" s="32">
        <v>17.7293053969426</v>
      </c>
      <c r="AN27" s="31">
        <v>17.663410606807901</v>
      </c>
      <c r="AO27" s="32" t="s">
        <v>28</v>
      </c>
      <c r="AP27" s="32">
        <v>17.663410606807901</v>
      </c>
      <c r="AQ27" s="31">
        <v>17.658937856396498</v>
      </c>
      <c r="AR27" s="32" t="s">
        <v>28</v>
      </c>
      <c r="AS27" s="32">
        <v>17.658937856396498</v>
      </c>
      <c r="AT27" s="31">
        <v>17.6567081430839</v>
      </c>
      <c r="AU27" s="32" t="s">
        <v>28</v>
      </c>
      <c r="AV27" s="32">
        <v>17.6567081430839</v>
      </c>
      <c r="AW27" s="31">
        <v>17.6214971738838</v>
      </c>
      <c r="AX27" s="32" t="s">
        <v>28</v>
      </c>
      <c r="AY27" s="32">
        <v>17.6214971738838</v>
      </c>
      <c r="AZ27" s="31">
        <v>17.584258607982399</v>
      </c>
      <c r="BA27" s="32" t="s">
        <v>28</v>
      </c>
      <c r="BB27" s="32">
        <v>17.584258607982399</v>
      </c>
      <c r="BC27" s="31">
        <v>17.584004781719699</v>
      </c>
      <c r="BD27" s="32" t="s">
        <v>28</v>
      </c>
      <c r="BE27" s="32">
        <v>17.584004781719699</v>
      </c>
      <c r="BF27" s="31">
        <v>17.580037240042799</v>
      </c>
      <c r="BG27" s="32" t="s">
        <v>28</v>
      </c>
      <c r="BH27" s="32">
        <v>17.580037240042799</v>
      </c>
      <c r="BI27" s="31">
        <v>17.564268514359</v>
      </c>
      <c r="BJ27" s="32" t="s">
        <v>28</v>
      </c>
      <c r="BK27" s="32">
        <v>17.564268514359</v>
      </c>
      <c r="BL27" s="31">
        <v>17.350238700332099</v>
      </c>
      <c r="BM27" s="32" t="s">
        <v>28</v>
      </c>
      <c r="BN27" s="32">
        <v>17.350238700332099</v>
      </c>
      <c r="BO27" s="31">
        <v>17.3489669851405</v>
      </c>
      <c r="BP27" s="32" t="s">
        <v>28</v>
      </c>
      <c r="BQ27" s="32">
        <v>17.3489669851405</v>
      </c>
      <c r="BR27" s="31">
        <v>17.342900494992101</v>
      </c>
      <c r="BS27" s="32" t="s">
        <v>28</v>
      </c>
      <c r="BT27" s="32">
        <v>17.342900494992101</v>
      </c>
      <c r="BU27" s="31">
        <v>17.341391146929201</v>
      </c>
      <c r="BV27" s="32" t="s">
        <v>28</v>
      </c>
      <c r="BW27" s="32">
        <v>17.341391146929201</v>
      </c>
      <c r="BX27" s="31">
        <v>17.278283965536801</v>
      </c>
      <c r="BY27" s="32" t="s">
        <v>28</v>
      </c>
      <c r="BZ27" s="32">
        <v>17.278283965536801</v>
      </c>
      <c r="CA27" s="31">
        <v>17.2642536363938</v>
      </c>
      <c r="CB27" s="32" t="s">
        <v>28</v>
      </c>
      <c r="CC27" s="32">
        <v>17.2642536363938</v>
      </c>
      <c r="CD27" s="31">
        <v>17.252984318237601</v>
      </c>
      <c r="CE27" s="32" t="s">
        <v>28</v>
      </c>
      <c r="CF27" s="32">
        <v>17.252984318237601</v>
      </c>
      <c r="CG27" s="31">
        <v>17.184337233404101</v>
      </c>
      <c r="CH27" s="32" t="s">
        <v>28</v>
      </c>
      <c r="CI27" s="32">
        <v>17.184337233404101</v>
      </c>
      <c r="CJ27" s="31">
        <v>16.946722737309699</v>
      </c>
      <c r="CK27" s="32" t="s">
        <v>28</v>
      </c>
      <c r="CL27" s="32">
        <v>16.946722737309699</v>
      </c>
      <c r="CM27" s="31">
        <v>16.8758092006954</v>
      </c>
      <c r="CN27" s="32" t="s">
        <v>28</v>
      </c>
      <c r="CO27" s="32">
        <v>16.8758092006954</v>
      </c>
      <c r="CP27" s="31">
        <v>16.807958343081399</v>
      </c>
      <c r="CQ27" s="32" t="s">
        <v>28</v>
      </c>
      <c r="CR27" s="32">
        <v>16.807958343081399</v>
      </c>
      <c r="CS27" s="31">
        <v>16.8024394710507</v>
      </c>
      <c r="CT27" s="32" t="s">
        <v>28</v>
      </c>
      <c r="CU27" s="32">
        <v>16.8024394710507</v>
      </c>
      <c r="CV27" s="31">
        <v>16.621365964282301</v>
      </c>
      <c r="CW27" s="32" t="s">
        <v>28</v>
      </c>
      <c r="CX27" s="32">
        <v>16.621365964282301</v>
      </c>
      <c r="CY27" s="31">
        <v>16.1152907853117</v>
      </c>
      <c r="CZ27" s="32" t="s">
        <v>28</v>
      </c>
      <c r="DA27" s="32">
        <v>16.1152907853117</v>
      </c>
      <c r="DB27" s="31">
        <v>15.7986744586426</v>
      </c>
      <c r="DC27" s="32" t="s">
        <v>28</v>
      </c>
      <c r="DD27" s="32">
        <v>15.7986744586426</v>
      </c>
      <c r="DE27" s="31">
        <v>15.4725293004758</v>
      </c>
      <c r="DF27" s="32" t="s">
        <v>28</v>
      </c>
      <c r="DG27" s="32">
        <v>15.4725293004758</v>
      </c>
      <c r="DH27" s="31">
        <v>14.8076436789824</v>
      </c>
      <c r="DI27" s="32" t="s">
        <v>28</v>
      </c>
      <c r="DJ27" s="32">
        <v>14.8076436789824</v>
      </c>
      <c r="DK27" s="31">
        <v>14.649915572339401</v>
      </c>
      <c r="DL27" s="32" t="s">
        <v>28</v>
      </c>
      <c r="DM27" s="32">
        <v>14.649915572339401</v>
      </c>
      <c r="DN27" s="31">
        <v>13.6616072510318</v>
      </c>
      <c r="DO27" s="32" t="s">
        <v>28</v>
      </c>
      <c r="DP27" s="32">
        <v>13.6616072510318</v>
      </c>
      <c r="DQ27" s="31">
        <v>13.481667191089301</v>
      </c>
      <c r="DR27" s="32" t="s">
        <v>28</v>
      </c>
      <c r="DS27" s="32">
        <v>13.481667191089301</v>
      </c>
      <c r="DT27" s="31">
        <v>13.3368482396525</v>
      </c>
      <c r="DU27" s="32" t="s">
        <v>28</v>
      </c>
      <c r="DV27" s="32">
        <v>13.3368482396525</v>
      </c>
    </row>
    <row r="28" spans="1:126" x14ac:dyDescent="0.2">
      <c r="A28" s="30" t="s">
        <v>7</v>
      </c>
      <c r="B28">
        <v>25</v>
      </c>
      <c r="C28">
        <v>25</v>
      </c>
      <c r="D28" s="32">
        <v>10.886755541033001</v>
      </c>
      <c r="E28" s="32" t="s">
        <v>28</v>
      </c>
      <c r="F28" s="32">
        <v>10.886755541033001</v>
      </c>
      <c r="G28" s="32">
        <v>10.886227213955801</v>
      </c>
      <c r="H28" s="32" t="s">
        <v>28</v>
      </c>
      <c r="I28" s="32">
        <v>10.886227213955801</v>
      </c>
      <c r="J28" s="31">
        <v>10.877749002899799</v>
      </c>
      <c r="K28" s="32" t="s">
        <v>28</v>
      </c>
      <c r="L28" s="32">
        <v>10.877749002899799</v>
      </c>
      <c r="M28" s="31">
        <v>10.864707977963601</v>
      </c>
      <c r="N28" s="32" t="s">
        <v>28</v>
      </c>
      <c r="O28" s="32">
        <v>10.864707977963601</v>
      </c>
      <c r="P28" s="31">
        <v>10.863950492809501</v>
      </c>
      <c r="Q28" s="32" t="s">
        <v>28</v>
      </c>
      <c r="R28" s="32">
        <v>10.863950492809501</v>
      </c>
      <c r="S28" s="31">
        <v>10.845353679766101</v>
      </c>
      <c r="T28" s="32" t="s">
        <v>28</v>
      </c>
      <c r="U28" s="32">
        <v>10.845353679766101</v>
      </c>
      <c r="V28" s="31">
        <v>10.8398346496932</v>
      </c>
      <c r="W28" s="32" t="s">
        <v>28</v>
      </c>
      <c r="X28" s="32">
        <v>10.8398346496932</v>
      </c>
      <c r="Y28" s="31">
        <v>10.821371115303901</v>
      </c>
      <c r="Z28" s="32" t="s">
        <v>28</v>
      </c>
      <c r="AA28" s="32">
        <v>10.821371115303901</v>
      </c>
      <c r="AB28" s="31">
        <v>10.8122097233834</v>
      </c>
      <c r="AC28" s="32" t="s">
        <v>28</v>
      </c>
      <c r="AD28" s="32">
        <v>10.8122097233834</v>
      </c>
      <c r="AE28" s="31">
        <v>10.780036616041301</v>
      </c>
      <c r="AF28" s="32" t="s">
        <v>28</v>
      </c>
      <c r="AG28" s="32">
        <v>10.780036616041301</v>
      </c>
      <c r="AH28" s="31">
        <v>10.761324873882099</v>
      </c>
      <c r="AI28" s="32" t="s">
        <v>28</v>
      </c>
      <c r="AJ28" s="32">
        <v>10.761324873882099</v>
      </c>
      <c r="AK28" s="31">
        <v>10.7518308747115</v>
      </c>
      <c r="AL28" s="32" t="s">
        <v>28</v>
      </c>
      <c r="AM28" s="32">
        <v>10.7518308747115</v>
      </c>
      <c r="AN28" s="31">
        <v>10.749356077710299</v>
      </c>
      <c r="AO28" s="32" t="s">
        <v>28</v>
      </c>
      <c r="AP28" s="32">
        <v>10.749356077710299</v>
      </c>
      <c r="AQ28" s="31">
        <v>10.7228989980504</v>
      </c>
      <c r="AR28" s="32" t="s">
        <v>28</v>
      </c>
      <c r="AS28" s="32">
        <v>10.7228989980504</v>
      </c>
      <c r="AT28" s="31">
        <v>10.6831833170765</v>
      </c>
      <c r="AU28" s="32" t="s">
        <v>28</v>
      </c>
      <c r="AV28" s="32">
        <v>10.6831833170765</v>
      </c>
      <c r="AW28" s="31">
        <v>10.6754329297975</v>
      </c>
      <c r="AX28" s="32" t="s">
        <v>28</v>
      </c>
      <c r="AY28" s="32">
        <v>10.6754329297975</v>
      </c>
      <c r="AZ28" s="31">
        <v>10.660063853588101</v>
      </c>
      <c r="BA28" s="32" t="s">
        <v>28</v>
      </c>
      <c r="BB28" s="32">
        <v>10.660063853588101</v>
      </c>
      <c r="BC28" s="31">
        <v>10.609053006711401</v>
      </c>
      <c r="BD28" s="32" t="s">
        <v>28</v>
      </c>
      <c r="BE28" s="32">
        <v>10.609053006711401</v>
      </c>
      <c r="BF28" s="31">
        <v>10.5809187931693</v>
      </c>
      <c r="BG28" s="32" t="s">
        <v>28</v>
      </c>
      <c r="BH28" s="32">
        <v>10.5809187931693</v>
      </c>
      <c r="BI28" s="31">
        <v>10.579624173357599</v>
      </c>
      <c r="BJ28" s="32" t="s">
        <v>28</v>
      </c>
      <c r="BK28" s="32">
        <v>10.579624173357599</v>
      </c>
      <c r="BL28" s="31">
        <v>10.549696376485301</v>
      </c>
      <c r="BM28" s="32" t="s">
        <v>28</v>
      </c>
      <c r="BN28" s="32">
        <v>10.549696376485301</v>
      </c>
      <c r="BO28" s="31">
        <v>10.5088893850691</v>
      </c>
      <c r="BP28" s="32" t="s">
        <v>28</v>
      </c>
      <c r="BQ28" s="32">
        <v>10.5088893850691</v>
      </c>
      <c r="BR28" s="31">
        <v>10.499135575597901</v>
      </c>
      <c r="BS28" s="32" t="s">
        <v>28</v>
      </c>
      <c r="BT28" s="32">
        <v>10.499135575597901</v>
      </c>
      <c r="BU28" s="31">
        <v>10.465999324519601</v>
      </c>
      <c r="BV28" s="32" t="s">
        <v>28</v>
      </c>
      <c r="BW28" s="32">
        <v>10.465999324519601</v>
      </c>
      <c r="BX28" s="31">
        <v>10.437168327260199</v>
      </c>
      <c r="BY28" s="32" t="s">
        <v>28</v>
      </c>
      <c r="BZ28" s="32">
        <v>10.437168327260199</v>
      </c>
      <c r="CA28" s="31">
        <v>10.329673517884601</v>
      </c>
      <c r="CB28" s="32" t="s">
        <v>28</v>
      </c>
      <c r="CC28" s="32">
        <v>10.329673517884601</v>
      </c>
      <c r="CD28" s="31">
        <v>10.299881384167101</v>
      </c>
      <c r="CE28" s="32" t="s">
        <v>28</v>
      </c>
      <c r="CF28" s="32">
        <v>10.299881384167101</v>
      </c>
      <c r="CG28" s="31">
        <v>10.2780780735857</v>
      </c>
      <c r="CH28" s="32" t="s">
        <v>28</v>
      </c>
      <c r="CI28" s="32">
        <v>10.2780780735857</v>
      </c>
      <c r="CJ28" s="31">
        <v>10.2233204984824</v>
      </c>
      <c r="CK28" s="32" t="s">
        <v>28</v>
      </c>
      <c r="CL28" s="32">
        <v>10.2233204984824</v>
      </c>
      <c r="CM28" s="31">
        <v>10.091589626696701</v>
      </c>
      <c r="CN28" s="32" t="s">
        <v>28</v>
      </c>
      <c r="CO28" s="32">
        <v>10.091589626696701</v>
      </c>
      <c r="CP28" s="31">
        <v>9.9582243156559702</v>
      </c>
      <c r="CQ28" s="32" t="s">
        <v>28</v>
      </c>
      <c r="CR28" s="32">
        <v>9.9582243156559702</v>
      </c>
      <c r="CS28" s="31">
        <v>9.8324206202823898</v>
      </c>
      <c r="CT28" s="32" t="s">
        <v>28</v>
      </c>
      <c r="CU28" s="32">
        <v>9.8324206202823898</v>
      </c>
      <c r="CV28" s="31">
        <v>9.7581320492209098</v>
      </c>
      <c r="CW28" s="32" t="s">
        <v>28</v>
      </c>
      <c r="CX28" s="32">
        <v>9.7581320492209098</v>
      </c>
      <c r="CY28" s="31">
        <v>9.5838789834671694</v>
      </c>
      <c r="CZ28" s="32" t="s">
        <v>28</v>
      </c>
      <c r="DA28" s="32">
        <v>9.5838789834671694</v>
      </c>
      <c r="DB28" s="31">
        <v>9.5054068739616397</v>
      </c>
      <c r="DC28" s="32" t="s">
        <v>28</v>
      </c>
      <c r="DD28" s="32">
        <v>9.5054068739616397</v>
      </c>
      <c r="DE28" s="31">
        <v>9.2954166047786408</v>
      </c>
      <c r="DF28" s="32" t="s">
        <v>28</v>
      </c>
      <c r="DG28" s="32">
        <v>9.2954166047786408</v>
      </c>
      <c r="DH28" s="31">
        <v>9.1032807097900701</v>
      </c>
      <c r="DI28" s="32" t="s">
        <v>28</v>
      </c>
      <c r="DJ28" s="32">
        <v>9.1032807097900701</v>
      </c>
      <c r="DK28" s="31">
        <v>8.8563785447472601</v>
      </c>
      <c r="DL28" s="32" t="s">
        <v>28</v>
      </c>
      <c r="DM28" s="32">
        <v>8.8563785447472601</v>
      </c>
      <c r="DN28" s="31">
        <v>8.5114829473175302</v>
      </c>
      <c r="DO28" s="32" t="s">
        <v>28</v>
      </c>
      <c r="DP28" s="32">
        <v>8.5114829473175302</v>
      </c>
      <c r="DQ28" s="31">
        <v>8.4353419632899893</v>
      </c>
      <c r="DR28" s="32" t="s">
        <v>28</v>
      </c>
      <c r="DS28" s="32">
        <v>8.4353419632899893</v>
      </c>
      <c r="DT28" s="31">
        <v>8.2605577744163501</v>
      </c>
      <c r="DU28" s="32" t="s">
        <v>28</v>
      </c>
      <c r="DV28" s="32">
        <v>8.2605577744163501</v>
      </c>
    </row>
    <row r="29" spans="1:126" x14ac:dyDescent="0.2">
      <c r="A29" s="30" t="s">
        <v>7</v>
      </c>
      <c r="B29">
        <v>26</v>
      </c>
      <c r="C29">
        <v>26</v>
      </c>
      <c r="D29" s="32">
        <v>20.3803236753654</v>
      </c>
      <c r="E29" s="32" t="s">
        <v>28</v>
      </c>
      <c r="F29" s="32">
        <v>20.3803236753654</v>
      </c>
      <c r="G29" s="32">
        <v>20.380233477379701</v>
      </c>
      <c r="H29" s="32" t="s">
        <v>28</v>
      </c>
      <c r="I29" s="32">
        <v>20.380233477379701</v>
      </c>
      <c r="J29" s="31">
        <v>20.3801702892303</v>
      </c>
      <c r="K29" s="32" t="s">
        <v>28</v>
      </c>
      <c r="L29" s="32">
        <v>20.3801702892303</v>
      </c>
      <c r="M29" s="31">
        <v>20.379981612517302</v>
      </c>
      <c r="N29" s="32" t="s">
        <v>28</v>
      </c>
      <c r="O29" s="32">
        <v>20.379981612517302</v>
      </c>
      <c r="P29" s="31">
        <v>20.379872451835201</v>
      </c>
      <c r="Q29" s="32" t="s">
        <v>28</v>
      </c>
      <c r="R29" s="32">
        <v>20.379872451835201</v>
      </c>
      <c r="S29" s="31">
        <v>20.379244665997899</v>
      </c>
      <c r="T29" s="32" t="s">
        <v>28</v>
      </c>
      <c r="U29" s="32">
        <v>20.379244665997899</v>
      </c>
      <c r="V29" s="31">
        <v>20.377698923620802</v>
      </c>
      <c r="W29" s="32" t="s">
        <v>28</v>
      </c>
      <c r="X29" s="32">
        <v>20.377698923620802</v>
      </c>
      <c r="Y29" s="31">
        <v>20.377639562064601</v>
      </c>
      <c r="Z29" s="32" t="s">
        <v>28</v>
      </c>
      <c r="AA29" s="32">
        <v>20.377639562064601</v>
      </c>
      <c r="AB29" s="31">
        <v>20.377539781760198</v>
      </c>
      <c r="AC29" s="32" t="s">
        <v>28</v>
      </c>
      <c r="AD29" s="32">
        <v>20.377539781760198</v>
      </c>
      <c r="AE29" s="31">
        <v>20.377150470922199</v>
      </c>
      <c r="AF29" s="32" t="s">
        <v>28</v>
      </c>
      <c r="AG29" s="32">
        <v>20.377150470922199</v>
      </c>
      <c r="AH29" s="31">
        <v>20.376250001843001</v>
      </c>
      <c r="AI29" s="32" t="s">
        <v>28</v>
      </c>
      <c r="AJ29" s="32">
        <v>20.376250001843001</v>
      </c>
      <c r="AK29" s="31">
        <v>20.375457588456001</v>
      </c>
      <c r="AL29" s="32" t="s">
        <v>28</v>
      </c>
      <c r="AM29" s="32">
        <v>20.375457588456001</v>
      </c>
      <c r="AN29" s="31">
        <v>20.3647334136095</v>
      </c>
      <c r="AO29" s="32" t="s">
        <v>28</v>
      </c>
      <c r="AP29" s="32">
        <v>20.3647334136095</v>
      </c>
      <c r="AQ29" s="31">
        <v>20.356299167582701</v>
      </c>
      <c r="AR29" s="32" t="s">
        <v>28</v>
      </c>
      <c r="AS29" s="32">
        <v>20.356299167582701</v>
      </c>
      <c r="AT29" s="31">
        <v>20.349236254229101</v>
      </c>
      <c r="AU29" s="32" t="s">
        <v>28</v>
      </c>
      <c r="AV29" s="32">
        <v>20.349236254229101</v>
      </c>
      <c r="AW29" s="31">
        <v>20.269253128843999</v>
      </c>
      <c r="AX29" s="32" t="s">
        <v>28</v>
      </c>
      <c r="AY29" s="32">
        <v>20.269253128843999</v>
      </c>
      <c r="AZ29" s="31">
        <v>20.2481138886927</v>
      </c>
      <c r="BA29" s="32" t="s">
        <v>28</v>
      </c>
      <c r="BB29" s="32">
        <v>20.2481138886927</v>
      </c>
      <c r="BC29" s="31">
        <v>20.247221906730701</v>
      </c>
      <c r="BD29" s="32" t="s">
        <v>28</v>
      </c>
      <c r="BE29" s="32">
        <v>20.247221906730701</v>
      </c>
      <c r="BF29" s="31">
        <v>20.2416052619227</v>
      </c>
      <c r="BG29" s="32" t="s">
        <v>28</v>
      </c>
      <c r="BH29" s="32">
        <v>20.2416052619227</v>
      </c>
      <c r="BI29" s="31">
        <v>20.2344763290386</v>
      </c>
      <c r="BJ29" s="32" t="s">
        <v>28</v>
      </c>
      <c r="BK29" s="32">
        <v>20.2344763290386</v>
      </c>
      <c r="BL29" s="31">
        <v>20.2270311373521</v>
      </c>
      <c r="BM29" s="32" t="s">
        <v>28</v>
      </c>
      <c r="BN29" s="32">
        <v>20.2270311373521</v>
      </c>
      <c r="BO29" s="31">
        <v>20.038172293855801</v>
      </c>
      <c r="BP29" s="32" t="s">
        <v>28</v>
      </c>
      <c r="BQ29" s="32">
        <v>20.038172293855801</v>
      </c>
      <c r="BR29" s="31">
        <v>19.876396617817001</v>
      </c>
      <c r="BS29" s="32" t="s">
        <v>28</v>
      </c>
      <c r="BT29" s="32">
        <v>19.876396617817001</v>
      </c>
      <c r="BU29" s="31">
        <v>19.5835689518576</v>
      </c>
      <c r="BV29" s="32" t="s">
        <v>28</v>
      </c>
      <c r="BW29" s="32">
        <v>19.5835689518576</v>
      </c>
      <c r="BX29" s="31">
        <v>18.932247804350801</v>
      </c>
      <c r="BY29" s="32" t="s">
        <v>28</v>
      </c>
      <c r="BZ29" s="32">
        <v>18.932247804350801</v>
      </c>
      <c r="CA29" s="31">
        <v>18.831083562949999</v>
      </c>
      <c r="CB29" s="32" t="s">
        <v>28</v>
      </c>
      <c r="CC29" s="32">
        <v>18.831083562949999</v>
      </c>
      <c r="CD29" s="31">
        <v>18.619340983699999</v>
      </c>
      <c r="CE29" s="32" t="s">
        <v>28</v>
      </c>
      <c r="CF29" s="32">
        <v>18.619340983699999</v>
      </c>
      <c r="CG29" s="31">
        <v>18.230419400557601</v>
      </c>
      <c r="CH29" s="32" t="s">
        <v>28</v>
      </c>
      <c r="CI29" s="32">
        <v>18.230419400557601</v>
      </c>
      <c r="CJ29" s="31">
        <v>17.714110208307702</v>
      </c>
      <c r="CK29" s="32" t="s">
        <v>28</v>
      </c>
      <c r="CL29" s="32">
        <v>17.714110208307702</v>
      </c>
      <c r="CM29" s="31">
        <v>17.2613491479052</v>
      </c>
      <c r="CN29" s="32" t="s">
        <v>28</v>
      </c>
      <c r="CO29" s="32">
        <v>17.2613491479052</v>
      </c>
      <c r="CP29" s="31">
        <v>17.1156284539754</v>
      </c>
      <c r="CQ29" s="32" t="s">
        <v>28</v>
      </c>
      <c r="CR29" s="32">
        <v>17.1156284539754</v>
      </c>
      <c r="CS29" s="31">
        <v>16.607697508689501</v>
      </c>
      <c r="CT29" s="32" t="s">
        <v>28</v>
      </c>
      <c r="CU29" s="32">
        <v>16.607697508689501</v>
      </c>
      <c r="CV29" s="31">
        <v>16.2473095075669</v>
      </c>
      <c r="CW29" s="32" t="s">
        <v>28</v>
      </c>
      <c r="CX29" s="32">
        <v>16.2473095075669</v>
      </c>
      <c r="CY29" s="31">
        <v>15.8443261869573</v>
      </c>
      <c r="CZ29" s="32" t="s">
        <v>28</v>
      </c>
      <c r="DA29" s="32">
        <v>15.8443261869573</v>
      </c>
      <c r="DB29" s="31">
        <v>15.6559268959462</v>
      </c>
      <c r="DC29" s="32" t="s">
        <v>28</v>
      </c>
      <c r="DD29" s="32">
        <v>15.6559268959462</v>
      </c>
      <c r="DE29" s="31">
        <v>15.4490818896774</v>
      </c>
      <c r="DF29" s="32" t="s">
        <v>28</v>
      </c>
      <c r="DG29" s="32">
        <v>15.4490818896774</v>
      </c>
      <c r="DH29" s="31">
        <v>15.1721463232807</v>
      </c>
      <c r="DI29" s="32" t="s">
        <v>28</v>
      </c>
      <c r="DJ29" s="32">
        <v>15.1721463232807</v>
      </c>
      <c r="DK29" s="31">
        <v>14.775706027945301</v>
      </c>
      <c r="DL29" s="32" t="s">
        <v>28</v>
      </c>
      <c r="DM29" s="32">
        <v>14.775706027945301</v>
      </c>
      <c r="DN29" s="31">
        <v>14.3823214891968</v>
      </c>
      <c r="DO29" s="32" t="s">
        <v>28</v>
      </c>
      <c r="DP29" s="32">
        <v>14.3823214891968</v>
      </c>
      <c r="DQ29" s="31">
        <v>13.9185480453423</v>
      </c>
      <c r="DR29" s="32" t="s">
        <v>28</v>
      </c>
      <c r="DS29" s="32">
        <v>13.9185480453423</v>
      </c>
      <c r="DT29" s="31">
        <v>13.5964543503496</v>
      </c>
      <c r="DU29" s="32" t="s">
        <v>28</v>
      </c>
      <c r="DV29" s="32">
        <v>13.5964543503496</v>
      </c>
    </row>
    <row r="30" spans="1:126" x14ac:dyDescent="0.2">
      <c r="A30" s="30" t="s">
        <v>5</v>
      </c>
      <c r="B30">
        <v>27</v>
      </c>
      <c r="C30">
        <v>27</v>
      </c>
      <c r="D30" s="32">
        <v>18.819912718184899</v>
      </c>
      <c r="E30" s="32" t="s">
        <v>28</v>
      </c>
      <c r="F30" s="32">
        <v>18.819912718184899</v>
      </c>
      <c r="G30" s="32">
        <v>18.742171502682599</v>
      </c>
      <c r="H30" s="32" t="s">
        <v>28</v>
      </c>
      <c r="I30" s="32">
        <v>18.742171502682599</v>
      </c>
      <c r="J30" s="31">
        <v>18.7405552250939</v>
      </c>
      <c r="K30" s="32" t="s">
        <v>28</v>
      </c>
      <c r="L30" s="32">
        <v>18.7405552250939</v>
      </c>
      <c r="M30" s="31">
        <v>18.739717851529399</v>
      </c>
      <c r="N30" s="32" t="s">
        <v>28</v>
      </c>
      <c r="O30" s="32">
        <v>18.739717851529399</v>
      </c>
      <c r="P30" s="31">
        <v>18.7394159947535</v>
      </c>
      <c r="Q30" s="32" t="s">
        <v>28</v>
      </c>
      <c r="R30" s="32">
        <v>18.7394159947535</v>
      </c>
      <c r="S30" s="31">
        <v>18.735202433242002</v>
      </c>
      <c r="T30" s="32" t="s">
        <v>28</v>
      </c>
      <c r="U30" s="32">
        <v>18.735202433242002</v>
      </c>
      <c r="V30" s="31">
        <v>18.732888770590598</v>
      </c>
      <c r="W30" s="32" t="s">
        <v>28</v>
      </c>
      <c r="X30" s="32">
        <v>18.732888770590598</v>
      </c>
      <c r="Y30" s="31">
        <v>18.658748037991401</v>
      </c>
      <c r="Z30" s="32" t="s">
        <v>28</v>
      </c>
      <c r="AA30" s="32">
        <v>18.658748037991401</v>
      </c>
      <c r="AB30" s="31">
        <v>18.658159978721301</v>
      </c>
      <c r="AC30" s="32" t="s">
        <v>28</v>
      </c>
      <c r="AD30" s="32">
        <v>18.658159978721301</v>
      </c>
      <c r="AE30" s="31">
        <v>18.650849989413199</v>
      </c>
      <c r="AF30" s="32" t="s">
        <v>28</v>
      </c>
      <c r="AG30" s="32">
        <v>18.650849989413199</v>
      </c>
      <c r="AH30" s="31">
        <v>18.579529164642601</v>
      </c>
      <c r="AI30" s="32" t="s">
        <v>28</v>
      </c>
      <c r="AJ30" s="32">
        <v>18.579529164642601</v>
      </c>
      <c r="AK30" s="31">
        <v>18.576781188436701</v>
      </c>
      <c r="AL30" s="32" t="s">
        <v>28</v>
      </c>
      <c r="AM30" s="32">
        <v>18.576781188436701</v>
      </c>
      <c r="AN30" s="31">
        <v>18.5753997877319</v>
      </c>
      <c r="AO30" s="32" t="s">
        <v>28</v>
      </c>
      <c r="AP30" s="32">
        <v>18.5753997877319</v>
      </c>
      <c r="AQ30" s="31">
        <v>18.520699845865099</v>
      </c>
      <c r="AR30" s="32" t="s">
        <v>28</v>
      </c>
      <c r="AS30" s="32">
        <v>18.520699845865099</v>
      </c>
      <c r="AT30" s="31">
        <v>18.515586979923999</v>
      </c>
      <c r="AU30" s="32" t="s">
        <v>28</v>
      </c>
      <c r="AV30" s="32">
        <v>18.515586979923999</v>
      </c>
      <c r="AW30" s="31">
        <v>18.4631681730698</v>
      </c>
      <c r="AX30" s="32" t="s">
        <v>28</v>
      </c>
      <c r="AY30" s="32">
        <v>18.4631681730698</v>
      </c>
      <c r="AZ30" s="31">
        <v>18.432560997801801</v>
      </c>
      <c r="BA30" s="32" t="s">
        <v>28</v>
      </c>
      <c r="BB30" s="32">
        <v>18.432560997801801</v>
      </c>
      <c r="BC30" s="31">
        <v>18.409822084704398</v>
      </c>
      <c r="BD30" s="32" t="s">
        <v>28</v>
      </c>
      <c r="BE30" s="32">
        <v>18.409822084704398</v>
      </c>
      <c r="BF30" s="31">
        <v>18.405207053421101</v>
      </c>
      <c r="BG30" s="32" t="s">
        <v>28</v>
      </c>
      <c r="BH30" s="32">
        <v>18.405207053421101</v>
      </c>
      <c r="BI30" s="31">
        <v>18.3512582284303</v>
      </c>
      <c r="BJ30" s="32" t="s">
        <v>28</v>
      </c>
      <c r="BK30" s="32">
        <v>18.3512582284303</v>
      </c>
      <c r="BL30" s="31">
        <v>18.350211319693301</v>
      </c>
      <c r="BM30" s="32" t="s">
        <v>28</v>
      </c>
      <c r="BN30" s="32">
        <v>18.350211319693301</v>
      </c>
      <c r="BO30" s="31">
        <v>18.342811846277801</v>
      </c>
      <c r="BP30" s="32" t="s">
        <v>28</v>
      </c>
      <c r="BQ30" s="32">
        <v>18.342811846277801</v>
      </c>
      <c r="BR30" s="31">
        <v>18.3242828600618</v>
      </c>
      <c r="BS30" s="32" t="s">
        <v>28</v>
      </c>
      <c r="BT30" s="32">
        <v>18.3242828600618</v>
      </c>
      <c r="BU30" s="31">
        <v>18.282747812533199</v>
      </c>
      <c r="BV30" s="32" t="s">
        <v>28</v>
      </c>
      <c r="BW30" s="32">
        <v>18.282747812533199</v>
      </c>
      <c r="BX30" s="31">
        <v>18.2711233245766</v>
      </c>
      <c r="BY30" s="32" t="s">
        <v>28</v>
      </c>
      <c r="BZ30" s="32">
        <v>18.2711233245766</v>
      </c>
      <c r="CA30" s="31">
        <v>18.118141049258199</v>
      </c>
      <c r="CB30" s="32" t="s">
        <v>28</v>
      </c>
      <c r="CC30" s="32">
        <v>18.118141049258199</v>
      </c>
      <c r="CD30" s="31">
        <v>18.062044711255702</v>
      </c>
      <c r="CE30" s="32" t="s">
        <v>28</v>
      </c>
      <c r="CF30" s="32">
        <v>18.062044711255702</v>
      </c>
      <c r="CG30" s="31">
        <v>17.951897118850201</v>
      </c>
      <c r="CH30" s="32" t="s">
        <v>28</v>
      </c>
      <c r="CI30" s="32">
        <v>17.951897118850201</v>
      </c>
      <c r="CJ30" s="31">
        <v>17.815472222534101</v>
      </c>
      <c r="CK30" s="32" t="s">
        <v>28</v>
      </c>
      <c r="CL30" s="32">
        <v>17.815472222534101</v>
      </c>
      <c r="CM30" s="31">
        <v>17.512197943917698</v>
      </c>
      <c r="CN30" s="32" t="s">
        <v>28</v>
      </c>
      <c r="CO30" s="32">
        <v>17.512197943917698</v>
      </c>
      <c r="CP30" s="31">
        <v>17.192354075685898</v>
      </c>
      <c r="CQ30" s="32" t="s">
        <v>28</v>
      </c>
      <c r="CR30" s="32">
        <v>17.192354075685898</v>
      </c>
      <c r="CS30" s="31">
        <v>17.080448980169599</v>
      </c>
      <c r="CT30" s="32" t="s">
        <v>28</v>
      </c>
      <c r="CU30" s="32">
        <v>17.080448980169599</v>
      </c>
      <c r="CV30" s="31">
        <v>16.6170406993154</v>
      </c>
      <c r="CW30" s="32" t="s">
        <v>28</v>
      </c>
      <c r="CX30" s="32">
        <v>16.6170406993154</v>
      </c>
      <c r="CY30" s="31">
        <v>16.243773606672001</v>
      </c>
      <c r="CZ30" s="32" t="s">
        <v>28</v>
      </c>
      <c r="DA30" s="32">
        <v>16.243773606672001</v>
      </c>
      <c r="DB30" s="31">
        <v>15.9853703330188</v>
      </c>
      <c r="DC30" s="32" t="s">
        <v>28</v>
      </c>
      <c r="DD30" s="32">
        <v>15.9853703330188</v>
      </c>
      <c r="DE30" s="31">
        <v>15.6875897008038</v>
      </c>
      <c r="DF30" s="32" t="s">
        <v>28</v>
      </c>
      <c r="DG30" s="32">
        <v>15.6875897008038</v>
      </c>
      <c r="DH30" s="31">
        <v>15.3164801986382</v>
      </c>
      <c r="DI30" s="32" t="s">
        <v>28</v>
      </c>
      <c r="DJ30" s="32">
        <v>15.3164801986382</v>
      </c>
      <c r="DK30" s="31">
        <v>15.1076081576501</v>
      </c>
      <c r="DL30" s="32" t="s">
        <v>28</v>
      </c>
      <c r="DM30" s="32">
        <v>15.1076081576501</v>
      </c>
      <c r="DN30" s="31">
        <v>15.0121892143077</v>
      </c>
      <c r="DO30" s="32" t="s">
        <v>28</v>
      </c>
      <c r="DP30" s="32">
        <v>15.0121892143077</v>
      </c>
      <c r="DQ30" s="31">
        <v>14.365331350218799</v>
      </c>
      <c r="DR30" s="32" t="s">
        <v>28</v>
      </c>
      <c r="DS30" s="32">
        <v>14.365331350218799</v>
      </c>
      <c r="DT30" s="31">
        <v>14.065309772749901</v>
      </c>
      <c r="DU30" s="32" t="s">
        <v>28</v>
      </c>
      <c r="DV30" s="32">
        <v>14.065309772749901</v>
      </c>
    </row>
    <row r="31" spans="1:126" x14ac:dyDescent="0.2">
      <c r="A31" s="30" t="s">
        <v>6</v>
      </c>
      <c r="B31">
        <v>28</v>
      </c>
      <c r="C31">
        <v>28</v>
      </c>
      <c r="D31" s="32">
        <v>16.1160731754563</v>
      </c>
      <c r="E31" s="32" t="s">
        <v>28</v>
      </c>
      <c r="F31" s="32">
        <v>16.1160731754563</v>
      </c>
      <c r="G31" s="32">
        <v>16.1160667394538</v>
      </c>
      <c r="H31" s="32" t="s">
        <v>28</v>
      </c>
      <c r="I31" s="32">
        <v>16.1160667394538</v>
      </c>
      <c r="J31" s="31">
        <v>16.115997469913001</v>
      </c>
      <c r="K31" s="32" t="s">
        <v>28</v>
      </c>
      <c r="L31" s="32">
        <v>16.115997469913001</v>
      </c>
      <c r="M31" s="31">
        <v>16.115986448023602</v>
      </c>
      <c r="N31" s="32" t="s">
        <v>28</v>
      </c>
      <c r="O31" s="32">
        <v>16.115986448023602</v>
      </c>
      <c r="P31" s="31">
        <v>16.1156122174527</v>
      </c>
      <c r="Q31" s="32" t="s">
        <v>28</v>
      </c>
      <c r="R31" s="32">
        <v>16.1156122174527</v>
      </c>
      <c r="S31" s="31">
        <v>16.115574047243999</v>
      </c>
      <c r="T31" s="32" t="s">
        <v>28</v>
      </c>
      <c r="U31" s="32">
        <v>16.115574047243999</v>
      </c>
      <c r="V31" s="31">
        <v>16.1155643007219</v>
      </c>
      <c r="W31" s="32" t="s">
        <v>28</v>
      </c>
      <c r="X31" s="32">
        <v>16.1155643007219</v>
      </c>
      <c r="Y31" s="31">
        <v>16.1155643007219</v>
      </c>
      <c r="Z31" s="32" t="s">
        <v>28</v>
      </c>
      <c r="AA31" s="32">
        <v>16.1155643007219</v>
      </c>
      <c r="AB31" s="31">
        <v>16.115561532953301</v>
      </c>
      <c r="AC31" s="32" t="s">
        <v>28</v>
      </c>
      <c r="AD31" s="32">
        <v>16.115561532953301</v>
      </c>
      <c r="AE31" s="31">
        <v>16.115556849812702</v>
      </c>
      <c r="AF31" s="32" t="s">
        <v>28</v>
      </c>
      <c r="AG31" s="32">
        <v>16.115556849812702</v>
      </c>
      <c r="AH31" s="31">
        <v>16.1156210952695</v>
      </c>
      <c r="AI31" s="32" t="s">
        <v>28</v>
      </c>
      <c r="AJ31" s="32">
        <v>16.1156210952695</v>
      </c>
      <c r="AK31" s="31">
        <v>16.1057720229484</v>
      </c>
      <c r="AL31" s="32" t="s">
        <v>28</v>
      </c>
      <c r="AM31" s="32">
        <v>16.1057720229484</v>
      </c>
      <c r="AN31" s="31">
        <v>16.0636399492676</v>
      </c>
      <c r="AO31" s="32" t="s">
        <v>28</v>
      </c>
      <c r="AP31" s="32">
        <v>16.0636399492676</v>
      </c>
      <c r="AQ31" s="31">
        <v>16.063637413036101</v>
      </c>
      <c r="AR31" s="32" t="s">
        <v>28</v>
      </c>
      <c r="AS31" s="32">
        <v>16.063637413036101</v>
      </c>
      <c r="AT31" s="31">
        <v>16.0614508534461</v>
      </c>
      <c r="AU31" s="32" t="s">
        <v>28</v>
      </c>
      <c r="AV31" s="32">
        <v>16.0614508534461</v>
      </c>
      <c r="AW31" s="31">
        <v>16.0488164684769</v>
      </c>
      <c r="AX31" s="32" t="s">
        <v>28</v>
      </c>
      <c r="AY31" s="32">
        <v>16.0488164684769</v>
      </c>
      <c r="AZ31" s="31">
        <v>16.006560082339501</v>
      </c>
      <c r="BA31" s="32" t="s">
        <v>28</v>
      </c>
      <c r="BB31" s="32">
        <v>16.006560082339501</v>
      </c>
      <c r="BC31" s="31">
        <v>16.0065577620556</v>
      </c>
      <c r="BD31" s="32" t="s">
        <v>28</v>
      </c>
      <c r="BE31" s="32">
        <v>16.0065577620556</v>
      </c>
      <c r="BF31" s="31">
        <v>15.9994198987758</v>
      </c>
      <c r="BG31" s="32" t="s">
        <v>28</v>
      </c>
      <c r="BH31" s="32">
        <v>15.9994198987758</v>
      </c>
      <c r="BI31" s="31">
        <v>15.9907670811731</v>
      </c>
      <c r="BJ31" s="32" t="s">
        <v>28</v>
      </c>
      <c r="BK31" s="32">
        <v>15.9907670811731</v>
      </c>
      <c r="BL31" s="31">
        <v>15.8434352617125</v>
      </c>
      <c r="BM31" s="32" t="s">
        <v>28</v>
      </c>
      <c r="BN31" s="32">
        <v>15.8434352617125</v>
      </c>
      <c r="BO31" s="31">
        <v>15.7640374118822</v>
      </c>
      <c r="BP31" s="32" t="s">
        <v>28</v>
      </c>
      <c r="BQ31" s="32">
        <v>15.7640374118822</v>
      </c>
      <c r="BR31" s="31">
        <v>15.710591727831501</v>
      </c>
      <c r="BS31" s="32" t="s">
        <v>28</v>
      </c>
      <c r="BT31" s="32">
        <v>15.710591727831501</v>
      </c>
      <c r="BU31" s="31">
        <v>15.710591727831501</v>
      </c>
      <c r="BV31" s="32" t="s">
        <v>28</v>
      </c>
      <c r="BW31" s="32">
        <v>15.710591727831501</v>
      </c>
      <c r="BX31" s="31">
        <v>15.710591727831501</v>
      </c>
      <c r="BY31" s="32" t="s">
        <v>28</v>
      </c>
      <c r="BZ31" s="32">
        <v>15.710591727831501</v>
      </c>
      <c r="CA31" s="31">
        <v>15.685592168288</v>
      </c>
      <c r="CB31" s="32" t="s">
        <v>28</v>
      </c>
      <c r="CC31" s="32">
        <v>15.685592168288</v>
      </c>
      <c r="CD31" s="31">
        <v>15.638048656878</v>
      </c>
      <c r="CE31" s="32" t="s">
        <v>28</v>
      </c>
      <c r="CF31" s="32">
        <v>15.638048656878</v>
      </c>
      <c r="CG31" s="31">
        <v>15.5383000130004</v>
      </c>
      <c r="CH31" s="32" t="s">
        <v>28</v>
      </c>
      <c r="CI31" s="32">
        <v>15.5383000130004</v>
      </c>
      <c r="CJ31" s="31">
        <v>15.340816738639999</v>
      </c>
      <c r="CK31" s="32" t="s">
        <v>28</v>
      </c>
      <c r="CL31" s="32">
        <v>15.340816738639999</v>
      </c>
      <c r="CM31" s="31">
        <v>15.277069768247401</v>
      </c>
      <c r="CN31" s="32" t="s">
        <v>28</v>
      </c>
      <c r="CO31" s="32">
        <v>15.277069768247401</v>
      </c>
      <c r="CP31" s="31">
        <v>15.272712131996601</v>
      </c>
      <c r="CQ31" s="32" t="s">
        <v>28</v>
      </c>
      <c r="CR31" s="32">
        <v>15.272712131996601</v>
      </c>
      <c r="CS31" s="31">
        <v>15.1704056185418</v>
      </c>
      <c r="CT31" s="32" t="s">
        <v>28</v>
      </c>
      <c r="CU31" s="32">
        <v>15.1704056185418</v>
      </c>
      <c r="CV31" s="31">
        <v>14.9207099929561</v>
      </c>
      <c r="CW31" s="32" t="s">
        <v>28</v>
      </c>
      <c r="CX31" s="32">
        <v>14.9207099929561</v>
      </c>
      <c r="CY31" s="31">
        <v>14.894355914898499</v>
      </c>
      <c r="CZ31" s="32" t="s">
        <v>28</v>
      </c>
      <c r="DA31" s="32">
        <v>14.894355914898499</v>
      </c>
      <c r="DB31" s="31">
        <v>14.4190512853577</v>
      </c>
      <c r="DC31" s="32" t="s">
        <v>28</v>
      </c>
      <c r="DD31" s="32">
        <v>14.4190512853577</v>
      </c>
      <c r="DE31" s="31">
        <v>14.2200784249551</v>
      </c>
      <c r="DF31" s="32" t="s">
        <v>28</v>
      </c>
      <c r="DG31" s="32">
        <v>14.2200784249551</v>
      </c>
      <c r="DH31" s="31">
        <v>13.9105324034837</v>
      </c>
      <c r="DI31" s="32" t="s">
        <v>28</v>
      </c>
      <c r="DJ31" s="32">
        <v>13.9105324034837</v>
      </c>
      <c r="DK31" s="31">
        <v>13.7650993389297</v>
      </c>
      <c r="DL31" s="32" t="s">
        <v>28</v>
      </c>
      <c r="DM31" s="32">
        <v>13.7650993389297</v>
      </c>
      <c r="DN31" s="31">
        <v>13.1860568151418</v>
      </c>
      <c r="DO31" s="32" t="s">
        <v>28</v>
      </c>
      <c r="DP31" s="32">
        <v>13.1860568151418</v>
      </c>
      <c r="DQ31" s="31">
        <v>13.1668515689417</v>
      </c>
      <c r="DR31" s="32" t="s">
        <v>28</v>
      </c>
      <c r="DS31" s="32">
        <v>13.1668515689417</v>
      </c>
      <c r="DT31" s="31">
        <v>12.887029527820699</v>
      </c>
      <c r="DU31" s="32" t="s">
        <v>28</v>
      </c>
      <c r="DV31" s="32">
        <v>12.887029527820699</v>
      </c>
    </row>
    <row r="32" spans="1:126" x14ac:dyDescent="0.2">
      <c r="A32" s="30" t="s">
        <v>5</v>
      </c>
      <c r="B32">
        <v>29</v>
      </c>
      <c r="C32">
        <v>29</v>
      </c>
      <c r="D32" s="32">
        <v>18.052956313549402</v>
      </c>
      <c r="E32" s="32" t="s">
        <v>28</v>
      </c>
      <c r="F32" s="32">
        <v>18.052956313549402</v>
      </c>
      <c r="G32" s="32">
        <v>18.0507813442279</v>
      </c>
      <c r="H32" s="32" t="s">
        <v>28</v>
      </c>
      <c r="I32" s="32">
        <v>18.0507813442279</v>
      </c>
      <c r="J32" s="31">
        <v>18.0490596481824</v>
      </c>
      <c r="K32" s="32" t="s">
        <v>28</v>
      </c>
      <c r="L32" s="32">
        <v>18.0490596481824</v>
      </c>
      <c r="M32" s="31">
        <v>18.047104643445898</v>
      </c>
      <c r="N32" s="32" t="s">
        <v>28</v>
      </c>
      <c r="O32" s="32">
        <v>18.047104643445898</v>
      </c>
      <c r="P32" s="31">
        <v>18.0462731372855</v>
      </c>
      <c r="Q32" s="32" t="s">
        <v>28</v>
      </c>
      <c r="R32" s="32">
        <v>18.0462731372855</v>
      </c>
      <c r="S32" s="31">
        <v>18.0062126972459</v>
      </c>
      <c r="T32" s="32" t="s">
        <v>28</v>
      </c>
      <c r="U32" s="32">
        <v>18.0062126972459</v>
      </c>
      <c r="V32" s="31">
        <v>17.997633264575899</v>
      </c>
      <c r="W32" s="32" t="s">
        <v>28</v>
      </c>
      <c r="X32" s="32">
        <v>17.997633264575899</v>
      </c>
      <c r="Y32" s="31">
        <v>17.987551815275499</v>
      </c>
      <c r="Z32" s="32" t="s">
        <v>28</v>
      </c>
      <c r="AA32" s="32">
        <v>17.987551815275499</v>
      </c>
      <c r="AB32" s="31">
        <v>17.898533752279398</v>
      </c>
      <c r="AC32" s="32" t="s">
        <v>28</v>
      </c>
      <c r="AD32" s="32">
        <v>17.898533752279398</v>
      </c>
      <c r="AE32" s="31">
        <v>17.7701233939496</v>
      </c>
      <c r="AF32" s="32" t="s">
        <v>28</v>
      </c>
      <c r="AG32" s="32">
        <v>17.7701233939496</v>
      </c>
      <c r="AH32" s="31">
        <v>17.757453916574502</v>
      </c>
      <c r="AI32" s="32" t="s">
        <v>28</v>
      </c>
      <c r="AJ32" s="32">
        <v>17.757453916574502</v>
      </c>
      <c r="AK32" s="31">
        <v>17.621123185016401</v>
      </c>
      <c r="AL32" s="32" t="s">
        <v>28</v>
      </c>
      <c r="AM32" s="32">
        <v>17.621123185016401</v>
      </c>
      <c r="AN32" s="31">
        <v>17.588525626633899</v>
      </c>
      <c r="AO32" s="32" t="s">
        <v>28</v>
      </c>
      <c r="AP32" s="32">
        <v>17.588525626633899</v>
      </c>
      <c r="AQ32" s="31">
        <v>17.554980853983199</v>
      </c>
      <c r="AR32" s="32" t="s">
        <v>28</v>
      </c>
      <c r="AS32" s="32">
        <v>17.554980853983199</v>
      </c>
      <c r="AT32" s="31">
        <v>17.537748019855801</v>
      </c>
      <c r="AU32" s="32" t="s">
        <v>28</v>
      </c>
      <c r="AV32" s="32">
        <v>17.537748019855801</v>
      </c>
      <c r="AW32" s="31">
        <v>17.5295951104316</v>
      </c>
      <c r="AX32" s="32" t="s">
        <v>28</v>
      </c>
      <c r="AY32" s="32">
        <v>17.5295951104316</v>
      </c>
      <c r="AZ32" s="31">
        <v>17.4598662525203</v>
      </c>
      <c r="BA32" s="32" t="s">
        <v>28</v>
      </c>
      <c r="BB32" s="32">
        <v>17.4598662525203</v>
      </c>
      <c r="BC32" s="31">
        <v>17.408725974478301</v>
      </c>
      <c r="BD32" s="32" t="s">
        <v>28</v>
      </c>
      <c r="BE32" s="32">
        <v>17.408725974478301</v>
      </c>
      <c r="BF32" s="31">
        <v>17.356640879517901</v>
      </c>
      <c r="BG32" s="32" t="s">
        <v>28</v>
      </c>
      <c r="BH32" s="32">
        <v>17.356640879517901</v>
      </c>
      <c r="BI32" s="31">
        <v>17.3252745774274</v>
      </c>
      <c r="BJ32" s="32" t="s">
        <v>28</v>
      </c>
      <c r="BK32" s="32">
        <v>17.3252745774274</v>
      </c>
      <c r="BL32" s="31">
        <v>17.1809644053596</v>
      </c>
      <c r="BM32" s="32" t="s">
        <v>28</v>
      </c>
      <c r="BN32" s="32">
        <v>17.1809644053596</v>
      </c>
      <c r="BO32" s="31">
        <v>17.119149740447199</v>
      </c>
      <c r="BP32" s="32" t="s">
        <v>28</v>
      </c>
      <c r="BQ32" s="32">
        <v>17.119149740447199</v>
      </c>
      <c r="BR32" s="31">
        <v>17.0952099220431</v>
      </c>
      <c r="BS32" s="32" t="s">
        <v>28</v>
      </c>
      <c r="BT32" s="32">
        <v>17.0952099220431</v>
      </c>
      <c r="BU32" s="31">
        <v>16.964383779841999</v>
      </c>
      <c r="BV32" s="32" t="s">
        <v>28</v>
      </c>
      <c r="BW32" s="32">
        <v>16.964383779841999</v>
      </c>
      <c r="BX32" s="31">
        <v>16.735204557554301</v>
      </c>
      <c r="BY32" s="32" t="s">
        <v>28</v>
      </c>
      <c r="BZ32" s="32">
        <v>16.735204557554301</v>
      </c>
      <c r="CA32" s="31">
        <v>16.5922628786691</v>
      </c>
      <c r="CB32" s="32" t="s">
        <v>28</v>
      </c>
      <c r="CC32" s="32">
        <v>16.5922628786691</v>
      </c>
      <c r="CD32" s="31">
        <v>16.550156747313601</v>
      </c>
      <c r="CE32" s="32" t="s">
        <v>28</v>
      </c>
      <c r="CF32" s="32">
        <v>16.550156747313601</v>
      </c>
      <c r="CG32" s="31">
        <v>16.482419816050701</v>
      </c>
      <c r="CH32" s="32" t="s">
        <v>28</v>
      </c>
      <c r="CI32" s="32">
        <v>16.482419816050701</v>
      </c>
      <c r="CJ32" s="31">
        <v>16.3604864630605</v>
      </c>
      <c r="CK32" s="32" t="s">
        <v>28</v>
      </c>
      <c r="CL32" s="32">
        <v>16.3604864630605</v>
      </c>
      <c r="CM32" s="31">
        <v>16.289579766637399</v>
      </c>
      <c r="CN32" s="32" t="s">
        <v>28</v>
      </c>
      <c r="CO32" s="32">
        <v>16.289579766637399</v>
      </c>
      <c r="CP32" s="31">
        <v>16.1486458467242</v>
      </c>
      <c r="CQ32" s="32" t="s">
        <v>28</v>
      </c>
      <c r="CR32" s="32">
        <v>16.1486458467242</v>
      </c>
      <c r="CS32" s="31">
        <v>16.053583591237</v>
      </c>
      <c r="CT32" s="32" t="s">
        <v>28</v>
      </c>
      <c r="CU32" s="32">
        <v>16.053583591237</v>
      </c>
      <c r="CV32" s="31">
        <v>15.8960990139144</v>
      </c>
      <c r="CW32" s="32" t="s">
        <v>28</v>
      </c>
      <c r="CX32" s="32">
        <v>15.8960990139144</v>
      </c>
      <c r="CY32" s="31">
        <v>15.6912371774664</v>
      </c>
      <c r="CZ32" s="32" t="s">
        <v>28</v>
      </c>
      <c r="DA32" s="32">
        <v>15.6912371774664</v>
      </c>
      <c r="DB32" s="31">
        <v>15.395501741462599</v>
      </c>
      <c r="DC32" s="32" t="s">
        <v>28</v>
      </c>
      <c r="DD32" s="32">
        <v>15.395501741462599</v>
      </c>
      <c r="DE32" s="31">
        <v>15.1132928764121</v>
      </c>
      <c r="DF32" s="32" t="s">
        <v>28</v>
      </c>
      <c r="DG32" s="32">
        <v>15.1132928764121</v>
      </c>
      <c r="DH32" s="31">
        <v>14.993610266427201</v>
      </c>
      <c r="DI32" s="32" t="s">
        <v>28</v>
      </c>
      <c r="DJ32" s="32">
        <v>14.993610266427201</v>
      </c>
      <c r="DK32" s="31">
        <v>14.789476631245799</v>
      </c>
      <c r="DL32" s="32" t="s">
        <v>28</v>
      </c>
      <c r="DM32" s="32">
        <v>14.789476631245799</v>
      </c>
      <c r="DN32" s="31">
        <v>14.508915748594401</v>
      </c>
      <c r="DO32" s="32" t="s">
        <v>28</v>
      </c>
      <c r="DP32" s="32">
        <v>14.508915748594401</v>
      </c>
      <c r="DQ32" s="31">
        <v>14.398885454202601</v>
      </c>
      <c r="DR32" s="32" t="s">
        <v>28</v>
      </c>
      <c r="DS32" s="32">
        <v>14.398885454202601</v>
      </c>
      <c r="DT32" s="31">
        <v>14.167116620826601</v>
      </c>
      <c r="DU32" s="32" t="s">
        <v>28</v>
      </c>
      <c r="DV32" s="32">
        <v>14.167116620826601</v>
      </c>
    </row>
    <row r="33" spans="1:126" x14ac:dyDescent="0.2">
      <c r="A33" s="30" t="s">
        <v>5</v>
      </c>
      <c r="B33">
        <v>30</v>
      </c>
      <c r="C33">
        <v>30</v>
      </c>
      <c r="D33" s="32">
        <v>16.9811183394484</v>
      </c>
      <c r="E33" s="32" t="s">
        <v>28</v>
      </c>
      <c r="F33" s="32">
        <v>16.9811183394484</v>
      </c>
      <c r="G33" s="32">
        <v>16.980953540900799</v>
      </c>
      <c r="H33" s="32" t="s">
        <v>28</v>
      </c>
      <c r="I33" s="32">
        <v>16.980953540900799</v>
      </c>
      <c r="J33" s="31">
        <v>16.980474253281098</v>
      </c>
      <c r="K33" s="32" t="s">
        <v>28</v>
      </c>
      <c r="L33" s="32">
        <v>16.980474253281098</v>
      </c>
      <c r="M33" s="31">
        <v>16.979794365582698</v>
      </c>
      <c r="N33" s="32" t="s">
        <v>28</v>
      </c>
      <c r="O33" s="32">
        <v>16.979794365582698</v>
      </c>
      <c r="P33" s="31">
        <v>16.9786091742852</v>
      </c>
      <c r="Q33" s="32" t="s">
        <v>28</v>
      </c>
      <c r="R33" s="32">
        <v>16.9786091742852</v>
      </c>
      <c r="S33" s="31">
        <v>16.978307777854099</v>
      </c>
      <c r="T33" s="32" t="s">
        <v>28</v>
      </c>
      <c r="U33" s="32">
        <v>16.978307777854099</v>
      </c>
      <c r="V33" s="31">
        <v>16.953793341551499</v>
      </c>
      <c r="W33" s="32" t="s">
        <v>28</v>
      </c>
      <c r="X33" s="32">
        <v>16.953793341551499</v>
      </c>
      <c r="Y33" s="31">
        <v>16.9428967642563</v>
      </c>
      <c r="Z33" s="32" t="s">
        <v>28</v>
      </c>
      <c r="AA33" s="32">
        <v>16.9428967642563</v>
      </c>
      <c r="AB33" s="31">
        <v>16.919675797219501</v>
      </c>
      <c r="AC33" s="32" t="s">
        <v>28</v>
      </c>
      <c r="AD33" s="32">
        <v>16.919675797219501</v>
      </c>
      <c r="AE33" s="31">
        <v>16.917552344435901</v>
      </c>
      <c r="AF33" s="32" t="s">
        <v>28</v>
      </c>
      <c r="AG33" s="32">
        <v>16.917552344435901</v>
      </c>
      <c r="AH33" s="31">
        <v>16.9038202820586</v>
      </c>
      <c r="AI33" s="32" t="s">
        <v>28</v>
      </c>
      <c r="AJ33" s="32">
        <v>16.9038202820586</v>
      </c>
      <c r="AK33" s="31">
        <v>16.881246587212999</v>
      </c>
      <c r="AL33" s="32" t="s">
        <v>28</v>
      </c>
      <c r="AM33" s="32">
        <v>16.881246587212999</v>
      </c>
      <c r="AN33" s="31">
        <v>16.780154637268801</v>
      </c>
      <c r="AO33" s="32" t="s">
        <v>28</v>
      </c>
      <c r="AP33" s="32">
        <v>16.780154637268801</v>
      </c>
      <c r="AQ33" s="31">
        <v>16.685300809711599</v>
      </c>
      <c r="AR33" s="32" t="s">
        <v>28</v>
      </c>
      <c r="AS33" s="32">
        <v>16.685300809711599</v>
      </c>
      <c r="AT33" s="31">
        <v>16.6761413212033</v>
      </c>
      <c r="AU33" s="32" t="s">
        <v>28</v>
      </c>
      <c r="AV33" s="32">
        <v>16.6761413212033</v>
      </c>
      <c r="AW33" s="31">
        <v>16.665429708337999</v>
      </c>
      <c r="AX33" s="32" t="s">
        <v>28</v>
      </c>
      <c r="AY33" s="32">
        <v>16.665429708337999</v>
      </c>
      <c r="AZ33" s="31">
        <v>16.6401583666356</v>
      </c>
      <c r="BA33" s="32" t="s">
        <v>28</v>
      </c>
      <c r="BB33" s="32">
        <v>16.6401583666356</v>
      </c>
      <c r="BC33" s="31">
        <v>16.506452337400699</v>
      </c>
      <c r="BD33" s="32" t="s">
        <v>28</v>
      </c>
      <c r="BE33" s="32">
        <v>16.506452337400699</v>
      </c>
      <c r="BF33" s="31">
        <v>16.407162842684599</v>
      </c>
      <c r="BG33" s="32" t="s">
        <v>28</v>
      </c>
      <c r="BH33" s="32">
        <v>16.407162842684599</v>
      </c>
      <c r="BI33" s="31">
        <v>16.253612105028299</v>
      </c>
      <c r="BJ33" s="32" t="s">
        <v>28</v>
      </c>
      <c r="BK33" s="32">
        <v>16.253612105028299</v>
      </c>
      <c r="BL33" s="31">
        <v>16.0609961406564</v>
      </c>
      <c r="BM33" s="32" t="s">
        <v>28</v>
      </c>
      <c r="BN33" s="32">
        <v>16.0609961406564</v>
      </c>
      <c r="BO33" s="31">
        <v>16.065919324372899</v>
      </c>
      <c r="BP33" s="32" t="s">
        <v>28</v>
      </c>
      <c r="BQ33" s="32">
        <v>16.065919324372899</v>
      </c>
      <c r="BR33" s="31">
        <v>16.028038353635701</v>
      </c>
      <c r="BS33" s="32" t="s">
        <v>28</v>
      </c>
      <c r="BT33" s="32">
        <v>16.028038353635701</v>
      </c>
      <c r="BU33" s="31">
        <v>15.9605778441308</v>
      </c>
      <c r="BV33" s="32" t="s">
        <v>28</v>
      </c>
      <c r="BW33" s="32">
        <v>15.9605778441308</v>
      </c>
      <c r="BX33" s="31">
        <v>15.6837916009686</v>
      </c>
      <c r="BY33" s="32" t="s">
        <v>28</v>
      </c>
      <c r="BZ33" s="32">
        <v>15.6837916009686</v>
      </c>
      <c r="CA33" s="31">
        <v>15.6010557891801</v>
      </c>
      <c r="CB33" s="32" t="s">
        <v>28</v>
      </c>
      <c r="CC33" s="32">
        <v>15.6010557891801</v>
      </c>
      <c r="CD33" s="31">
        <v>15.304566901189199</v>
      </c>
      <c r="CE33" s="32" t="s">
        <v>28</v>
      </c>
      <c r="CF33" s="32">
        <v>15.304566901189199</v>
      </c>
      <c r="CG33" s="31">
        <v>15.1053256324568</v>
      </c>
      <c r="CH33" s="32" t="s">
        <v>28</v>
      </c>
      <c r="CI33" s="32">
        <v>15.1053256324568</v>
      </c>
      <c r="CJ33" s="31">
        <v>14.949381050925201</v>
      </c>
      <c r="CK33" s="32" t="s">
        <v>28</v>
      </c>
      <c r="CL33" s="32">
        <v>14.949381050925201</v>
      </c>
      <c r="CM33" s="31">
        <v>14.689247453802899</v>
      </c>
      <c r="CN33" s="32" t="s">
        <v>28</v>
      </c>
      <c r="CO33" s="32">
        <v>14.689247453802899</v>
      </c>
      <c r="CP33" s="31">
        <v>13.935787268750101</v>
      </c>
      <c r="CQ33" s="32" t="s">
        <v>28</v>
      </c>
      <c r="CR33" s="32">
        <v>13.935787268750101</v>
      </c>
      <c r="CS33" s="31">
        <v>13.6136163904513</v>
      </c>
      <c r="CT33" s="32" t="s">
        <v>28</v>
      </c>
      <c r="CU33" s="32">
        <v>13.6136163904513</v>
      </c>
      <c r="CV33" s="31">
        <v>13.124015081173701</v>
      </c>
      <c r="CW33" s="32" t="s">
        <v>28</v>
      </c>
      <c r="CX33" s="32">
        <v>13.124015081173701</v>
      </c>
      <c r="CY33" s="31">
        <v>12.5337086415327</v>
      </c>
      <c r="CZ33" s="32" t="s">
        <v>28</v>
      </c>
      <c r="DA33" s="32">
        <v>12.5337086415327</v>
      </c>
      <c r="DB33" s="31">
        <v>12.0963222277594</v>
      </c>
      <c r="DC33" s="32" t="s">
        <v>28</v>
      </c>
      <c r="DD33" s="32">
        <v>12.0963222277594</v>
      </c>
      <c r="DE33" s="31">
        <v>11.24436481615</v>
      </c>
      <c r="DF33" s="32" t="s">
        <v>28</v>
      </c>
      <c r="DG33" s="32">
        <v>11.24436481615</v>
      </c>
      <c r="DH33" s="31">
        <v>10.632137392989099</v>
      </c>
      <c r="DI33" s="32" t="s">
        <v>28</v>
      </c>
      <c r="DJ33" s="32">
        <v>10.632137392989099</v>
      </c>
      <c r="DK33" s="31">
        <v>9.7503410010477207</v>
      </c>
      <c r="DL33" s="32" t="s">
        <v>28</v>
      </c>
      <c r="DM33" s="32">
        <v>9.7503410010477207</v>
      </c>
      <c r="DN33" s="31">
        <v>9.3629719597834509</v>
      </c>
      <c r="DO33" s="32" t="s">
        <v>28</v>
      </c>
      <c r="DP33" s="32">
        <v>9.3629719597834509</v>
      </c>
      <c r="DQ33" s="31">
        <v>8.8893388889529401</v>
      </c>
      <c r="DR33" s="32" t="s">
        <v>28</v>
      </c>
      <c r="DS33" s="32">
        <v>8.8893388889529401</v>
      </c>
      <c r="DT33" s="31">
        <v>8.7684254146339295</v>
      </c>
      <c r="DU33" s="32" t="s">
        <v>28</v>
      </c>
      <c r="DV33" s="32">
        <v>8.7684254146339295</v>
      </c>
    </row>
    <row r="34" spans="1:126" x14ac:dyDescent="0.2">
      <c r="A34" s="30" t="s">
        <v>7</v>
      </c>
      <c r="B34">
        <v>31</v>
      </c>
      <c r="C34">
        <v>31</v>
      </c>
      <c r="D34" s="32">
        <v>14.755851522771501</v>
      </c>
      <c r="E34" s="32" t="s">
        <v>28</v>
      </c>
      <c r="F34" s="32">
        <v>14.755851522771501</v>
      </c>
      <c r="G34" s="32">
        <v>14.7552586406812</v>
      </c>
      <c r="H34" s="32" t="s">
        <v>28</v>
      </c>
      <c r="I34" s="32">
        <v>14.7552586406812</v>
      </c>
      <c r="J34" s="31">
        <v>14.755156233323801</v>
      </c>
      <c r="K34" s="32" t="s">
        <v>28</v>
      </c>
      <c r="L34" s="32">
        <v>14.755156233323801</v>
      </c>
      <c r="M34" s="31">
        <v>14.7544018683503</v>
      </c>
      <c r="N34" s="32" t="s">
        <v>28</v>
      </c>
      <c r="O34" s="32">
        <v>14.7544018683503</v>
      </c>
      <c r="P34" s="31">
        <v>14.753693483392601</v>
      </c>
      <c r="Q34" s="32" t="s">
        <v>28</v>
      </c>
      <c r="R34" s="32">
        <v>14.753693483392601</v>
      </c>
      <c r="S34" s="31">
        <v>14.7526177754852</v>
      </c>
      <c r="T34" s="32" t="s">
        <v>28</v>
      </c>
      <c r="U34" s="32">
        <v>14.7526177754852</v>
      </c>
      <c r="V34" s="31">
        <v>14.751085716685299</v>
      </c>
      <c r="W34" s="32" t="s">
        <v>28</v>
      </c>
      <c r="X34" s="32">
        <v>14.751085716685299</v>
      </c>
      <c r="Y34" s="31">
        <v>14.7505559053292</v>
      </c>
      <c r="Z34" s="32" t="s">
        <v>28</v>
      </c>
      <c r="AA34" s="32">
        <v>14.7505559053292</v>
      </c>
      <c r="AB34" s="31">
        <v>14.7489779183307</v>
      </c>
      <c r="AC34" s="32" t="s">
        <v>28</v>
      </c>
      <c r="AD34" s="32">
        <v>14.7489779183307</v>
      </c>
      <c r="AE34" s="31">
        <v>14.7482174916967</v>
      </c>
      <c r="AF34" s="32" t="s">
        <v>28</v>
      </c>
      <c r="AG34" s="32">
        <v>14.7482174916967</v>
      </c>
      <c r="AH34" s="31">
        <v>14.7486633472689</v>
      </c>
      <c r="AI34" s="32" t="s">
        <v>28</v>
      </c>
      <c r="AJ34" s="32">
        <v>14.7486633472689</v>
      </c>
      <c r="AK34" s="31">
        <v>14.747513700175499</v>
      </c>
      <c r="AL34" s="32" t="s">
        <v>28</v>
      </c>
      <c r="AM34" s="32">
        <v>14.747513700175499</v>
      </c>
      <c r="AN34" s="31">
        <v>14.746359985189599</v>
      </c>
      <c r="AO34" s="32" t="s">
        <v>28</v>
      </c>
      <c r="AP34" s="32">
        <v>14.746359985189599</v>
      </c>
      <c r="AQ34" s="31">
        <v>14.7422879814791</v>
      </c>
      <c r="AR34" s="32" t="s">
        <v>28</v>
      </c>
      <c r="AS34" s="32">
        <v>14.7422879814791</v>
      </c>
      <c r="AT34" s="31">
        <v>14.7302946230463</v>
      </c>
      <c r="AU34" s="32" t="s">
        <v>28</v>
      </c>
      <c r="AV34" s="32">
        <v>14.7302946230463</v>
      </c>
      <c r="AW34" s="31">
        <v>14.7215672612971</v>
      </c>
      <c r="AX34" s="32" t="s">
        <v>28</v>
      </c>
      <c r="AY34" s="32">
        <v>14.7215672612971</v>
      </c>
      <c r="AZ34" s="31">
        <v>14.7071788254461</v>
      </c>
      <c r="BA34" s="32" t="s">
        <v>28</v>
      </c>
      <c r="BB34" s="32">
        <v>14.7071788254461</v>
      </c>
      <c r="BC34" s="31">
        <v>14.695459059862999</v>
      </c>
      <c r="BD34" s="32" t="s">
        <v>28</v>
      </c>
      <c r="BE34" s="32">
        <v>14.695459059862999</v>
      </c>
      <c r="BF34" s="31">
        <v>14.606792135264699</v>
      </c>
      <c r="BG34" s="32" t="s">
        <v>28</v>
      </c>
      <c r="BH34" s="32">
        <v>14.606792135264699</v>
      </c>
      <c r="BI34" s="31">
        <v>14.604574941023101</v>
      </c>
      <c r="BJ34" s="32" t="s">
        <v>28</v>
      </c>
      <c r="BK34" s="32">
        <v>14.604574941023101</v>
      </c>
      <c r="BL34" s="31">
        <v>14.6022280706184</v>
      </c>
      <c r="BM34" s="32" t="s">
        <v>28</v>
      </c>
      <c r="BN34" s="32">
        <v>14.6022280706184</v>
      </c>
      <c r="BO34" s="31">
        <v>14.4874058068176</v>
      </c>
      <c r="BP34" s="32" t="s">
        <v>28</v>
      </c>
      <c r="BQ34" s="32">
        <v>14.4874058068176</v>
      </c>
      <c r="BR34" s="31">
        <v>14.2981607623255</v>
      </c>
      <c r="BS34" s="32" t="s">
        <v>28</v>
      </c>
      <c r="BT34" s="32">
        <v>14.2981607623255</v>
      </c>
      <c r="BU34" s="31">
        <v>14.1962541340984</v>
      </c>
      <c r="BV34" s="32" t="s">
        <v>28</v>
      </c>
      <c r="BW34" s="32">
        <v>14.1962541340984</v>
      </c>
      <c r="BX34" s="31">
        <v>14.1868108102216</v>
      </c>
      <c r="BY34" s="32" t="s">
        <v>28</v>
      </c>
      <c r="BZ34" s="32">
        <v>14.1868108102216</v>
      </c>
      <c r="CA34" s="31">
        <v>14.0566824638227</v>
      </c>
      <c r="CB34" s="32" t="s">
        <v>28</v>
      </c>
      <c r="CC34" s="32">
        <v>14.0566824638227</v>
      </c>
      <c r="CD34" s="31">
        <v>13.657456992696201</v>
      </c>
      <c r="CE34" s="32" t="s">
        <v>28</v>
      </c>
      <c r="CF34" s="32">
        <v>13.657456992696201</v>
      </c>
      <c r="CG34" s="31">
        <v>13.596148901687799</v>
      </c>
      <c r="CH34" s="32" t="s">
        <v>28</v>
      </c>
      <c r="CI34" s="32">
        <v>13.596148901687799</v>
      </c>
      <c r="CJ34" s="31">
        <v>13.5778241768739</v>
      </c>
      <c r="CK34" s="32" t="s">
        <v>28</v>
      </c>
      <c r="CL34" s="32">
        <v>13.5778241768739</v>
      </c>
      <c r="CM34" s="31">
        <v>13.3465832441732</v>
      </c>
      <c r="CN34" s="32" t="s">
        <v>28</v>
      </c>
      <c r="CO34" s="32">
        <v>13.3465832441732</v>
      </c>
      <c r="CP34" s="31">
        <v>13.2102453146075</v>
      </c>
      <c r="CQ34" s="32" t="s">
        <v>28</v>
      </c>
      <c r="CR34" s="32">
        <v>13.2102453146075</v>
      </c>
      <c r="CS34" s="31">
        <v>12.844028045030001</v>
      </c>
      <c r="CT34" s="32" t="s">
        <v>28</v>
      </c>
      <c r="CU34" s="32">
        <v>12.844028045030001</v>
      </c>
      <c r="CV34" s="31">
        <v>12.5015529601362</v>
      </c>
      <c r="CW34" s="32" t="s">
        <v>28</v>
      </c>
      <c r="CX34" s="32">
        <v>12.5015529601362</v>
      </c>
      <c r="CY34" s="31">
        <v>12.3748516902305</v>
      </c>
      <c r="CZ34" s="32" t="s">
        <v>28</v>
      </c>
      <c r="DA34" s="32">
        <v>12.3748516902305</v>
      </c>
      <c r="DB34" s="31">
        <v>12.1057662580901</v>
      </c>
      <c r="DC34" s="32" t="s">
        <v>28</v>
      </c>
      <c r="DD34" s="32">
        <v>12.1057662580901</v>
      </c>
      <c r="DE34" s="31">
        <v>11.920118491053</v>
      </c>
      <c r="DF34" s="32" t="s">
        <v>28</v>
      </c>
      <c r="DG34" s="32">
        <v>11.920118491053</v>
      </c>
      <c r="DH34" s="31">
        <v>11.8392404472142</v>
      </c>
      <c r="DI34" s="32" t="s">
        <v>28</v>
      </c>
      <c r="DJ34" s="32">
        <v>11.8392404472142</v>
      </c>
      <c r="DK34" s="31">
        <v>11.310926515443899</v>
      </c>
      <c r="DL34" s="32" t="s">
        <v>28</v>
      </c>
      <c r="DM34" s="32">
        <v>11.310926515443899</v>
      </c>
      <c r="DN34" s="31">
        <v>11.180243827202901</v>
      </c>
      <c r="DO34" s="32" t="s">
        <v>28</v>
      </c>
      <c r="DP34" s="32">
        <v>11.180243827202901</v>
      </c>
      <c r="DQ34" s="31">
        <v>10.8361652333402</v>
      </c>
      <c r="DR34" s="32" t="s">
        <v>28</v>
      </c>
      <c r="DS34" s="32">
        <v>10.8361652333402</v>
      </c>
      <c r="DT34" s="31">
        <v>10.5781317031746</v>
      </c>
      <c r="DU34" s="32" t="s">
        <v>28</v>
      </c>
      <c r="DV34" s="32">
        <v>10.5781317031746</v>
      </c>
    </row>
    <row r="35" spans="1:126" x14ac:dyDescent="0.2">
      <c r="A35" s="30" t="s">
        <v>6</v>
      </c>
      <c r="B35">
        <v>32</v>
      </c>
      <c r="C35">
        <v>32</v>
      </c>
      <c r="D35" s="32">
        <v>16.024147309690399</v>
      </c>
      <c r="E35" s="32" t="s">
        <v>28</v>
      </c>
      <c r="F35" s="32">
        <v>16.024147309690399</v>
      </c>
      <c r="G35" s="32">
        <v>16.0236427120897</v>
      </c>
      <c r="H35" s="32" t="s">
        <v>28</v>
      </c>
      <c r="I35" s="32">
        <v>16.0236427120897</v>
      </c>
      <c r="J35" s="31">
        <v>16.023527152339099</v>
      </c>
      <c r="K35" s="32" t="s">
        <v>28</v>
      </c>
      <c r="L35" s="32">
        <v>16.023527152339099</v>
      </c>
      <c r="M35" s="31">
        <v>16.0231110339708</v>
      </c>
      <c r="N35" s="32" t="s">
        <v>28</v>
      </c>
      <c r="O35" s="32">
        <v>16.0231110339708</v>
      </c>
      <c r="P35" s="31">
        <v>16.023094665670701</v>
      </c>
      <c r="Q35" s="32" t="s">
        <v>28</v>
      </c>
      <c r="R35" s="32">
        <v>16.023094665670701</v>
      </c>
      <c r="S35" s="31">
        <v>16.022959331132999</v>
      </c>
      <c r="T35" s="32" t="s">
        <v>28</v>
      </c>
      <c r="U35" s="32">
        <v>16.022959331132999</v>
      </c>
      <c r="V35" s="31">
        <v>16.022922765591499</v>
      </c>
      <c r="W35" s="32" t="s">
        <v>28</v>
      </c>
      <c r="X35" s="32">
        <v>16.022922765591499</v>
      </c>
      <c r="Y35" s="31">
        <v>16.022898962688402</v>
      </c>
      <c r="Z35" s="32" t="s">
        <v>28</v>
      </c>
      <c r="AA35" s="32">
        <v>16.022898962688402</v>
      </c>
      <c r="AB35" s="31">
        <v>16.015465790551701</v>
      </c>
      <c r="AC35" s="32" t="s">
        <v>28</v>
      </c>
      <c r="AD35" s="32">
        <v>16.015465790551701</v>
      </c>
      <c r="AE35" s="31">
        <v>16.015211892685802</v>
      </c>
      <c r="AF35" s="32" t="s">
        <v>28</v>
      </c>
      <c r="AG35" s="32">
        <v>16.015211892685802</v>
      </c>
      <c r="AH35" s="31">
        <v>16.005301167368</v>
      </c>
      <c r="AI35" s="32" t="s">
        <v>28</v>
      </c>
      <c r="AJ35" s="32">
        <v>16.005301167368</v>
      </c>
      <c r="AK35" s="31">
        <v>16.0048885030489</v>
      </c>
      <c r="AL35" s="32" t="s">
        <v>28</v>
      </c>
      <c r="AM35" s="32">
        <v>16.0048885030489</v>
      </c>
      <c r="AN35" s="31">
        <v>15.9979178623687</v>
      </c>
      <c r="AO35" s="32" t="s">
        <v>28</v>
      </c>
      <c r="AP35" s="32">
        <v>15.9979178623687</v>
      </c>
      <c r="AQ35" s="31">
        <v>15.997501782652799</v>
      </c>
      <c r="AR35" s="32" t="s">
        <v>28</v>
      </c>
      <c r="AS35" s="32">
        <v>15.997501782652799</v>
      </c>
      <c r="AT35" s="31">
        <v>15.976255790050301</v>
      </c>
      <c r="AU35" s="32" t="s">
        <v>28</v>
      </c>
      <c r="AV35" s="32">
        <v>15.976255790050301</v>
      </c>
      <c r="AW35" s="31">
        <v>15.976241227465399</v>
      </c>
      <c r="AX35" s="32" t="s">
        <v>28</v>
      </c>
      <c r="AY35" s="32">
        <v>15.976241227465399</v>
      </c>
      <c r="AZ35" s="31">
        <v>15.973249804489299</v>
      </c>
      <c r="BA35" s="32" t="s">
        <v>28</v>
      </c>
      <c r="BB35" s="32">
        <v>15.973249804489299</v>
      </c>
      <c r="BC35" s="31">
        <v>15.9249694472164</v>
      </c>
      <c r="BD35" s="32" t="s">
        <v>28</v>
      </c>
      <c r="BE35" s="32">
        <v>15.9249694472164</v>
      </c>
      <c r="BF35" s="31">
        <v>15.9178386978622</v>
      </c>
      <c r="BG35" s="32" t="s">
        <v>28</v>
      </c>
      <c r="BH35" s="32">
        <v>15.9178386978622</v>
      </c>
      <c r="BI35" s="31">
        <v>15.917762628481199</v>
      </c>
      <c r="BJ35" s="32" t="s">
        <v>28</v>
      </c>
      <c r="BK35" s="32">
        <v>15.917762628481199</v>
      </c>
      <c r="BL35" s="31">
        <v>15.9175953099325</v>
      </c>
      <c r="BM35" s="32" t="s">
        <v>28</v>
      </c>
      <c r="BN35" s="32">
        <v>15.9175953099325</v>
      </c>
      <c r="BO35" s="31">
        <v>15.896938452378899</v>
      </c>
      <c r="BP35" s="32" t="s">
        <v>28</v>
      </c>
      <c r="BQ35" s="32">
        <v>15.896938452378899</v>
      </c>
      <c r="BR35" s="31">
        <v>15.7699315897103</v>
      </c>
      <c r="BS35" s="32" t="s">
        <v>28</v>
      </c>
      <c r="BT35" s="32">
        <v>15.7699315897103</v>
      </c>
      <c r="BU35" s="31">
        <v>15.7332638548666</v>
      </c>
      <c r="BV35" s="32" t="s">
        <v>28</v>
      </c>
      <c r="BW35" s="32">
        <v>15.7332638548666</v>
      </c>
      <c r="BX35" s="31">
        <v>15.6028063465993</v>
      </c>
      <c r="BY35" s="32" t="s">
        <v>28</v>
      </c>
      <c r="BZ35" s="32">
        <v>15.6028063465993</v>
      </c>
      <c r="CA35" s="31">
        <v>15.382448815396</v>
      </c>
      <c r="CB35" s="32" t="s">
        <v>28</v>
      </c>
      <c r="CC35" s="32">
        <v>15.382448815396</v>
      </c>
      <c r="CD35" s="31">
        <v>15.374213052119201</v>
      </c>
      <c r="CE35" s="32" t="s">
        <v>28</v>
      </c>
      <c r="CF35" s="32">
        <v>15.374213052119201</v>
      </c>
      <c r="CG35" s="31">
        <v>15.2108658395871</v>
      </c>
      <c r="CH35" s="32" t="s">
        <v>28</v>
      </c>
      <c r="CI35" s="32">
        <v>15.2108658395871</v>
      </c>
      <c r="CJ35" s="31">
        <v>15.045678089545399</v>
      </c>
      <c r="CK35" s="32" t="s">
        <v>28</v>
      </c>
      <c r="CL35" s="32">
        <v>15.045678089545399</v>
      </c>
      <c r="CM35" s="31">
        <v>14.5742706146105</v>
      </c>
      <c r="CN35" s="32" t="s">
        <v>28</v>
      </c>
      <c r="CO35" s="32">
        <v>14.5742706146105</v>
      </c>
      <c r="CP35" s="31">
        <v>14.0502602078537</v>
      </c>
      <c r="CQ35" s="32" t="s">
        <v>28</v>
      </c>
      <c r="CR35" s="32">
        <v>14.0502602078537</v>
      </c>
      <c r="CS35" s="31">
        <v>13.428818341970899</v>
      </c>
      <c r="CT35" s="32" t="s">
        <v>28</v>
      </c>
      <c r="CU35" s="32">
        <v>13.428818341970899</v>
      </c>
      <c r="CV35" s="31">
        <v>12.998449761115101</v>
      </c>
      <c r="CW35" s="32" t="s">
        <v>28</v>
      </c>
      <c r="CX35" s="32">
        <v>12.998449761115101</v>
      </c>
      <c r="CY35" s="31">
        <v>12.444175026581499</v>
      </c>
      <c r="CZ35" s="32" t="s">
        <v>28</v>
      </c>
      <c r="DA35" s="32">
        <v>12.444175026581499</v>
      </c>
      <c r="DB35" s="31">
        <v>12.2017803641728</v>
      </c>
      <c r="DC35" s="32" t="s">
        <v>28</v>
      </c>
      <c r="DD35" s="32">
        <v>12.2017803641728</v>
      </c>
      <c r="DE35" s="31">
        <v>12.0209931112521</v>
      </c>
      <c r="DF35" s="32" t="s">
        <v>28</v>
      </c>
      <c r="DG35" s="32">
        <v>12.0209931112521</v>
      </c>
      <c r="DH35" s="31">
        <v>11.6855255575325</v>
      </c>
      <c r="DI35" s="32" t="s">
        <v>28</v>
      </c>
      <c r="DJ35" s="32">
        <v>11.6855255575325</v>
      </c>
      <c r="DK35" s="31">
        <v>11.4835841247943</v>
      </c>
      <c r="DL35" s="32" t="s">
        <v>28</v>
      </c>
      <c r="DM35" s="32">
        <v>11.4835841247943</v>
      </c>
      <c r="DN35" s="31">
        <v>11.4027273993895</v>
      </c>
      <c r="DO35" s="32" t="s">
        <v>28</v>
      </c>
      <c r="DP35" s="32">
        <v>11.4027273993895</v>
      </c>
      <c r="DQ35" s="31">
        <v>11.134459614791799</v>
      </c>
      <c r="DR35" s="32" t="s">
        <v>28</v>
      </c>
      <c r="DS35" s="32">
        <v>11.134459614791799</v>
      </c>
      <c r="DT35" s="31">
        <v>10.5921513339486</v>
      </c>
      <c r="DU35" s="32" t="s">
        <v>28</v>
      </c>
      <c r="DV35" s="32">
        <v>10.5921513339486</v>
      </c>
    </row>
    <row r="36" spans="1:126" x14ac:dyDescent="0.2">
      <c r="A36" s="30" t="s">
        <v>5</v>
      </c>
      <c r="B36">
        <v>33</v>
      </c>
      <c r="C36">
        <v>33</v>
      </c>
      <c r="D36" s="32">
        <v>14.463272254623201</v>
      </c>
      <c r="E36" s="32" t="s">
        <v>28</v>
      </c>
      <c r="F36" s="32">
        <v>14.463272254623201</v>
      </c>
      <c r="G36" s="32">
        <v>14.462960619468801</v>
      </c>
      <c r="H36" s="32" t="s">
        <v>28</v>
      </c>
      <c r="I36" s="32">
        <v>14.462960619468801</v>
      </c>
      <c r="J36" s="31">
        <v>14.459069719707999</v>
      </c>
      <c r="K36" s="32" t="s">
        <v>28</v>
      </c>
      <c r="L36" s="32">
        <v>14.459069719707999</v>
      </c>
      <c r="M36" s="31">
        <v>14.4506521047141</v>
      </c>
      <c r="N36" s="32" t="s">
        <v>28</v>
      </c>
      <c r="O36" s="32">
        <v>14.4506521047141</v>
      </c>
      <c r="P36" s="31">
        <v>14.4231782882221</v>
      </c>
      <c r="Q36" s="32" t="s">
        <v>28</v>
      </c>
      <c r="R36" s="32">
        <v>14.4231782882221</v>
      </c>
      <c r="S36" s="31">
        <v>14.412885793427501</v>
      </c>
      <c r="T36" s="32" t="s">
        <v>28</v>
      </c>
      <c r="U36" s="32">
        <v>14.412885793427501</v>
      </c>
      <c r="V36" s="31">
        <v>14.39852415701</v>
      </c>
      <c r="W36" s="32" t="s">
        <v>28</v>
      </c>
      <c r="X36" s="32">
        <v>14.39852415701</v>
      </c>
      <c r="Y36" s="31">
        <v>14.395027592777501</v>
      </c>
      <c r="Z36" s="32" t="s">
        <v>28</v>
      </c>
      <c r="AA36" s="32">
        <v>14.395027592777501</v>
      </c>
      <c r="AB36" s="31">
        <v>14.394793217230699</v>
      </c>
      <c r="AC36" s="32" t="s">
        <v>28</v>
      </c>
      <c r="AD36" s="32">
        <v>14.394793217230699</v>
      </c>
      <c r="AE36" s="31">
        <v>14.362850473133101</v>
      </c>
      <c r="AF36" s="32" t="s">
        <v>28</v>
      </c>
      <c r="AG36" s="32">
        <v>14.362850473133101</v>
      </c>
      <c r="AH36" s="31">
        <v>14.359864839519799</v>
      </c>
      <c r="AI36" s="32" t="s">
        <v>28</v>
      </c>
      <c r="AJ36" s="32">
        <v>14.359864839519799</v>
      </c>
      <c r="AK36" s="31">
        <v>14.344840430485499</v>
      </c>
      <c r="AL36" s="32" t="s">
        <v>28</v>
      </c>
      <c r="AM36" s="32">
        <v>14.344840430485499</v>
      </c>
      <c r="AN36" s="31">
        <v>14.3368568878606</v>
      </c>
      <c r="AO36" s="32" t="s">
        <v>28</v>
      </c>
      <c r="AP36" s="32">
        <v>14.3368568878606</v>
      </c>
      <c r="AQ36" s="31">
        <v>14.331799671530201</v>
      </c>
      <c r="AR36" s="32" t="s">
        <v>28</v>
      </c>
      <c r="AS36" s="32">
        <v>14.331799671530201</v>
      </c>
      <c r="AT36" s="31">
        <v>14.292435069858101</v>
      </c>
      <c r="AU36" s="32" t="s">
        <v>28</v>
      </c>
      <c r="AV36" s="32">
        <v>14.292435069858101</v>
      </c>
      <c r="AW36" s="31">
        <v>14.2754437485063</v>
      </c>
      <c r="AX36" s="32" t="s">
        <v>28</v>
      </c>
      <c r="AY36" s="32">
        <v>14.2754437485063</v>
      </c>
      <c r="AZ36" s="31">
        <v>14.2661246271257</v>
      </c>
      <c r="BA36" s="32" t="s">
        <v>28</v>
      </c>
      <c r="BB36" s="32">
        <v>14.2661246271257</v>
      </c>
      <c r="BC36" s="31">
        <v>14.263751456491899</v>
      </c>
      <c r="BD36" s="32" t="s">
        <v>28</v>
      </c>
      <c r="BE36" s="32">
        <v>14.263751456491899</v>
      </c>
      <c r="BF36" s="31">
        <v>14.255682258786999</v>
      </c>
      <c r="BG36" s="32" t="s">
        <v>28</v>
      </c>
      <c r="BH36" s="32">
        <v>14.255682258786999</v>
      </c>
      <c r="BI36" s="31">
        <v>14.239079568591</v>
      </c>
      <c r="BJ36" s="32" t="s">
        <v>28</v>
      </c>
      <c r="BK36" s="32">
        <v>14.239079568591</v>
      </c>
      <c r="BL36" s="31">
        <v>14.227130433291199</v>
      </c>
      <c r="BM36" s="32" t="s">
        <v>28</v>
      </c>
      <c r="BN36" s="32">
        <v>14.227130433291199</v>
      </c>
      <c r="BO36" s="31">
        <v>14.208111711203101</v>
      </c>
      <c r="BP36" s="32" t="s">
        <v>28</v>
      </c>
      <c r="BQ36" s="32">
        <v>14.208111711203101</v>
      </c>
      <c r="BR36" s="31">
        <v>14.2079084357872</v>
      </c>
      <c r="BS36" s="32" t="s">
        <v>28</v>
      </c>
      <c r="BT36" s="32">
        <v>14.2079084357872</v>
      </c>
      <c r="BU36" s="31">
        <v>14.1856019002464</v>
      </c>
      <c r="BV36" s="32" t="s">
        <v>28</v>
      </c>
      <c r="BW36" s="32">
        <v>14.1856019002464</v>
      </c>
      <c r="BX36" s="31">
        <v>14.182164797338601</v>
      </c>
      <c r="BY36" s="32" t="s">
        <v>28</v>
      </c>
      <c r="BZ36" s="32">
        <v>14.182164797338601</v>
      </c>
      <c r="CA36" s="31">
        <v>14.143961529724599</v>
      </c>
      <c r="CB36" s="32" t="s">
        <v>28</v>
      </c>
      <c r="CC36" s="32">
        <v>14.143961529724599</v>
      </c>
      <c r="CD36" s="31">
        <v>14.1147010779456</v>
      </c>
      <c r="CE36" s="32" t="s">
        <v>28</v>
      </c>
      <c r="CF36" s="32">
        <v>14.1147010779456</v>
      </c>
      <c r="CG36" s="31">
        <v>14.0880643343184</v>
      </c>
      <c r="CH36" s="32" t="s">
        <v>28</v>
      </c>
      <c r="CI36" s="32">
        <v>14.0880643343184</v>
      </c>
      <c r="CJ36" s="31">
        <v>14.0602120344962</v>
      </c>
      <c r="CK36" s="32" t="s">
        <v>28</v>
      </c>
      <c r="CL36" s="32">
        <v>14.0602120344962</v>
      </c>
      <c r="CM36" s="31">
        <v>13.994814148665</v>
      </c>
      <c r="CN36" s="32" t="s">
        <v>28</v>
      </c>
      <c r="CO36" s="32">
        <v>13.994814148665</v>
      </c>
      <c r="CP36" s="31">
        <v>13.9738645011352</v>
      </c>
      <c r="CQ36" s="32" t="s">
        <v>28</v>
      </c>
      <c r="CR36" s="32">
        <v>13.9738645011352</v>
      </c>
      <c r="CS36" s="31">
        <v>13.8938771898935</v>
      </c>
      <c r="CT36" s="32" t="s">
        <v>28</v>
      </c>
      <c r="CU36" s="32">
        <v>13.8938771898935</v>
      </c>
      <c r="CV36" s="31">
        <v>13.836942718924099</v>
      </c>
      <c r="CW36" s="32" t="s">
        <v>28</v>
      </c>
      <c r="CX36" s="32">
        <v>13.836942718924099</v>
      </c>
      <c r="CY36" s="31">
        <v>13.670078815727299</v>
      </c>
      <c r="CZ36" s="32" t="s">
        <v>28</v>
      </c>
      <c r="DA36" s="32">
        <v>13.670078815727299</v>
      </c>
      <c r="DB36" s="31">
        <v>13.4104789730345</v>
      </c>
      <c r="DC36" s="32" t="s">
        <v>28</v>
      </c>
      <c r="DD36" s="32">
        <v>13.4104789730345</v>
      </c>
      <c r="DE36" s="31">
        <v>13.31872057801</v>
      </c>
      <c r="DF36" s="32" t="s">
        <v>28</v>
      </c>
      <c r="DG36" s="32">
        <v>13.31872057801</v>
      </c>
      <c r="DH36" s="31">
        <v>13.1576889461181</v>
      </c>
      <c r="DI36" s="32" t="s">
        <v>28</v>
      </c>
      <c r="DJ36" s="32">
        <v>13.1576889461181</v>
      </c>
      <c r="DK36" s="31">
        <v>13.1183558941926</v>
      </c>
      <c r="DL36" s="32" t="s">
        <v>28</v>
      </c>
      <c r="DM36" s="32">
        <v>13.1183558941926</v>
      </c>
      <c r="DN36" s="31">
        <v>13.0882871665482</v>
      </c>
      <c r="DO36" s="32" t="s">
        <v>28</v>
      </c>
      <c r="DP36" s="32">
        <v>13.0882871665482</v>
      </c>
      <c r="DQ36" s="31">
        <v>12.8276947651679</v>
      </c>
      <c r="DR36" s="32" t="s">
        <v>28</v>
      </c>
      <c r="DS36" s="32">
        <v>12.8276947651679</v>
      </c>
      <c r="DT36" s="31">
        <v>12.5594443356431</v>
      </c>
      <c r="DU36" s="32" t="s">
        <v>28</v>
      </c>
      <c r="DV36" s="32">
        <v>12.5594443356431</v>
      </c>
    </row>
    <row r="37" spans="1:126" x14ac:dyDescent="0.2">
      <c r="A37" s="30" t="s">
        <v>5</v>
      </c>
      <c r="B37">
        <v>34</v>
      </c>
      <c r="C37">
        <v>34</v>
      </c>
      <c r="D37" s="32">
        <v>20.767076665523099</v>
      </c>
      <c r="E37" s="32" t="s">
        <v>28</v>
      </c>
      <c r="F37" s="32">
        <v>20.767076665523099</v>
      </c>
      <c r="G37" s="32">
        <v>20.7668145585567</v>
      </c>
      <c r="H37" s="32" t="s">
        <v>28</v>
      </c>
      <c r="I37" s="32">
        <v>20.7668145585567</v>
      </c>
      <c r="J37" s="31">
        <v>20.728168035519001</v>
      </c>
      <c r="K37" s="32" t="s">
        <v>28</v>
      </c>
      <c r="L37" s="32">
        <v>20.728168035519001</v>
      </c>
      <c r="M37" s="31">
        <v>20.612297577518301</v>
      </c>
      <c r="N37" s="32" t="s">
        <v>28</v>
      </c>
      <c r="O37" s="32">
        <v>20.612297577518301</v>
      </c>
      <c r="P37" s="31">
        <v>20.612255856287401</v>
      </c>
      <c r="Q37" s="32" t="s">
        <v>28</v>
      </c>
      <c r="R37" s="32">
        <v>20.612255856287401</v>
      </c>
      <c r="S37" s="31">
        <v>20.612021349615201</v>
      </c>
      <c r="T37" s="32" t="s">
        <v>28</v>
      </c>
      <c r="U37" s="32">
        <v>20.612021349615201</v>
      </c>
      <c r="V37" s="31">
        <v>20.6118352716774</v>
      </c>
      <c r="W37" s="32" t="s">
        <v>28</v>
      </c>
      <c r="X37" s="32">
        <v>20.6118352716774</v>
      </c>
      <c r="Y37" s="31">
        <v>20.6118381770446</v>
      </c>
      <c r="Z37" s="32" t="s">
        <v>28</v>
      </c>
      <c r="AA37" s="32">
        <v>20.6118381770446</v>
      </c>
      <c r="AB37" s="31">
        <v>20.420219618942799</v>
      </c>
      <c r="AC37" s="32" t="s">
        <v>28</v>
      </c>
      <c r="AD37" s="32">
        <v>20.420219618942799</v>
      </c>
      <c r="AE37" s="31">
        <v>20.420071065556499</v>
      </c>
      <c r="AF37" s="32" t="s">
        <v>28</v>
      </c>
      <c r="AG37" s="32">
        <v>20.420071065556499</v>
      </c>
      <c r="AH37" s="31">
        <v>20.1597467343041</v>
      </c>
      <c r="AI37" s="32" t="s">
        <v>28</v>
      </c>
      <c r="AJ37" s="32">
        <v>20.1597467343041</v>
      </c>
      <c r="AK37" s="31">
        <v>20.159046510199101</v>
      </c>
      <c r="AL37" s="32" t="s">
        <v>28</v>
      </c>
      <c r="AM37" s="32">
        <v>20.159046510199101</v>
      </c>
      <c r="AN37" s="31">
        <v>20.158697608619299</v>
      </c>
      <c r="AO37" s="32" t="s">
        <v>28</v>
      </c>
      <c r="AP37" s="32">
        <v>20.158697608619299</v>
      </c>
      <c r="AQ37" s="31">
        <v>20.158059291994199</v>
      </c>
      <c r="AR37" s="32" t="s">
        <v>28</v>
      </c>
      <c r="AS37" s="32">
        <v>20.158059291994199</v>
      </c>
      <c r="AT37" s="31">
        <v>20.156445880588699</v>
      </c>
      <c r="AU37" s="32" t="s">
        <v>28</v>
      </c>
      <c r="AV37" s="32">
        <v>20.156445880588699</v>
      </c>
      <c r="AW37" s="31">
        <v>20.1571153578181</v>
      </c>
      <c r="AX37" s="32" t="s">
        <v>28</v>
      </c>
      <c r="AY37" s="32">
        <v>20.1571153578181</v>
      </c>
      <c r="AZ37" s="31">
        <v>19.970579568407899</v>
      </c>
      <c r="BA37" s="32" t="s">
        <v>28</v>
      </c>
      <c r="BB37" s="32">
        <v>19.970579568407899</v>
      </c>
      <c r="BC37" s="31">
        <v>19.968366329036002</v>
      </c>
      <c r="BD37" s="32" t="s">
        <v>28</v>
      </c>
      <c r="BE37" s="32">
        <v>19.968366329036002</v>
      </c>
      <c r="BF37" s="31">
        <v>19.9380520840072</v>
      </c>
      <c r="BG37" s="32" t="s">
        <v>28</v>
      </c>
      <c r="BH37" s="32">
        <v>19.9380520840072</v>
      </c>
      <c r="BI37" s="31">
        <v>19.9356965889598</v>
      </c>
      <c r="BJ37" s="32" t="s">
        <v>28</v>
      </c>
      <c r="BK37" s="32">
        <v>19.9356965889598</v>
      </c>
      <c r="BL37" s="31">
        <v>19.922041829983399</v>
      </c>
      <c r="BM37" s="32" t="s">
        <v>28</v>
      </c>
      <c r="BN37" s="32">
        <v>19.922041829983399</v>
      </c>
      <c r="BO37" s="31">
        <v>19.918213188539699</v>
      </c>
      <c r="BP37" s="32" t="s">
        <v>28</v>
      </c>
      <c r="BQ37" s="32">
        <v>19.918213188539699</v>
      </c>
      <c r="BR37" s="31">
        <v>19.915223205722601</v>
      </c>
      <c r="BS37" s="32" t="s">
        <v>28</v>
      </c>
      <c r="BT37" s="32">
        <v>19.915223205722601</v>
      </c>
      <c r="BU37" s="31">
        <v>19.912974796477801</v>
      </c>
      <c r="BV37" s="32" t="s">
        <v>28</v>
      </c>
      <c r="BW37" s="32">
        <v>19.912974796477801</v>
      </c>
      <c r="BX37" s="31">
        <v>19.882083659795899</v>
      </c>
      <c r="BY37" s="32" t="s">
        <v>28</v>
      </c>
      <c r="BZ37" s="32">
        <v>19.882083659795899</v>
      </c>
      <c r="CA37" s="31">
        <v>19.859156456006598</v>
      </c>
      <c r="CB37" s="32" t="s">
        <v>28</v>
      </c>
      <c r="CC37" s="32">
        <v>19.859156456006598</v>
      </c>
      <c r="CD37" s="31">
        <v>19.675990880323798</v>
      </c>
      <c r="CE37" s="32" t="s">
        <v>28</v>
      </c>
      <c r="CF37" s="32">
        <v>19.675990880323798</v>
      </c>
      <c r="CG37" s="31">
        <v>19.621268511698801</v>
      </c>
      <c r="CH37" s="32" t="s">
        <v>28</v>
      </c>
      <c r="CI37" s="32">
        <v>19.621268511698801</v>
      </c>
      <c r="CJ37" s="31">
        <v>19.484761767146502</v>
      </c>
      <c r="CK37" s="32" t="s">
        <v>28</v>
      </c>
      <c r="CL37" s="32">
        <v>19.484761767146502</v>
      </c>
      <c r="CM37" s="31">
        <v>19.095866522127199</v>
      </c>
      <c r="CN37" s="32" t="s">
        <v>28</v>
      </c>
      <c r="CO37" s="32">
        <v>19.095866522127199</v>
      </c>
      <c r="CP37" s="31">
        <v>19.057492037071601</v>
      </c>
      <c r="CQ37" s="32" t="s">
        <v>28</v>
      </c>
      <c r="CR37" s="32">
        <v>19.057492037071601</v>
      </c>
      <c r="CS37" s="31">
        <v>18.491270954558999</v>
      </c>
      <c r="CT37" s="32" t="s">
        <v>28</v>
      </c>
      <c r="CU37" s="32">
        <v>18.491270954558999</v>
      </c>
      <c r="CV37" s="31">
        <v>18.292558345879598</v>
      </c>
      <c r="CW37" s="32" t="s">
        <v>28</v>
      </c>
      <c r="CX37" s="32">
        <v>18.292558345879598</v>
      </c>
      <c r="CY37" s="31">
        <v>18.183067059280599</v>
      </c>
      <c r="CZ37" s="32" t="s">
        <v>28</v>
      </c>
      <c r="DA37" s="32">
        <v>18.183067059280599</v>
      </c>
      <c r="DB37" s="31">
        <v>17.583852217010602</v>
      </c>
      <c r="DC37" s="32" t="s">
        <v>28</v>
      </c>
      <c r="DD37" s="32">
        <v>17.583852217010602</v>
      </c>
      <c r="DE37" s="31">
        <v>17.4988587635806</v>
      </c>
      <c r="DF37" s="32" t="s">
        <v>28</v>
      </c>
      <c r="DG37" s="32">
        <v>17.4988587635806</v>
      </c>
      <c r="DH37" s="31">
        <v>17.040415053198501</v>
      </c>
      <c r="DI37" s="32" t="s">
        <v>28</v>
      </c>
      <c r="DJ37" s="32">
        <v>17.040415053198501</v>
      </c>
      <c r="DK37" s="31">
        <v>16.629454212843399</v>
      </c>
      <c r="DL37" s="32" t="s">
        <v>28</v>
      </c>
      <c r="DM37" s="32">
        <v>16.629454212843399</v>
      </c>
      <c r="DN37" s="31">
        <v>16.622543109520301</v>
      </c>
      <c r="DO37" s="32" t="s">
        <v>28</v>
      </c>
      <c r="DP37" s="32">
        <v>16.622543109520301</v>
      </c>
      <c r="DQ37" s="31">
        <v>16.610177388201699</v>
      </c>
      <c r="DR37" s="32" t="s">
        <v>28</v>
      </c>
      <c r="DS37" s="32">
        <v>16.610177388201699</v>
      </c>
      <c r="DT37" s="31">
        <v>16.328790859005501</v>
      </c>
      <c r="DU37" s="32" t="s">
        <v>28</v>
      </c>
      <c r="DV37" s="32">
        <v>16.328790859005501</v>
      </c>
    </row>
    <row r="38" spans="1:126" x14ac:dyDescent="0.2">
      <c r="A38" s="30" t="s">
        <v>5</v>
      </c>
      <c r="B38">
        <v>35</v>
      </c>
      <c r="C38">
        <v>35</v>
      </c>
      <c r="D38" s="32">
        <v>17.3823496293187</v>
      </c>
      <c r="E38" s="32" t="s">
        <v>28</v>
      </c>
      <c r="F38" s="32">
        <v>17.3823496293187</v>
      </c>
      <c r="G38" s="32">
        <v>17.3822323646149</v>
      </c>
      <c r="H38" s="32" t="s">
        <v>28</v>
      </c>
      <c r="I38" s="32">
        <v>17.3822323646149</v>
      </c>
      <c r="J38" s="31">
        <v>17.382077502964599</v>
      </c>
      <c r="K38" s="32" t="s">
        <v>28</v>
      </c>
      <c r="L38" s="32">
        <v>17.382077502964599</v>
      </c>
      <c r="M38" s="31">
        <v>17.381972787753799</v>
      </c>
      <c r="N38" s="32" t="s">
        <v>28</v>
      </c>
      <c r="O38" s="32">
        <v>17.381972787753799</v>
      </c>
      <c r="P38" s="31">
        <v>17.377343053367799</v>
      </c>
      <c r="Q38" s="32" t="s">
        <v>28</v>
      </c>
      <c r="R38" s="32">
        <v>17.377343053367799</v>
      </c>
      <c r="S38" s="31">
        <v>17.377064184479501</v>
      </c>
      <c r="T38" s="32" t="s">
        <v>28</v>
      </c>
      <c r="U38" s="32">
        <v>17.377064184479501</v>
      </c>
      <c r="V38" s="31">
        <v>17.368246003551398</v>
      </c>
      <c r="W38" s="32" t="s">
        <v>28</v>
      </c>
      <c r="X38" s="32">
        <v>17.368246003551398</v>
      </c>
      <c r="Y38" s="31">
        <v>17.368481095890299</v>
      </c>
      <c r="Z38" s="32" t="s">
        <v>28</v>
      </c>
      <c r="AA38" s="32">
        <v>17.368481095890299</v>
      </c>
      <c r="AB38" s="31">
        <v>17.3680166233096</v>
      </c>
      <c r="AC38" s="32" t="s">
        <v>28</v>
      </c>
      <c r="AD38" s="32">
        <v>17.3680166233096</v>
      </c>
      <c r="AE38" s="31">
        <v>17.356951223665</v>
      </c>
      <c r="AF38" s="32" t="s">
        <v>28</v>
      </c>
      <c r="AG38" s="32">
        <v>17.356951223665</v>
      </c>
      <c r="AH38" s="31">
        <v>17.356798177007899</v>
      </c>
      <c r="AI38" s="32" t="s">
        <v>28</v>
      </c>
      <c r="AJ38" s="32">
        <v>17.356798177007899</v>
      </c>
      <c r="AK38" s="31">
        <v>17.348335429439899</v>
      </c>
      <c r="AL38" s="32" t="s">
        <v>28</v>
      </c>
      <c r="AM38" s="32">
        <v>17.348335429439899</v>
      </c>
      <c r="AN38" s="31">
        <v>17.340650649941299</v>
      </c>
      <c r="AO38" s="32" t="s">
        <v>28</v>
      </c>
      <c r="AP38" s="32">
        <v>17.340650649941299</v>
      </c>
      <c r="AQ38" s="31">
        <v>17.324975801716</v>
      </c>
      <c r="AR38" s="32" t="s">
        <v>28</v>
      </c>
      <c r="AS38" s="32">
        <v>17.324975801716</v>
      </c>
      <c r="AT38" s="31">
        <v>17.289965778645598</v>
      </c>
      <c r="AU38" s="32" t="s">
        <v>28</v>
      </c>
      <c r="AV38" s="32">
        <v>17.289965778645598</v>
      </c>
      <c r="AW38" s="31">
        <v>17.2755760494796</v>
      </c>
      <c r="AX38" s="32" t="s">
        <v>28</v>
      </c>
      <c r="AY38" s="32">
        <v>17.2755760494796</v>
      </c>
      <c r="AZ38" s="31">
        <v>17.228485763101201</v>
      </c>
      <c r="BA38" s="32" t="s">
        <v>28</v>
      </c>
      <c r="BB38" s="32">
        <v>17.228485763101201</v>
      </c>
      <c r="BC38" s="31">
        <v>17.2354600287841</v>
      </c>
      <c r="BD38" s="32" t="s">
        <v>28</v>
      </c>
      <c r="BE38" s="32">
        <v>17.2354600287841</v>
      </c>
      <c r="BF38" s="31">
        <v>17.205416450790299</v>
      </c>
      <c r="BG38" s="32" t="s">
        <v>28</v>
      </c>
      <c r="BH38" s="32">
        <v>17.205416450790299</v>
      </c>
      <c r="BI38" s="31">
        <v>17.178686210732899</v>
      </c>
      <c r="BJ38" s="32" t="s">
        <v>28</v>
      </c>
      <c r="BK38" s="32">
        <v>17.178686210732899</v>
      </c>
      <c r="BL38" s="31">
        <v>17.1392467366157</v>
      </c>
      <c r="BM38" s="32" t="s">
        <v>28</v>
      </c>
      <c r="BN38" s="32">
        <v>17.1392467366157</v>
      </c>
      <c r="BO38" s="31">
        <v>17.1158511239428</v>
      </c>
      <c r="BP38" s="32" t="s">
        <v>28</v>
      </c>
      <c r="BQ38" s="32">
        <v>17.1158511239428</v>
      </c>
      <c r="BR38" s="31">
        <v>17.1045417557946</v>
      </c>
      <c r="BS38" s="32" t="s">
        <v>28</v>
      </c>
      <c r="BT38" s="32">
        <v>17.1045417557946</v>
      </c>
      <c r="BU38" s="31">
        <v>17.038971402655399</v>
      </c>
      <c r="BV38" s="32" t="s">
        <v>28</v>
      </c>
      <c r="BW38" s="32">
        <v>17.038971402655399</v>
      </c>
      <c r="BX38" s="31">
        <v>16.896525680731401</v>
      </c>
      <c r="BY38" s="32" t="s">
        <v>28</v>
      </c>
      <c r="BZ38" s="32">
        <v>16.896525680731401</v>
      </c>
      <c r="CA38" s="31">
        <v>16.518123935241199</v>
      </c>
      <c r="CB38" s="32" t="s">
        <v>28</v>
      </c>
      <c r="CC38" s="32">
        <v>16.518123935241199</v>
      </c>
      <c r="CD38" s="31">
        <v>16.4546641529775</v>
      </c>
      <c r="CE38" s="32" t="s">
        <v>28</v>
      </c>
      <c r="CF38" s="32">
        <v>16.4546641529775</v>
      </c>
      <c r="CG38" s="31">
        <v>16.3814945248653</v>
      </c>
      <c r="CH38" s="32" t="s">
        <v>28</v>
      </c>
      <c r="CI38" s="32">
        <v>16.3814945248653</v>
      </c>
      <c r="CJ38" s="31">
        <v>16.125113889624799</v>
      </c>
      <c r="CK38" s="32" t="s">
        <v>28</v>
      </c>
      <c r="CL38" s="32">
        <v>16.125113889624799</v>
      </c>
      <c r="CM38" s="31">
        <v>16.066953970998799</v>
      </c>
      <c r="CN38" s="32" t="s">
        <v>28</v>
      </c>
      <c r="CO38" s="32">
        <v>16.066953970998799</v>
      </c>
      <c r="CP38" s="31">
        <v>16.009829292505099</v>
      </c>
      <c r="CQ38" s="32" t="s">
        <v>28</v>
      </c>
      <c r="CR38" s="32">
        <v>16.009829292505099</v>
      </c>
      <c r="CS38" s="31">
        <v>15.9521003249918</v>
      </c>
      <c r="CT38" s="32" t="s">
        <v>28</v>
      </c>
      <c r="CU38" s="32">
        <v>15.9521003249918</v>
      </c>
      <c r="CV38" s="31">
        <v>15.891142986320901</v>
      </c>
      <c r="CW38" s="32" t="s">
        <v>28</v>
      </c>
      <c r="CX38" s="32">
        <v>15.891142986320901</v>
      </c>
      <c r="CY38" s="31">
        <v>15.771484986627</v>
      </c>
      <c r="CZ38" s="32" t="s">
        <v>28</v>
      </c>
      <c r="DA38" s="32">
        <v>15.771484986627</v>
      </c>
      <c r="DB38" s="31">
        <v>15.6222769371668</v>
      </c>
      <c r="DC38" s="32" t="s">
        <v>28</v>
      </c>
      <c r="DD38" s="32">
        <v>15.6222769371668</v>
      </c>
      <c r="DE38" s="31">
        <v>15.2673362006843</v>
      </c>
      <c r="DF38" s="32" t="s">
        <v>28</v>
      </c>
      <c r="DG38" s="32">
        <v>15.2673362006843</v>
      </c>
      <c r="DH38" s="31">
        <v>15.121682619796299</v>
      </c>
      <c r="DI38" s="32" t="s">
        <v>28</v>
      </c>
      <c r="DJ38" s="32">
        <v>15.121682619796299</v>
      </c>
      <c r="DK38" s="31">
        <v>14.4158856811748</v>
      </c>
      <c r="DL38" s="32" t="s">
        <v>28</v>
      </c>
      <c r="DM38" s="32">
        <v>14.4158856811748</v>
      </c>
      <c r="DN38" s="31">
        <v>13.6653392675069</v>
      </c>
      <c r="DO38" s="32" t="s">
        <v>28</v>
      </c>
      <c r="DP38" s="32">
        <v>13.6653392675069</v>
      </c>
      <c r="DQ38" s="31">
        <v>12.8735790236607</v>
      </c>
      <c r="DR38" s="32" t="s">
        <v>28</v>
      </c>
      <c r="DS38" s="32">
        <v>12.8735790236607</v>
      </c>
      <c r="DT38" s="31">
        <v>12.405661415128399</v>
      </c>
      <c r="DU38" s="32" t="s">
        <v>28</v>
      </c>
      <c r="DV38" s="32">
        <v>12.405661415128399</v>
      </c>
    </row>
    <row r="39" spans="1:126" x14ac:dyDescent="0.2">
      <c r="A39" s="30" t="s">
        <v>5</v>
      </c>
      <c r="B39">
        <v>36</v>
      </c>
      <c r="C39">
        <v>36</v>
      </c>
      <c r="D39" s="32">
        <v>18.0205215878145</v>
      </c>
      <c r="E39" s="32" t="s">
        <v>28</v>
      </c>
      <c r="F39" s="32">
        <v>18.0205215878145</v>
      </c>
      <c r="G39" s="32">
        <v>18.020297739760601</v>
      </c>
      <c r="H39" s="32" t="s">
        <v>28</v>
      </c>
      <c r="I39" s="32">
        <v>18.020297739760601</v>
      </c>
      <c r="J39" s="31">
        <v>18.020252269170701</v>
      </c>
      <c r="K39" s="32" t="s">
        <v>28</v>
      </c>
      <c r="L39" s="32">
        <v>18.020252269170701</v>
      </c>
      <c r="M39" s="31">
        <v>18.020164425582099</v>
      </c>
      <c r="N39" s="32" t="s">
        <v>28</v>
      </c>
      <c r="O39" s="32">
        <v>18.020164425582099</v>
      </c>
      <c r="P39" s="31">
        <v>18.010089019165701</v>
      </c>
      <c r="Q39" s="32" t="s">
        <v>28</v>
      </c>
      <c r="R39" s="32">
        <v>18.010089019165701</v>
      </c>
      <c r="S39" s="31">
        <v>18.010085047333</v>
      </c>
      <c r="T39" s="32" t="s">
        <v>28</v>
      </c>
      <c r="U39" s="32">
        <v>18.010085047333</v>
      </c>
      <c r="V39" s="31">
        <v>17.995708449325399</v>
      </c>
      <c r="W39" s="32" t="s">
        <v>28</v>
      </c>
      <c r="X39" s="32">
        <v>17.995708449325399</v>
      </c>
      <c r="Y39" s="31">
        <v>17.9954023579389</v>
      </c>
      <c r="Z39" s="32" t="s">
        <v>28</v>
      </c>
      <c r="AA39" s="32">
        <v>17.9954023579389</v>
      </c>
      <c r="AB39" s="31">
        <v>17.9747460623392</v>
      </c>
      <c r="AC39" s="32" t="s">
        <v>28</v>
      </c>
      <c r="AD39" s="32">
        <v>17.9747460623392</v>
      </c>
      <c r="AE39" s="31">
        <v>17.9524129468704</v>
      </c>
      <c r="AF39" s="32" t="s">
        <v>28</v>
      </c>
      <c r="AG39" s="32">
        <v>17.9524129468704</v>
      </c>
      <c r="AH39" s="31">
        <v>17.914493013257299</v>
      </c>
      <c r="AI39" s="32" t="s">
        <v>28</v>
      </c>
      <c r="AJ39" s="32">
        <v>17.914493013257299</v>
      </c>
      <c r="AK39" s="31">
        <v>17.8961998619016</v>
      </c>
      <c r="AL39" s="32" t="s">
        <v>28</v>
      </c>
      <c r="AM39" s="32">
        <v>17.8961998619016</v>
      </c>
      <c r="AN39" s="31">
        <v>17.895343505066599</v>
      </c>
      <c r="AO39" s="32" t="s">
        <v>28</v>
      </c>
      <c r="AP39" s="32">
        <v>17.895343505066599</v>
      </c>
      <c r="AQ39" s="31">
        <v>17.854715349074901</v>
      </c>
      <c r="AR39" s="32" t="s">
        <v>28</v>
      </c>
      <c r="AS39" s="32">
        <v>17.854715349074901</v>
      </c>
      <c r="AT39" s="31">
        <v>17.854597394652298</v>
      </c>
      <c r="AU39" s="32" t="s">
        <v>28</v>
      </c>
      <c r="AV39" s="32">
        <v>17.854597394652298</v>
      </c>
      <c r="AW39" s="31">
        <v>17.763288654086701</v>
      </c>
      <c r="AX39" s="32" t="s">
        <v>28</v>
      </c>
      <c r="AY39" s="32">
        <v>17.763288654086701</v>
      </c>
      <c r="AZ39" s="31">
        <v>17.7612026128823</v>
      </c>
      <c r="BA39" s="32" t="s">
        <v>28</v>
      </c>
      <c r="BB39" s="32">
        <v>17.7612026128823</v>
      </c>
      <c r="BC39" s="31">
        <v>17.753879771370698</v>
      </c>
      <c r="BD39" s="32" t="s">
        <v>28</v>
      </c>
      <c r="BE39" s="32">
        <v>17.753879771370698</v>
      </c>
      <c r="BF39" s="31">
        <v>17.744479218775702</v>
      </c>
      <c r="BG39" s="32" t="s">
        <v>28</v>
      </c>
      <c r="BH39" s="32">
        <v>17.744479218775702</v>
      </c>
      <c r="BI39" s="31">
        <v>17.735414748072699</v>
      </c>
      <c r="BJ39" s="32" t="s">
        <v>28</v>
      </c>
      <c r="BK39" s="32">
        <v>17.735414748072699</v>
      </c>
      <c r="BL39" s="31">
        <v>17.720903676361999</v>
      </c>
      <c r="BM39" s="32" t="s">
        <v>28</v>
      </c>
      <c r="BN39" s="32">
        <v>17.720903676361999</v>
      </c>
      <c r="BO39" s="31">
        <v>17.699358728187502</v>
      </c>
      <c r="BP39" s="32" t="s">
        <v>28</v>
      </c>
      <c r="BQ39" s="32">
        <v>17.699358728187502</v>
      </c>
      <c r="BR39" s="31">
        <v>17.671264160569599</v>
      </c>
      <c r="BS39" s="32" t="s">
        <v>28</v>
      </c>
      <c r="BT39" s="32">
        <v>17.671264160569599</v>
      </c>
      <c r="BU39" s="31">
        <v>17.605021811336702</v>
      </c>
      <c r="BV39" s="32" t="s">
        <v>28</v>
      </c>
      <c r="BW39" s="32">
        <v>17.605021811336702</v>
      </c>
      <c r="BX39" s="31">
        <v>17.603955220615202</v>
      </c>
      <c r="BY39" s="32" t="s">
        <v>28</v>
      </c>
      <c r="BZ39" s="32">
        <v>17.603955220615202</v>
      </c>
      <c r="CA39" s="31">
        <v>17.5783088680537</v>
      </c>
      <c r="CB39" s="32" t="s">
        <v>28</v>
      </c>
      <c r="CC39" s="32">
        <v>17.5783088680537</v>
      </c>
      <c r="CD39" s="31">
        <v>17.560116812392302</v>
      </c>
      <c r="CE39" s="32" t="s">
        <v>28</v>
      </c>
      <c r="CF39" s="32">
        <v>17.560116812392302</v>
      </c>
      <c r="CG39" s="31">
        <v>17.551687698085502</v>
      </c>
      <c r="CH39" s="32" t="s">
        <v>28</v>
      </c>
      <c r="CI39" s="32">
        <v>17.551687698085502</v>
      </c>
      <c r="CJ39" s="31">
        <v>17.512645062567501</v>
      </c>
      <c r="CK39" s="32" t="s">
        <v>28</v>
      </c>
      <c r="CL39" s="32">
        <v>17.512645062567501</v>
      </c>
      <c r="CM39" s="31">
        <v>17.494481046275801</v>
      </c>
      <c r="CN39" s="32" t="s">
        <v>28</v>
      </c>
      <c r="CO39" s="32">
        <v>17.494481046275801</v>
      </c>
      <c r="CP39" s="31">
        <v>17.454509239989399</v>
      </c>
      <c r="CQ39" s="32" t="s">
        <v>28</v>
      </c>
      <c r="CR39" s="32">
        <v>17.454509239989399</v>
      </c>
      <c r="CS39" s="31">
        <v>17.429348113815699</v>
      </c>
      <c r="CT39" s="32" t="s">
        <v>28</v>
      </c>
      <c r="CU39" s="32">
        <v>17.429348113815699</v>
      </c>
      <c r="CV39" s="31">
        <v>17.363813640069498</v>
      </c>
      <c r="CW39" s="32" t="s">
        <v>28</v>
      </c>
      <c r="CX39" s="32">
        <v>17.363813640069498</v>
      </c>
      <c r="CY39" s="31">
        <v>17.301480039839699</v>
      </c>
      <c r="CZ39" s="32" t="s">
        <v>28</v>
      </c>
      <c r="DA39" s="32">
        <v>17.301480039839699</v>
      </c>
      <c r="DB39" s="31">
        <v>17.253445724217698</v>
      </c>
      <c r="DC39" s="32" t="s">
        <v>28</v>
      </c>
      <c r="DD39" s="32">
        <v>17.253445724217698</v>
      </c>
      <c r="DE39" s="31">
        <v>17.1497477771536</v>
      </c>
      <c r="DF39" s="32" t="s">
        <v>28</v>
      </c>
      <c r="DG39" s="32">
        <v>17.1497477771536</v>
      </c>
      <c r="DH39" s="31">
        <v>17.0304950246753</v>
      </c>
      <c r="DI39" s="32" t="s">
        <v>28</v>
      </c>
      <c r="DJ39" s="32">
        <v>17.0304950246753</v>
      </c>
      <c r="DK39" s="31">
        <v>16.912163157188498</v>
      </c>
      <c r="DL39" s="32" t="s">
        <v>28</v>
      </c>
      <c r="DM39" s="32">
        <v>16.912163157188498</v>
      </c>
      <c r="DN39" s="31">
        <v>16.8333834198801</v>
      </c>
      <c r="DO39" s="32" t="s">
        <v>28</v>
      </c>
      <c r="DP39" s="32">
        <v>16.8333834198801</v>
      </c>
      <c r="DQ39" s="31">
        <v>16.4482339737723</v>
      </c>
      <c r="DR39" s="32" t="s">
        <v>28</v>
      </c>
      <c r="DS39" s="32">
        <v>16.4482339737723</v>
      </c>
      <c r="DT39" s="31">
        <v>16.1067827649821</v>
      </c>
      <c r="DU39" s="32" t="s">
        <v>28</v>
      </c>
      <c r="DV39" s="32">
        <v>16.1067827649821</v>
      </c>
    </row>
    <row r="40" spans="1:126" x14ac:dyDescent="0.2">
      <c r="A40" s="30" t="s">
        <v>5</v>
      </c>
      <c r="B40">
        <v>37</v>
      </c>
      <c r="C40">
        <v>37</v>
      </c>
      <c r="D40" s="32">
        <v>13.518300152941199</v>
      </c>
      <c r="E40" s="32" t="s">
        <v>28</v>
      </c>
      <c r="F40" s="32">
        <v>13.518300152941199</v>
      </c>
      <c r="G40" s="32">
        <v>13.5162664403398</v>
      </c>
      <c r="H40" s="32" t="s">
        <v>28</v>
      </c>
      <c r="I40" s="32">
        <v>13.5162664403398</v>
      </c>
      <c r="J40" s="31">
        <v>13.511501513188801</v>
      </c>
      <c r="K40" s="32" t="s">
        <v>28</v>
      </c>
      <c r="L40" s="32">
        <v>13.511501513188801</v>
      </c>
      <c r="M40" s="31">
        <v>13.5055548449056</v>
      </c>
      <c r="N40" s="32" t="s">
        <v>28</v>
      </c>
      <c r="O40" s="32">
        <v>13.5055548449056</v>
      </c>
      <c r="P40" s="31">
        <v>13.505549519907399</v>
      </c>
      <c r="Q40" s="32" t="s">
        <v>28</v>
      </c>
      <c r="R40" s="32">
        <v>13.505549519907399</v>
      </c>
      <c r="S40" s="31">
        <v>13.5055473682818</v>
      </c>
      <c r="T40" s="32" t="s">
        <v>28</v>
      </c>
      <c r="U40" s="32">
        <v>13.5055473682818</v>
      </c>
      <c r="V40" s="31">
        <v>13.495126764483</v>
      </c>
      <c r="W40" s="32" t="s">
        <v>28</v>
      </c>
      <c r="X40" s="32">
        <v>13.495126764483</v>
      </c>
      <c r="Y40" s="31">
        <v>13.495111507913601</v>
      </c>
      <c r="Z40" s="32" t="s">
        <v>28</v>
      </c>
      <c r="AA40" s="32">
        <v>13.495111507913601</v>
      </c>
      <c r="AB40" s="31">
        <v>13.49510782612</v>
      </c>
      <c r="AC40" s="32" t="s">
        <v>28</v>
      </c>
      <c r="AD40" s="32">
        <v>13.49510782612</v>
      </c>
      <c r="AE40" s="31">
        <v>13.495071584140099</v>
      </c>
      <c r="AF40" s="32" t="s">
        <v>28</v>
      </c>
      <c r="AG40" s="32">
        <v>13.495071584140099</v>
      </c>
      <c r="AH40" s="31">
        <v>13.491479894081699</v>
      </c>
      <c r="AI40" s="32" t="s">
        <v>28</v>
      </c>
      <c r="AJ40" s="32">
        <v>13.491479894081699</v>
      </c>
      <c r="AK40" s="31">
        <v>13.4895934756061</v>
      </c>
      <c r="AL40" s="32" t="s">
        <v>28</v>
      </c>
      <c r="AM40" s="32">
        <v>13.4895934756061</v>
      </c>
      <c r="AN40" s="31">
        <v>13.486110504451499</v>
      </c>
      <c r="AO40" s="32" t="s">
        <v>28</v>
      </c>
      <c r="AP40" s="32">
        <v>13.486110504451499</v>
      </c>
      <c r="AQ40" s="31">
        <v>13.4860983781758</v>
      </c>
      <c r="AR40" s="32" t="s">
        <v>28</v>
      </c>
      <c r="AS40" s="32">
        <v>13.4860983781758</v>
      </c>
      <c r="AT40" s="31">
        <v>13.483543116915399</v>
      </c>
      <c r="AU40" s="32" t="s">
        <v>28</v>
      </c>
      <c r="AV40" s="32">
        <v>13.483543116915399</v>
      </c>
      <c r="AW40" s="31">
        <v>13.4770277670785</v>
      </c>
      <c r="AX40" s="32" t="s">
        <v>28</v>
      </c>
      <c r="AY40" s="32">
        <v>13.4770277670785</v>
      </c>
      <c r="AZ40" s="31">
        <v>13.476953307575901</v>
      </c>
      <c r="BA40" s="32" t="s">
        <v>28</v>
      </c>
      <c r="BB40" s="32">
        <v>13.476953307575901</v>
      </c>
      <c r="BC40" s="31">
        <v>13.476754443067501</v>
      </c>
      <c r="BD40" s="32" t="s">
        <v>28</v>
      </c>
      <c r="BE40" s="32">
        <v>13.476754443067501</v>
      </c>
      <c r="BF40" s="31">
        <v>13.475894894665201</v>
      </c>
      <c r="BG40" s="32" t="s">
        <v>28</v>
      </c>
      <c r="BH40" s="32">
        <v>13.475894894665201</v>
      </c>
      <c r="BI40" s="31">
        <v>13.470296726250901</v>
      </c>
      <c r="BJ40" s="32" t="s">
        <v>28</v>
      </c>
      <c r="BK40" s="32">
        <v>13.470296726250901</v>
      </c>
      <c r="BL40" s="31">
        <v>13.4667775888504</v>
      </c>
      <c r="BM40" s="32" t="s">
        <v>28</v>
      </c>
      <c r="BN40" s="32">
        <v>13.4667775888504</v>
      </c>
      <c r="BO40" s="31">
        <v>13.4546037172013</v>
      </c>
      <c r="BP40" s="32" t="s">
        <v>28</v>
      </c>
      <c r="BQ40" s="32">
        <v>13.4546037172013</v>
      </c>
      <c r="BR40" s="31">
        <v>13.454286955654</v>
      </c>
      <c r="BS40" s="32" t="s">
        <v>28</v>
      </c>
      <c r="BT40" s="32">
        <v>13.454286955654</v>
      </c>
      <c r="BU40" s="31">
        <v>13.444971420644</v>
      </c>
      <c r="BV40" s="32" t="s">
        <v>28</v>
      </c>
      <c r="BW40" s="32">
        <v>13.444971420644</v>
      </c>
      <c r="BX40" s="31">
        <v>13.4590718352728</v>
      </c>
      <c r="BY40" s="32" t="s">
        <v>28</v>
      </c>
      <c r="BZ40" s="32">
        <v>13.4590718352728</v>
      </c>
      <c r="CA40" s="31">
        <v>13.4586116135073</v>
      </c>
      <c r="CB40" s="32" t="s">
        <v>28</v>
      </c>
      <c r="CC40" s="32">
        <v>13.4586116135073</v>
      </c>
      <c r="CD40" s="31">
        <v>13.4582599862031</v>
      </c>
      <c r="CE40" s="32" t="s">
        <v>28</v>
      </c>
      <c r="CF40" s="32">
        <v>13.4582599862031</v>
      </c>
      <c r="CG40" s="31">
        <v>13.4505462556985</v>
      </c>
      <c r="CH40" s="32" t="s">
        <v>28</v>
      </c>
      <c r="CI40" s="32">
        <v>13.4505462556985</v>
      </c>
      <c r="CJ40" s="31">
        <v>13.45039666387</v>
      </c>
      <c r="CK40" s="32" t="s">
        <v>28</v>
      </c>
      <c r="CL40" s="32">
        <v>13.45039666387</v>
      </c>
      <c r="CM40" s="31">
        <v>13.444031022385801</v>
      </c>
      <c r="CN40" s="32" t="s">
        <v>28</v>
      </c>
      <c r="CO40" s="32">
        <v>13.444031022385801</v>
      </c>
      <c r="CP40" s="31">
        <v>13.4440318299072</v>
      </c>
      <c r="CQ40" s="32" t="s">
        <v>28</v>
      </c>
      <c r="CR40" s="32">
        <v>13.4440318299072</v>
      </c>
      <c r="CS40" s="31">
        <v>13.385647166003899</v>
      </c>
      <c r="CT40" s="32" t="s">
        <v>28</v>
      </c>
      <c r="CU40" s="32">
        <v>13.385647166003899</v>
      </c>
      <c r="CV40" s="31">
        <v>13.357166588098</v>
      </c>
      <c r="CW40" s="32" t="s">
        <v>28</v>
      </c>
      <c r="CX40" s="32">
        <v>13.357166588098</v>
      </c>
      <c r="CY40" s="31">
        <v>13.357166588098</v>
      </c>
      <c r="CZ40" s="32" t="s">
        <v>28</v>
      </c>
      <c r="DA40" s="32">
        <v>13.357166588098</v>
      </c>
      <c r="DB40" s="31">
        <v>13.3497401556798</v>
      </c>
      <c r="DC40" s="32" t="s">
        <v>28</v>
      </c>
      <c r="DD40" s="32">
        <v>13.3497401556798</v>
      </c>
      <c r="DE40" s="31">
        <v>13.351400951175799</v>
      </c>
      <c r="DF40" s="32" t="s">
        <v>28</v>
      </c>
      <c r="DG40" s="32">
        <v>13.351400951175799</v>
      </c>
      <c r="DH40" s="31">
        <v>13.3397078361185</v>
      </c>
      <c r="DI40" s="32" t="s">
        <v>28</v>
      </c>
      <c r="DJ40" s="32">
        <v>13.3397078361185</v>
      </c>
      <c r="DK40" s="31">
        <v>13.282776795772699</v>
      </c>
      <c r="DL40" s="32" t="s">
        <v>28</v>
      </c>
      <c r="DM40" s="32">
        <v>13.282776795772699</v>
      </c>
      <c r="DN40" s="31">
        <v>13.259533540031001</v>
      </c>
      <c r="DO40" s="32" t="s">
        <v>28</v>
      </c>
      <c r="DP40" s="32">
        <v>13.259533540031001</v>
      </c>
      <c r="DQ40" s="31">
        <v>13.127478744632899</v>
      </c>
      <c r="DR40" s="32" t="s">
        <v>28</v>
      </c>
      <c r="DS40" s="32">
        <v>13.127478744632899</v>
      </c>
      <c r="DT40" s="31">
        <v>13.1007032945629</v>
      </c>
      <c r="DU40" s="32" t="s">
        <v>28</v>
      </c>
      <c r="DV40" s="32">
        <v>13.1007032945629</v>
      </c>
    </row>
    <row r="41" spans="1:126" x14ac:dyDescent="0.2">
      <c r="A41" s="30" t="s">
        <v>5</v>
      </c>
      <c r="B41">
        <v>38</v>
      </c>
      <c r="C41">
        <v>38</v>
      </c>
      <c r="D41" s="32">
        <v>15.075105057333699</v>
      </c>
      <c r="E41" s="32" t="s">
        <v>28</v>
      </c>
      <c r="F41" s="32">
        <v>15.075105057333699</v>
      </c>
      <c r="G41" s="32">
        <v>15.0751032090695</v>
      </c>
      <c r="H41" s="32" t="s">
        <v>28</v>
      </c>
      <c r="I41" s="32">
        <v>15.0751032090695</v>
      </c>
      <c r="J41" s="31">
        <v>15.075102619530201</v>
      </c>
      <c r="K41" s="32" t="s">
        <v>28</v>
      </c>
      <c r="L41" s="32">
        <v>15.075102619530201</v>
      </c>
      <c r="M41" s="31">
        <v>15.075075345083301</v>
      </c>
      <c r="N41" s="32" t="s">
        <v>28</v>
      </c>
      <c r="O41" s="32">
        <v>15.075075345083301</v>
      </c>
      <c r="P41" s="31">
        <v>15.069402742234301</v>
      </c>
      <c r="Q41" s="32" t="s">
        <v>28</v>
      </c>
      <c r="R41" s="32">
        <v>15.069402742234301</v>
      </c>
      <c r="S41" s="31">
        <v>15.0693791736305</v>
      </c>
      <c r="T41" s="32" t="s">
        <v>28</v>
      </c>
      <c r="U41" s="32">
        <v>15.0693791736305</v>
      </c>
      <c r="V41" s="31">
        <v>15.0692071673468</v>
      </c>
      <c r="W41" s="32" t="s">
        <v>28</v>
      </c>
      <c r="X41" s="32">
        <v>15.0692071673468</v>
      </c>
      <c r="Y41" s="31">
        <v>15.0690974754955</v>
      </c>
      <c r="Z41" s="32" t="s">
        <v>28</v>
      </c>
      <c r="AA41" s="32">
        <v>15.0690974754955</v>
      </c>
      <c r="AB41" s="31">
        <v>15.0690244048008</v>
      </c>
      <c r="AC41" s="32" t="s">
        <v>28</v>
      </c>
      <c r="AD41" s="32">
        <v>15.0690244048008</v>
      </c>
      <c r="AE41" s="31">
        <v>15.0688347047374</v>
      </c>
      <c r="AF41" s="32" t="s">
        <v>28</v>
      </c>
      <c r="AG41" s="32">
        <v>15.0688347047374</v>
      </c>
      <c r="AH41" s="31">
        <v>15.0683401291432</v>
      </c>
      <c r="AI41" s="32" t="s">
        <v>28</v>
      </c>
      <c r="AJ41" s="32">
        <v>15.0683401291432</v>
      </c>
      <c r="AK41" s="31">
        <v>15.0683401291432</v>
      </c>
      <c r="AL41" s="32" t="s">
        <v>28</v>
      </c>
      <c r="AM41" s="32">
        <v>15.0683401291432</v>
      </c>
      <c r="AN41" s="31">
        <v>15.067480252431301</v>
      </c>
      <c r="AO41" s="32" t="s">
        <v>28</v>
      </c>
      <c r="AP41" s="32">
        <v>15.067480252431301</v>
      </c>
      <c r="AQ41" s="31">
        <v>15.0663189477686</v>
      </c>
      <c r="AR41" s="32" t="s">
        <v>28</v>
      </c>
      <c r="AS41" s="32">
        <v>15.0663189477686</v>
      </c>
      <c r="AT41" s="31">
        <v>15.0656109964247</v>
      </c>
      <c r="AU41" s="32" t="s">
        <v>28</v>
      </c>
      <c r="AV41" s="32">
        <v>15.0656109964247</v>
      </c>
      <c r="AW41" s="31">
        <v>15.063823375245899</v>
      </c>
      <c r="AX41" s="32" t="s">
        <v>28</v>
      </c>
      <c r="AY41" s="32">
        <v>15.063823375245899</v>
      </c>
      <c r="AZ41" s="31">
        <v>15.053071608124</v>
      </c>
      <c r="BA41" s="32" t="s">
        <v>28</v>
      </c>
      <c r="BB41" s="32">
        <v>15.053071608124</v>
      </c>
      <c r="BC41" s="31">
        <v>15.0367078998087</v>
      </c>
      <c r="BD41" s="32" t="s">
        <v>28</v>
      </c>
      <c r="BE41" s="32">
        <v>15.0367078998087</v>
      </c>
      <c r="BF41" s="31">
        <v>15.0358325361565</v>
      </c>
      <c r="BG41" s="32" t="s">
        <v>28</v>
      </c>
      <c r="BH41" s="32">
        <v>15.0358325361565</v>
      </c>
      <c r="BI41" s="31">
        <v>14.998677509364899</v>
      </c>
      <c r="BJ41" s="32" t="s">
        <v>28</v>
      </c>
      <c r="BK41" s="32">
        <v>14.998677509364899</v>
      </c>
      <c r="BL41" s="31">
        <v>14.996161380262</v>
      </c>
      <c r="BM41" s="32" t="s">
        <v>28</v>
      </c>
      <c r="BN41" s="32">
        <v>14.996161380262</v>
      </c>
      <c r="BO41" s="31">
        <v>14.940865637792299</v>
      </c>
      <c r="BP41" s="32" t="s">
        <v>28</v>
      </c>
      <c r="BQ41" s="32">
        <v>14.940865637792299</v>
      </c>
      <c r="BR41" s="31">
        <v>14.9331536875795</v>
      </c>
      <c r="BS41" s="32" t="s">
        <v>28</v>
      </c>
      <c r="BT41" s="32">
        <v>14.9331536875795</v>
      </c>
      <c r="BU41" s="31">
        <v>14.9333586547032</v>
      </c>
      <c r="BV41" s="32" t="s">
        <v>28</v>
      </c>
      <c r="BW41" s="32">
        <v>14.9333586547032</v>
      </c>
      <c r="BX41" s="31">
        <v>14.868693026016199</v>
      </c>
      <c r="BY41" s="32" t="s">
        <v>28</v>
      </c>
      <c r="BZ41" s="32">
        <v>14.868693026016199</v>
      </c>
      <c r="CA41" s="31">
        <v>14.8666139791356</v>
      </c>
      <c r="CB41" s="32" t="s">
        <v>28</v>
      </c>
      <c r="CC41" s="32">
        <v>14.8666139791356</v>
      </c>
      <c r="CD41" s="31">
        <v>14.847184479291601</v>
      </c>
      <c r="CE41" s="32" t="s">
        <v>28</v>
      </c>
      <c r="CF41" s="32">
        <v>14.847184479291601</v>
      </c>
      <c r="CG41" s="31">
        <v>14.7623581288097</v>
      </c>
      <c r="CH41" s="32" t="s">
        <v>28</v>
      </c>
      <c r="CI41" s="32">
        <v>14.7623581288097</v>
      </c>
      <c r="CJ41" s="31">
        <v>14.718062185365399</v>
      </c>
      <c r="CK41" s="32" t="s">
        <v>28</v>
      </c>
      <c r="CL41" s="32">
        <v>14.718062185365399</v>
      </c>
      <c r="CM41" s="31">
        <v>14.655823300033401</v>
      </c>
      <c r="CN41" s="32" t="s">
        <v>28</v>
      </c>
      <c r="CO41" s="32">
        <v>14.655823300033401</v>
      </c>
      <c r="CP41" s="31">
        <v>14.563889785044999</v>
      </c>
      <c r="CQ41" s="32" t="s">
        <v>28</v>
      </c>
      <c r="CR41" s="32">
        <v>14.563889785044999</v>
      </c>
      <c r="CS41" s="31">
        <v>14.561127874981899</v>
      </c>
      <c r="CT41" s="32" t="s">
        <v>28</v>
      </c>
      <c r="CU41" s="32">
        <v>14.561127874981899</v>
      </c>
      <c r="CV41" s="31">
        <v>14.4489949248561</v>
      </c>
      <c r="CW41" s="32" t="s">
        <v>28</v>
      </c>
      <c r="CX41" s="32">
        <v>14.4489949248561</v>
      </c>
      <c r="CY41" s="31">
        <v>14.279759804763399</v>
      </c>
      <c r="CZ41" s="32" t="s">
        <v>28</v>
      </c>
      <c r="DA41" s="32">
        <v>14.279759804763399</v>
      </c>
      <c r="DB41" s="31">
        <v>14.1224630963449</v>
      </c>
      <c r="DC41" s="32" t="s">
        <v>28</v>
      </c>
      <c r="DD41" s="32">
        <v>14.1224630963449</v>
      </c>
      <c r="DE41" s="31">
        <v>13.8973840510698</v>
      </c>
      <c r="DF41" s="32" t="s">
        <v>28</v>
      </c>
      <c r="DG41" s="32">
        <v>13.8973840510698</v>
      </c>
      <c r="DH41" s="31">
        <v>13.6028806301911</v>
      </c>
      <c r="DI41" s="32" t="s">
        <v>28</v>
      </c>
      <c r="DJ41" s="32">
        <v>13.6028806301911</v>
      </c>
      <c r="DK41" s="31">
        <v>13.480148488263501</v>
      </c>
      <c r="DL41" s="32" t="s">
        <v>28</v>
      </c>
      <c r="DM41" s="32">
        <v>13.480148488263501</v>
      </c>
      <c r="DN41" s="31">
        <v>13.2525130542637</v>
      </c>
      <c r="DO41" s="32" t="s">
        <v>28</v>
      </c>
      <c r="DP41" s="32">
        <v>13.2525130542637</v>
      </c>
      <c r="DQ41" s="31">
        <v>12.840500693919299</v>
      </c>
      <c r="DR41" s="32" t="s">
        <v>28</v>
      </c>
      <c r="DS41" s="32">
        <v>12.840500693919299</v>
      </c>
      <c r="DT41" s="31">
        <v>12.522207506956301</v>
      </c>
      <c r="DU41" s="32" t="s">
        <v>28</v>
      </c>
      <c r="DV41" s="32">
        <v>12.522207506956301</v>
      </c>
    </row>
    <row r="42" spans="1:126" x14ac:dyDescent="0.2">
      <c r="A42" s="30" t="s">
        <v>5</v>
      </c>
      <c r="B42">
        <v>39</v>
      </c>
      <c r="C42">
        <v>39</v>
      </c>
      <c r="D42" s="32">
        <v>11.0710449048616</v>
      </c>
      <c r="E42" s="32" t="s">
        <v>28</v>
      </c>
      <c r="F42" s="32">
        <v>11.0710449048616</v>
      </c>
      <c r="G42" s="32">
        <v>11.066865540858601</v>
      </c>
      <c r="H42" s="32" t="s">
        <v>28</v>
      </c>
      <c r="I42" s="32">
        <v>11.066865540858601</v>
      </c>
      <c r="J42" s="31">
        <v>11.0346868653405</v>
      </c>
      <c r="K42" s="32" t="s">
        <v>28</v>
      </c>
      <c r="L42" s="32">
        <v>11.0346868653405</v>
      </c>
      <c r="M42" s="31">
        <v>11.022267517777101</v>
      </c>
      <c r="N42" s="32" t="s">
        <v>28</v>
      </c>
      <c r="O42" s="32">
        <v>11.022267517777101</v>
      </c>
      <c r="P42" s="31">
        <v>11.022255529097199</v>
      </c>
      <c r="Q42" s="32" t="s">
        <v>28</v>
      </c>
      <c r="R42" s="32">
        <v>11.022255529097199</v>
      </c>
      <c r="S42" s="31">
        <v>11.0222392502923</v>
      </c>
      <c r="T42" s="32" t="s">
        <v>28</v>
      </c>
      <c r="U42" s="32">
        <v>11.0222392502923</v>
      </c>
      <c r="V42" s="31">
        <v>11.022181607553099</v>
      </c>
      <c r="W42" s="32" t="s">
        <v>28</v>
      </c>
      <c r="X42" s="32">
        <v>11.022181607553099</v>
      </c>
      <c r="Y42" s="31">
        <v>11.015243368408401</v>
      </c>
      <c r="Z42" s="32" t="s">
        <v>28</v>
      </c>
      <c r="AA42" s="32">
        <v>11.015243368408401</v>
      </c>
      <c r="AB42" s="31">
        <v>11.0151925881097</v>
      </c>
      <c r="AC42" s="32" t="s">
        <v>28</v>
      </c>
      <c r="AD42" s="32">
        <v>11.0151925881097</v>
      </c>
      <c r="AE42" s="31">
        <v>11.015109387993499</v>
      </c>
      <c r="AF42" s="32" t="s">
        <v>28</v>
      </c>
      <c r="AG42" s="32">
        <v>11.015109387993499</v>
      </c>
      <c r="AH42" s="31">
        <v>11.0150805702637</v>
      </c>
      <c r="AI42" s="32" t="s">
        <v>28</v>
      </c>
      <c r="AJ42" s="32">
        <v>11.0150805702637</v>
      </c>
      <c r="AK42" s="31">
        <v>10.993813307712299</v>
      </c>
      <c r="AL42" s="32" t="s">
        <v>28</v>
      </c>
      <c r="AM42" s="32">
        <v>10.993813307712299</v>
      </c>
      <c r="AN42" s="31">
        <v>10.994248351972001</v>
      </c>
      <c r="AO42" s="32" t="s">
        <v>28</v>
      </c>
      <c r="AP42" s="32">
        <v>10.994248351972001</v>
      </c>
      <c r="AQ42" s="31">
        <v>10.9907872708631</v>
      </c>
      <c r="AR42" s="32" t="s">
        <v>28</v>
      </c>
      <c r="AS42" s="32">
        <v>10.9907872708631</v>
      </c>
      <c r="AT42" s="31">
        <v>10.965516733413001</v>
      </c>
      <c r="AU42" s="32" t="s">
        <v>28</v>
      </c>
      <c r="AV42" s="32">
        <v>10.965516733413001</v>
      </c>
      <c r="AW42" s="31">
        <v>10.9570438073379</v>
      </c>
      <c r="AX42" s="32" t="s">
        <v>28</v>
      </c>
      <c r="AY42" s="32">
        <v>10.9570438073379</v>
      </c>
      <c r="AZ42" s="31">
        <v>10.9461910298809</v>
      </c>
      <c r="BA42" s="32" t="s">
        <v>28</v>
      </c>
      <c r="BB42" s="32">
        <v>10.9461910298809</v>
      </c>
      <c r="BC42" s="31">
        <v>10.9445979871058</v>
      </c>
      <c r="BD42" s="32" t="s">
        <v>28</v>
      </c>
      <c r="BE42" s="32">
        <v>10.9445979871058</v>
      </c>
      <c r="BF42" s="31">
        <v>10.9259263588091</v>
      </c>
      <c r="BG42" s="32" t="s">
        <v>28</v>
      </c>
      <c r="BH42" s="32">
        <v>10.9259263588091</v>
      </c>
      <c r="BI42" s="31">
        <v>10.8984425932039</v>
      </c>
      <c r="BJ42" s="32" t="s">
        <v>28</v>
      </c>
      <c r="BK42" s="32">
        <v>10.8984425932039</v>
      </c>
      <c r="BL42" s="31">
        <v>10.8933998130137</v>
      </c>
      <c r="BM42" s="32" t="s">
        <v>28</v>
      </c>
      <c r="BN42" s="32">
        <v>10.8933998130137</v>
      </c>
      <c r="BO42" s="31">
        <v>10.8651176687146</v>
      </c>
      <c r="BP42" s="32" t="s">
        <v>28</v>
      </c>
      <c r="BQ42" s="32">
        <v>10.8651176687146</v>
      </c>
      <c r="BR42" s="31">
        <v>10.865027212954301</v>
      </c>
      <c r="BS42" s="32" t="s">
        <v>28</v>
      </c>
      <c r="BT42" s="32">
        <v>10.865027212954301</v>
      </c>
      <c r="BU42" s="31">
        <v>10.8469161003277</v>
      </c>
      <c r="BV42" s="32" t="s">
        <v>28</v>
      </c>
      <c r="BW42" s="32">
        <v>10.8469161003277</v>
      </c>
      <c r="BX42" s="31">
        <v>10.846704236856599</v>
      </c>
      <c r="BY42" s="32" t="s">
        <v>28</v>
      </c>
      <c r="BZ42" s="32">
        <v>10.846704236856599</v>
      </c>
      <c r="CA42" s="31">
        <v>10.834319441873401</v>
      </c>
      <c r="CB42" s="32" t="s">
        <v>28</v>
      </c>
      <c r="CC42" s="32">
        <v>10.834319441873401</v>
      </c>
      <c r="CD42" s="31">
        <v>10.815122131991201</v>
      </c>
      <c r="CE42" s="32" t="s">
        <v>28</v>
      </c>
      <c r="CF42" s="32">
        <v>10.815122131991201</v>
      </c>
      <c r="CG42" s="31">
        <v>10.795126574429601</v>
      </c>
      <c r="CH42" s="32" t="s">
        <v>28</v>
      </c>
      <c r="CI42" s="32">
        <v>10.795126574429601</v>
      </c>
      <c r="CJ42" s="31">
        <v>10.7875872744397</v>
      </c>
      <c r="CK42" s="32" t="s">
        <v>28</v>
      </c>
      <c r="CL42" s="32">
        <v>10.7875872744397</v>
      </c>
      <c r="CM42" s="31">
        <v>10.755058834584201</v>
      </c>
      <c r="CN42" s="32" t="s">
        <v>28</v>
      </c>
      <c r="CO42" s="32">
        <v>10.755058834584201</v>
      </c>
      <c r="CP42" s="31">
        <v>10.7475164223956</v>
      </c>
      <c r="CQ42" s="32" t="s">
        <v>28</v>
      </c>
      <c r="CR42" s="32">
        <v>10.7475164223956</v>
      </c>
      <c r="CS42" s="31">
        <v>10.7110597154142</v>
      </c>
      <c r="CT42" s="32" t="s">
        <v>28</v>
      </c>
      <c r="CU42" s="32">
        <v>10.7110597154142</v>
      </c>
      <c r="CV42" s="31">
        <v>10.7042257712144</v>
      </c>
      <c r="CW42" s="32" t="s">
        <v>28</v>
      </c>
      <c r="CX42" s="32">
        <v>10.7042257712144</v>
      </c>
      <c r="CY42" s="31">
        <v>10.653548963362899</v>
      </c>
      <c r="CZ42" s="32" t="s">
        <v>28</v>
      </c>
      <c r="DA42" s="32">
        <v>10.653548963362899</v>
      </c>
      <c r="DB42" s="31">
        <v>10.599628138614399</v>
      </c>
      <c r="DC42" s="32" t="s">
        <v>28</v>
      </c>
      <c r="DD42" s="32">
        <v>10.599628138614399</v>
      </c>
      <c r="DE42" s="31">
        <v>10.585320562453701</v>
      </c>
      <c r="DF42" s="32" t="s">
        <v>28</v>
      </c>
      <c r="DG42" s="32">
        <v>10.585320562453701</v>
      </c>
      <c r="DH42" s="31">
        <v>10.5364295491317</v>
      </c>
      <c r="DI42" s="32" t="s">
        <v>28</v>
      </c>
      <c r="DJ42" s="32">
        <v>10.5364295491317</v>
      </c>
      <c r="DK42" s="31">
        <v>10.501102229732799</v>
      </c>
      <c r="DL42" s="32" t="s">
        <v>28</v>
      </c>
      <c r="DM42" s="32">
        <v>10.501102229732799</v>
      </c>
      <c r="DN42" s="31">
        <v>10.459986260282999</v>
      </c>
      <c r="DO42" s="32" t="s">
        <v>28</v>
      </c>
      <c r="DP42" s="32">
        <v>10.459986260282999</v>
      </c>
      <c r="DQ42" s="31">
        <v>10.4189751885632</v>
      </c>
      <c r="DR42" s="32" t="s">
        <v>28</v>
      </c>
      <c r="DS42" s="32">
        <v>10.4189751885632</v>
      </c>
      <c r="DT42" s="31">
        <v>10.3291500150966</v>
      </c>
      <c r="DU42" s="32" t="s">
        <v>28</v>
      </c>
      <c r="DV42" s="32">
        <v>10.3291500150966</v>
      </c>
    </row>
    <row r="43" spans="1:126" x14ac:dyDescent="0.2">
      <c r="A43" s="30" t="s">
        <v>7</v>
      </c>
      <c r="B43">
        <v>40</v>
      </c>
      <c r="C43">
        <v>40</v>
      </c>
      <c r="D43" s="32">
        <v>20.024116957224901</v>
      </c>
      <c r="E43" s="32" t="s">
        <v>28</v>
      </c>
      <c r="F43" s="32">
        <v>20.024116957224901</v>
      </c>
      <c r="G43" s="32">
        <v>20.024081738442</v>
      </c>
      <c r="H43" s="32" t="s">
        <v>28</v>
      </c>
      <c r="I43" s="32">
        <v>20.024081738442</v>
      </c>
      <c r="J43" s="31">
        <v>20.024081738442</v>
      </c>
      <c r="K43" s="32" t="s">
        <v>28</v>
      </c>
      <c r="L43" s="32">
        <v>20.024081738442</v>
      </c>
      <c r="M43" s="31">
        <v>20.024078664124001</v>
      </c>
      <c r="N43" s="32" t="s">
        <v>28</v>
      </c>
      <c r="O43" s="32">
        <v>20.024078664124001</v>
      </c>
      <c r="P43" s="31">
        <v>20.023812965070299</v>
      </c>
      <c r="Q43" s="32" t="s">
        <v>28</v>
      </c>
      <c r="R43" s="32">
        <v>20.023812965070299</v>
      </c>
      <c r="S43" s="31">
        <v>20.0229237934143</v>
      </c>
      <c r="T43" s="32" t="s">
        <v>28</v>
      </c>
      <c r="U43" s="32">
        <v>20.0229237934143</v>
      </c>
      <c r="V43" s="31">
        <v>20.022918445134501</v>
      </c>
      <c r="W43" s="32" t="s">
        <v>28</v>
      </c>
      <c r="X43" s="32">
        <v>20.022918445134501</v>
      </c>
      <c r="Y43" s="31">
        <v>20.022898685865101</v>
      </c>
      <c r="Z43" s="32" t="s">
        <v>28</v>
      </c>
      <c r="AA43" s="32">
        <v>20.022898685865101</v>
      </c>
      <c r="AB43" s="31">
        <v>20.022261664023699</v>
      </c>
      <c r="AC43" s="32" t="s">
        <v>28</v>
      </c>
      <c r="AD43" s="32">
        <v>20.022261664023699</v>
      </c>
      <c r="AE43" s="31">
        <v>20.022208251275998</v>
      </c>
      <c r="AF43" s="32" t="s">
        <v>28</v>
      </c>
      <c r="AG43" s="32">
        <v>20.022208251275998</v>
      </c>
      <c r="AH43" s="31">
        <v>20.0206669360056</v>
      </c>
      <c r="AI43" s="32" t="s">
        <v>28</v>
      </c>
      <c r="AJ43" s="32">
        <v>20.0206669360056</v>
      </c>
      <c r="AK43" s="31">
        <v>20.020082511988601</v>
      </c>
      <c r="AL43" s="32" t="s">
        <v>28</v>
      </c>
      <c r="AM43" s="32">
        <v>20.020082511988601</v>
      </c>
      <c r="AN43" s="31">
        <v>20.020055768838301</v>
      </c>
      <c r="AO43" s="32" t="s">
        <v>28</v>
      </c>
      <c r="AP43" s="32">
        <v>20.020055768838301</v>
      </c>
      <c r="AQ43" s="31">
        <v>20.0195799982545</v>
      </c>
      <c r="AR43" s="32" t="s">
        <v>28</v>
      </c>
      <c r="AS43" s="32">
        <v>20.0195799982545</v>
      </c>
      <c r="AT43" s="31">
        <v>20.0163594161831</v>
      </c>
      <c r="AU43" s="32" t="s">
        <v>28</v>
      </c>
      <c r="AV43" s="32">
        <v>20.0163594161831</v>
      </c>
      <c r="AW43" s="31">
        <v>19.9976538434919</v>
      </c>
      <c r="AX43" s="32" t="s">
        <v>28</v>
      </c>
      <c r="AY43" s="32">
        <v>19.9976538434919</v>
      </c>
      <c r="AZ43" s="31">
        <v>19.9975789617529</v>
      </c>
      <c r="BA43" s="32" t="s">
        <v>28</v>
      </c>
      <c r="BB43" s="32">
        <v>19.9975789617529</v>
      </c>
      <c r="BC43" s="31">
        <v>19.9975789617529</v>
      </c>
      <c r="BD43" s="32" t="s">
        <v>28</v>
      </c>
      <c r="BE43" s="32">
        <v>19.9975789617529</v>
      </c>
      <c r="BF43" s="31">
        <v>19.9829544970695</v>
      </c>
      <c r="BG43" s="32" t="s">
        <v>28</v>
      </c>
      <c r="BH43" s="32">
        <v>19.9829544970695</v>
      </c>
      <c r="BI43" s="31">
        <v>19.9815423760678</v>
      </c>
      <c r="BJ43" s="32" t="s">
        <v>28</v>
      </c>
      <c r="BK43" s="32">
        <v>19.9815423760678</v>
      </c>
      <c r="BL43" s="31">
        <v>19.960570432683198</v>
      </c>
      <c r="BM43" s="32" t="s">
        <v>28</v>
      </c>
      <c r="BN43" s="32">
        <v>19.960570432683198</v>
      </c>
      <c r="BO43" s="31">
        <v>19.892141691041399</v>
      </c>
      <c r="BP43" s="32" t="s">
        <v>28</v>
      </c>
      <c r="BQ43" s="32">
        <v>19.892141691041399</v>
      </c>
      <c r="BR43" s="31">
        <v>19.793556831851699</v>
      </c>
      <c r="BS43" s="32" t="s">
        <v>28</v>
      </c>
      <c r="BT43" s="32">
        <v>19.793556831851699</v>
      </c>
      <c r="BU43" s="31">
        <v>19.758706196956901</v>
      </c>
      <c r="BV43" s="32" t="s">
        <v>28</v>
      </c>
      <c r="BW43" s="32">
        <v>19.758706196956901</v>
      </c>
      <c r="BX43" s="31">
        <v>19.6926711005657</v>
      </c>
      <c r="BY43" s="32" t="s">
        <v>28</v>
      </c>
      <c r="BZ43" s="32">
        <v>19.6926711005657</v>
      </c>
      <c r="CA43" s="31">
        <v>19.6296753414356</v>
      </c>
      <c r="CB43" s="32" t="s">
        <v>28</v>
      </c>
      <c r="CC43" s="32">
        <v>19.6296753414356</v>
      </c>
      <c r="CD43" s="31">
        <v>19.490881776774302</v>
      </c>
      <c r="CE43" s="32" t="s">
        <v>28</v>
      </c>
      <c r="CF43" s="32">
        <v>19.490881776774302</v>
      </c>
      <c r="CG43" s="31">
        <v>19.360310240293501</v>
      </c>
      <c r="CH43" s="32" t="s">
        <v>28</v>
      </c>
      <c r="CI43" s="32">
        <v>19.360310240293501</v>
      </c>
      <c r="CJ43" s="31">
        <v>19.177614899730401</v>
      </c>
      <c r="CK43" s="32" t="s">
        <v>28</v>
      </c>
      <c r="CL43" s="32">
        <v>19.177614899730401</v>
      </c>
      <c r="CM43" s="31">
        <v>19.150217679924001</v>
      </c>
      <c r="CN43" s="32" t="s">
        <v>28</v>
      </c>
      <c r="CO43" s="32">
        <v>19.150217679924001</v>
      </c>
      <c r="CP43" s="31">
        <v>19.149316108108</v>
      </c>
      <c r="CQ43" s="32" t="s">
        <v>28</v>
      </c>
      <c r="CR43" s="32">
        <v>19.149316108108</v>
      </c>
      <c r="CS43" s="31">
        <v>19.143043128461201</v>
      </c>
      <c r="CT43" s="32" t="s">
        <v>28</v>
      </c>
      <c r="CU43" s="32">
        <v>19.143043128461201</v>
      </c>
      <c r="CV43" s="31">
        <v>18.731969360892499</v>
      </c>
      <c r="CW43" s="32" t="s">
        <v>28</v>
      </c>
      <c r="CX43" s="32">
        <v>18.731969360892499</v>
      </c>
      <c r="CY43" s="31">
        <v>18.727639449163899</v>
      </c>
      <c r="CZ43" s="32" t="s">
        <v>28</v>
      </c>
      <c r="DA43" s="32">
        <v>18.727639449163899</v>
      </c>
      <c r="DB43" s="31">
        <v>18.528616934340398</v>
      </c>
      <c r="DC43" s="32" t="s">
        <v>28</v>
      </c>
      <c r="DD43" s="32">
        <v>18.528616934340398</v>
      </c>
      <c r="DE43" s="31">
        <v>18.4803161522272</v>
      </c>
      <c r="DF43" s="32" t="s">
        <v>28</v>
      </c>
      <c r="DG43" s="32">
        <v>18.4803161522272</v>
      </c>
      <c r="DH43" s="31">
        <v>18.449593462013599</v>
      </c>
      <c r="DI43" s="32" t="s">
        <v>28</v>
      </c>
      <c r="DJ43" s="32">
        <v>18.449593462013599</v>
      </c>
      <c r="DK43" s="31">
        <v>18.280231300951598</v>
      </c>
      <c r="DL43" s="32" t="s">
        <v>28</v>
      </c>
      <c r="DM43" s="32">
        <v>18.280231300951598</v>
      </c>
      <c r="DN43" s="31">
        <v>17.899449012202101</v>
      </c>
      <c r="DO43" s="32" t="s">
        <v>28</v>
      </c>
      <c r="DP43" s="32">
        <v>17.899449012202101</v>
      </c>
      <c r="DQ43" s="31">
        <v>17.598467017905801</v>
      </c>
      <c r="DR43" s="32" t="s">
        <v>28</v>
      </c>
      <c r="DS43" s="32">
        <v>17.598467017905801</v>
      </c>
      <c r="DT43" s="31">
        <v>17.376676666354399</v>
      </c>
      <c r="DU43" s="32" t="s">
        <v>28</v>
      </c>
      <c r="DV43" s="32">
        <v>17.376676666354399</v>
      </c>
    </row>
    <row r="44" spans="1:126" x14ac:dyDescent="0.2">
      <c r="A44" s="30" t="s">
        <v>5</v>
      </c>
      <c r="B44">
        <v>41</v>
      </c>
      <c r="C44">
        <v>41</v>
      </c>
      <c r="D44" s="32">
        <v>24.450321431798901</v>
      </c>
      <c r="E44" s="32" t="s">
        <v>28</v>
      </c>
      <c r="F44" s="32">
        <v>24.450321431798901</v>
      </c>
      <c r="G44" s="32">
        <v>24.450069276420098</v>
      </c>
      <c r="H44" s="32" t="s">
        <v>28</v>
      </c>
      <c r="I44" s="32">
        <v>24.450069276420098</v>
      </c>
      <c r="J44" s="31">
        <v>24.449268134198299</v>
      </c>
      <c r="K44" s="32" t="s">
        <v>28</v>
      </c>
      <c r="L44" s="32">
        <v>24.449268134198299</v>
      </c>
      <c r="M44" s="31">
        <v>24.449002490196399</v>
      </c>
      <c r="N44" s="32" t="s">
        <v>28</v>
      </c>
      <c r="O44" s="32">
        <v>24.449002490196399</v>
      </c>
      <c r="P44" s="31">
        <v>24.448494781608598</v>
      </c>
      <c r="Q44" s="32" t="s">
        <v>28</v>
      </c>
      <c r="R44" s="32">
        <v>24.448494781608598</v>
      </c>
      <c r="S44" s="31">
        <v>24.4478248014121</v>
      </c>
      <c r="T44" s="32" t="s">
        <v>28</v>
      </c>
      <c r="U44" s="32">
        <v>24.4478248014121</v>
      </c>
      <c r="V44" s="31">
        <v>24.447648540150599</v>
      </c>
      <c r="W44" s="32" t="s">
        <v>28</v>
      </c>
      <c r="X44" s="32">
        <v>24.447648540150599</v>
      </c>
      <c r="Y44" s="31">
        <v>24.447344070453301</v>
      </c>
      <c r="Z44" s="32" t="s">
        <v>28</v>
      </c>
      <c r="AA44" s="32">
        <v>24.447344070453301</v>
      </c>
      <c r="AB44" s="31">
        <v>24.446739146309699</v>
      </c>
      <c r="AC44" s="32" t="s">
        <v>28</v>
      </c>
      <c r="AD44" s="32">
        <v>24.446739146309699</v>
      </c>
      <c r="AE44" s="31">
        <v>24.444458323016299</v>
      </c>
      <c r="AF44" s="32" t="s">
        <v>28</v>
      </c>
      <c r="AG44" s="32">
        <v>24.444458323016299</v>
      </c>
      <c r="AH44" s="31">
        <v>24.443594414796799</v>
      </c>
      <c r="AI44" s="32" t="s">
        <v>28</v>
      </c>
      <c r="AJ44" s="32">
        <v>24.443594414796799</v>
      </c>
      <c r="AK44" s="31">
        <v>24.443147429607599</v>
      </c>
      <c r="AL44" s="32" t="s">
        <v>28</v>
      </c>
      <c r="AM44" s="32">
        <v>24.443147429607599</v>
      </c>
      <c r="AN44" s="31">
        <v>24.4403982861493</v>
      </c>
      <c r="AO44" s="32" t="s">
        <v>28</v>
      </c>
      <c r="AP44" s="32">
        <v>24.4403982861493</v>
      </c>
      <c r="AQ44" s="31">
        <v>24.438879459427898</v>
      </c>
      <c r="AR44" s="32" t="s">
        <v>28</v>
      </c>
      <c r="AS44" s="32">
        <v>24.438879459427898</v>
      </c>
      <c r="AT44" s="31">
        <v>24.440584689678602</v>
      </c>
      <c r="AU44" s="32" t="s">
        <v>28</v>
      </c>
      <c r="AV44" s="32">
        <v>24.440584689678602</v>
      </c>
      <c r="AW44" s="31">
        <v>24.433607793869399</v>
      </c>
      <c r="AX44" s="32" t="s">
        <v>28</v>
      </c>
      <c r="AY44" s="32">
        <v>24.433607793869399</v>
      </c>
      <c r="AZ44" s="31">
        <v>24.430147701699401</v>
      </c>
      <c r="BA44" s="32" t="s">
        <v>28</v>
      </c>
      <c r="BB44" s="32">
        <v>24.430147701699401</v>
      </c>
      <c r="BC44" s="31">
        <v>24.4185558706079</v>
      </c>
      <c r="BD44" s="32" t="s">
        <v>28</v>
      </c>
      <c r="BE44" s="32">
        <v>24.4185558706079</v>
      </c>
      <c r="BF44" s="31">
        <v>24.417583152379301</v>
      </c>
      <c r="BG44" s="32" t="s">
        <v>28</v>
      </c>
      <c r="BH44" s="32">
        <v>24.417583152379301</v>
      </c>
      <c r="BI44" s="31">
        <v>24.412765836284699</v>
      </c>
      <c r="BJ44" s="32" t="s">
        <v>28</v>
      </c>
      <c r="BK44" s="32">
        <v>24.412765836284699</v>
      </c>
      <c r="BL44" s="31">
        <v>24.395621278799801</v>
      </c>
      <c r="BM44" s="32" t="s">
        <v>28</v>
      </c>
      <c r="BN44" s="32">
        <v>24.395621278799801</v>
      </c>
      <c r="BO44" s="31">
        <v>24.3913985124166</v>
      </c>
      <c r="BP44" s="32" t="s">
        <v>28</v>
      </c>
      <c r="BQ44" s="32">
        <v>24.3913985124166</v>
      </c>
      <c r="BR44" s="31">
        <v>24.368140543371101</v>
      </c>
      <c r="BS44" s="32" t="s">
        <v>28</v>
      </c>
      <c r="BT44" s="32">
        <v>24.368140543371101</v>
      </c>
      <c r="BU44" s="31">
        <v>24.327920664264902</v>
      </c>
      <c r="BV44" s="32" t="s">
        <v>28</v>
      </c>
      <c r="BW44" s="32">
        <v>24.327920664264902</v>
      </c>
      <c r="BX44" s="31">
        <v>24.323515624406699</v>
      </c>
      <c r="BY44" s="32" t="s">
        <v>28</v>
      </c>
      <c r="BZ44" s="32">
        <v>24.323515624406699</v>
      </c>
      <c r="CA44" s="31">
        <v>24.318398928018102</v>
      </c>
      <c r="CB44" s="32" t="s">
        <v>28</v>
      </c>
      <c r="CC44" s="32">
        <v>24.318398928018102</v>
      </c>
      <c r="CD44" s="31">
        <v>24.2166329965427</v>
      </c>
      <c r="CE44" s="32" t="s">
        <v>28</v>
      </c>
      <c r="CF44" s="32">
        <v>24.2166329965427</v>
      </c>
      <c r="CG44" s="31">
        <v>24.018349807009798</v>
      </c>
      <c r="CH44" s="32" t="s">
        <v>28</v>
      </c>
      <c r="CI44" s="32">
        <v>24.018349807009798</v>
      </c>
      <c r="CJ44" s="31">
        <v>23.963024215233101</v>
      </c>
      <c r="CK44" s="32" t="s">
        <v>28</v>
      </c>
      <c r="CL44" s="32">
        <v>23.963024215233101</v>
      </c>
      <c r="CM44" s="31">
        <v>23.924616782752899</v>
      </c>
      <c r="CN44" s="32" t="s">
        <v>28</v>
      </c>
      <c r="CO44" s="32">
        <v>23.924616782752899</v>
      </c>
      <c r="CP44" s="31">
        <v>23.911479090675801</v>
      </c>
      <c r="CQ44" s="32" t="s">
        <v>28</v>
      </c>
      <c r="CR44" s="32">
        <v>23.911479090675801</v>
      </c>
      <c r="CS44" s="31">
        <v>23.907238780564601</v>
      </c>
      <c r="CT44" s="32" t="s">
        <v>28</v>
      </c>
      <c r="CU44" s="32">
        <v>23.907238780564601</v>
      </c>
      <c r="CV44" s="31">
        <v>23.886929643448902</v>
      </c>
      <c r="CW44" s="32" t="s">
        <v>28</v>
      </c>
      <c r="CX44" s="32">
        <v>23.886929643448902</v>
      </c>
      <c r="CY44" s="31">
        <v>23.828665687487199</v>
      </c>
      <c r="CZ44" s="32" t="s">
        <v>28</v>
      </c>
      <c r="DA44" s="32">
        <v>23.828665687487199</v>
      </c>
      <c r="DB44" s="31">
        <v>23.461273777324902</v>
      </c>
      <c r="DC44" s="32" t="s">
        <v>28</v>
      </c>
      <c r="DD44" s="32">
        <v>23.461273777324902</v>
      </c>
      <c r="DE44" s="31">
        <v>23.363708547578401</v>
      </c>
      <c r="DF44" s="32" t="s">
        <v>28</v>
      </c>
      <c r="DG44" s="32">
        <v>23.363708547578401</v>
      </c>
      <c r="DH44" s="31">
        <v>23.304422734424602</v>
      </c>
      <c r="DI44" s="32" t="s">
        <v>28</v>
      </c>
      <c r="DJ44" s="32">
        <v>23.304422734424602</v>
      </c>
      <c r="DK44" s="31">
        <v>23.244101771781001</v>
      </c>
      <c r="DL44" s="32" t="s">
        <v>28</v>
      </c>
      <c r="DM44" s="32">
        <v>23.244101771781001</v>
      </c>
      <c r="DN44" s="31">
        <v>23.23883060871</v>
      </c>
      <c r="DO44" s="32" t="s">
        <v>28</v>
      </c>
      <c r="DP44" s="32">
        <v>23.23883060871</v>
      </c>
      <c r="DQ44" s="31">
        <v>23.152248095340301</v>
      </c>
      <c r="DR44" s="32" t="s">
        <v>28</v>
      </c>
      <c r="DS44" s="32">
        <v>23.152248095340301</v>
      </c>
      <c r="DT44" s="31">
        <v>23.0715221995628</v>
      </c>
      <c r="DU44" s="32" t="s">
        <v>28</v>
      </c>
      <c r="DV44" s="32">
        <v>23.0715221995628</v>
      </c>
    </row>
    <row r="45" spans="1:126" x14ac:dyDescent="0.2">
      <c r="A45" s="30" t="s">
        <v>6</v>
      </c>
      <c r="B45">
        <v>42</v>
      </c>
      <c r="C45">
        <v>42</v>
      </c>
      <c r="D45" s="32">
        <v>12.482717418944301</v>
      </c>
      <c r="E45" s="32" t="s">
        <v>28</v>
      </c>
      <c r="F45" s="32">
        <v>12.482717418944301</v>
      </c>
      <c r="G45" s="32">
        <v>12.4827113768508</v>
      </c>
      <c r="H45" s="32" t="s">
        <v>28</v>
      </c>
      <c r="I45" s="32">
        <v>12.4827113768508</v>
      </c>
      <c r="J45" s="31">
        <v>12.4826576251864</v>
      </c>
      <c r="K45" s="32" t="s">
        <v>28</v>
      </c>
      <c r="L45" s="32">
        <v>12.4826576251864</v>
      </c>
      <c r="M45" s="31">
        <v>12.4826487711825</v>
      </c>
      <c r="N45" s="32" t="s">
        <v>28</v>
      </c>
      <c r="O45" s="32">
        <v>12.4826487711825</v>
      </c>
      <c r="P45" s="31">
        <v>12.482581553146501</v>
      </c>
      <c r="Q45" s="32" t="s">
        <v>28</v>
      </c>
      <c r="R45" s="32">
        <v>12.482581553146501</v>
      </c>
      <c r="S45" s="31">
        <v>12.482561097594999</v>
      </c>
      <c r="T45" s="32" t="s">
        <v>28</v>
      </c>
      <c r="U45" s="32">
        <v>12.482561097594999</v>
      </c>
      <c r="V45" s="31">
        <v>12.482542203036401</v>
      </c>
      <c r="W45" s="32" t="s">
        <v>28</v>
      </c>
      <c r="X45" s="32">
        <v>12.482542203036401</v>
      </c>
      <c r="Y45" s="31">
        <v>12.482528897824499</v>
      </c>
      <c r="Z45" s="32" t="s">
        <v>28</v>
      </c>
      <c r="AA45" s="32">
        <v>12.482528897824499</v>
      </c>
      <c r="AB45" s="31">
        <v>12.482510777839799</v>
      </c>
      <c r="AC45" s="32" t="s">
        <v>28</v>
      </c>
      <c r="AD45" s="32">
        <v>12.482510777839799</v>
      </c>
      <c r="AE45" s="31">
        <v>12.4819337386015</v>
      </c>
      <c r="AF45" s="32" t="s">
        <v>28</v>
      </c>
      <c r="AG45" s="32">
        <v>12.4819337386015</v>
      </c>
      <c r="AH45" s="31">
        <v>12.4819337386015</v>
      </c>
      <c r="AI45" s="32" t="s">
        <v>28</v>
      </c>
      <c r="AJ45" s="32">
        <v>12.4819337386015</v>
      </c>
      <c r="AK45" s="31">
        <v>12.4818357406792</v>
      </c>
      <c r="AL45" s="32" t="s">
        <v>28</v>
      </c>
      <c r="AM45" s="32">
        <v>12.4818357406792</v>
      </c>
      <c r="AN45" s="31">
        <v>12.4816677075163</v>
      </c>
      <c r="AO45" s="32" t="s">
        <v>28</v>
      </c>
      <c r="AP45" s="32">
        <v>12.4816677075163</v>
      </c>
      <c r="AQ45" s="31">
        <v>12.481335916506501</v>
      </c>
      <c r="AR45" s="32" t="s">
        <v>28</v>
      </c>
      <c r="AS45" s="32">
        <v>12.481335916506501</v>
      </c>
      <c r="AT45" s="31">
        <v>12.4736340804933</v>
      </c>
      <c r="AU45" s="32" t="s">
        <v>28</v>
      </c>
      <c r="AV45" s="32">
        <v>12.4736340804933</v>
      </c>
      <c r="AW45" s="31">
        <v>12.4648206371896</v>
      </c>
      <c r="AX45" s="32" t="s">
        <v>28</v>
      </c>
      <c r="AY45" s="32">
        <v>12.4648206371896</v>
      </c>
      <c r="AZ45" s="31">
        <v>12.4596755057902</v>
      </c>
      <c r="BA45" s="32" t="s">
        <v>28</v>
      </c>
      <c r="BB45" s="32">
        <v>12.4596755057902</v>
      </c>
      <c r="BC45" s="31">
        <v>12.459637234915</v>
      </c>
      <c r="BD45" s="32" t="s">
        <v>28</v>
      </c>
      <c r="BE45" s="32">
        <v>12.459637234915</v>
      </c>
      <c r="BF45" s="31">
        <v>12.451838906976599</v>
      </c>
      <c r="BG45" s="32" t="s">
        <v>28</v>
      </c>
      <c r="BH45" s="32">
        <v>12.451838906976599</v>
      </c>
      <c r="BI45" s="31">
        <v>12.4326408335154</v>
      </c>
      <c r="BJ45" s="32" t="s">
        <v>28</v>
      </c>
      <c r="BK45" s="32">
        <v>12.4326408335154</v>
      </c>
      <c r="BL45" s="31">
        <v>12.4220059841166</v>
      </c>
      <c r="BM45" s="32" t="s">
        <v>28</v>
      </c>
      <c r="BN45" s="32">
        <v>12.4220059841166</v>
      </c>
      <c r="BO45" s="31">
        <v>12.422004606241799</v>
      </c>
      <c r="BP45" s="32" t="s">
        <v>28</v>
      </c>
      <c r="BQ45" s="32">
        <v>12.422004606241799</v>
      </c>
      <c r="BR45" s="31">
        <v>12.386850537230201</v>
      </c>
      <c r="BS45" s="32" t="s">
        <v>28</v>
      </c>
      <c r="BT45" s="32">
        <v>12.386850537230201</v>
      </c>
      <c r="BU45" s="31">
        <v>12.376471078117699</v>
      </c>
      <c r="BV45" s="32" t="s">
        <v>28</v>
      </c>
      <c r="BW45" s="32">
        <v>12.376471078117699</v>
      </c>
      <c r="BX45" s="31">
        <v>12.3505014366953</v>
      </c>
      <c r="BY45" s="32" t="s">
        <v>28</v>
      </c>
      <c r="BZ45" s="32">
        <v>12.3505014366953</v>
      </c>
      <c r="CA45" s="31">
        <v>12.3381387705784</v>
      </c>
      <c r="CB45" s="32" t="s">
        <v>28</v>
      </c>
      <c r="CC45" s="32">
        <v>12.3381387705784</v>
      </c>
      <c r="CD45" s="31">
        <v>12.3364009515048</v>
      </c>
      <c r="CE45" s="32" t="s">
        <v>28</v>
      </c>
      <c r="CF45" s="32">
        <v>12.3364009515048</v>
      </c>
      <c r="CG45" s="31">
        <v>12.3128694535569</v>
      </c>
      <c r="CH45" s="32" t="s">
        <v>28</v>
      </c>
      <c r="CI45" s="32">
        <v>12.3128694535569</v>
      </c>
      <c r="CJ45" s="31">
        <v>12.312607832833001</v>
      </c>
      <c r="CK45" s="32" t="s">
        <v>28</v>
      </c>
      <c r="CL45" s="32">
        <v>12.312607832833001</v>
      </c>
      <c r="CM45" s="31">
        <v>12.3114055850418</v>
      </c>
      <c r="CN45" s="32" t="s">
        <v>28</v>
      </c>
      <c r="CO45" s="32">
        <v>12.3114055850418</v>
      </c>
      <c r="CP45" s="31">
        <v>12.2958607608319</v>
      </c>
      <c r="CQ45" s="32" t="s">
        <v>28</v>
      </c>
      <c r="CR45" s="32">
        <v>12.2958607608319</v>
      </c>
      <c r="CS45" s="31">
        <v>12.2887737873003</v>
      </c>
      <c r="CT45" s="32" t="s">
        <v>28</v>
      </c>
      <c r="CU45" s="32">
        <v>12.2887737873003</v>
      </c>
      <c r="CV45" s="31">
        <v>12.275063497480099</v>
      </c>
      <c r="CW45" s="32" t="s">
        <v>28</v>
      </c>
      <c r="CX45" s="32">
        <v>12.275063497480099</v>
      </c>
      <c r="CY45" s="31">
        <v>12.289170833013401</v>
      </c>
      <c r="CZ45" s="32" t="s">
        <v>28</v>
      </c>
      <c r="DA45" s="32">
        <v>12.289170833013401</v>
      </c>
      <c r="DB45" s="31">
        <v>12.2416720852137</v>
      </c>
      <c r="DC45" s="32" t="s">
        <v>28</v>
      </c>
      <c r="DD45" s="32">
        <v>12.2416720852137</v>
      </c>
      <c r="DE45" s="31">
        <v>12.2205668279802</v>
      </c>
      <c r="DF45" s="32" t="s">
        <v>28</v>
      </c>
      <c r="DG45" s="32">
        <v>12.2205668279802</v>
      </c>
      <c r="DH45" s="31">
        <v>12.2003865594431</v>
      </c>
      <c r="DI45" s="32" t="s">
        <v>28</v>
      </c>
      <c r="DJ45" s="32">
        <v>12.2003865594431</v>
      </c>
      <c r="DK45" s="31">
        <v>12.143293433224899</v>
      </c>
      <c r="DL45" s="32" t="s">
        <v>28</v>
      </c>
      <c r="DM45" s="32">
        <v>12.143293433224899</v>
      </c>
      <c r="DN45" s="31">
        <v>12.127905947561599</v>
      </c>
      <c r="DO45" s="32" t="s">
        <v>28</v>
      </c>
      <c r="DP45" s="32">
        <v>12.127905947561599</v>
      </c>
      <c r="DQ45" s="31">
        <v>12.0969661630315</v>
      </c>
      <c r="DR45" s="32" t="s">
        <v>28</v>
      </c>
      <c r="DS45" s="32">
        <v>12.0969661630315</v>
      </c>
      <c r="DT45" s="31">
        <v>12.0456502676822</v>
      </c>
      <c r="DU45" s="32" t="s">
        <v>28</v>
      </c>
      <c r="DV45" s="32">
        <v>12.0456502676822</v>
      </c>
    </row>
    <row r="46" spans="1:126" x14ac:dyDescent="0.2">
      <c r="A46" s="30" t="s">
        <v>7</v>
      </c>
      <c r="B46">
        <v>43</v>
      </c>
      <c r="C46">
        <v>43</v>
      </c>
      <c r="D46" s="32">
        <v>17.703566498781399</v>
      </c>
      <c r="E46" s="32" t="s">
        <v>28</v>
      </c>
      <c r="F46" s="32">
        <v>17.703566498781399</v>
      </c>
      <c r="G46" s="32">
        <v>17.703519271722399</v>
      </c>
      <c r="H46" s="32" t="s">
        <v>28</v>
      </c>
      <c r="I46" s="32">
        <v>17.703519271722399</v>
      </c>
      <c r="J46" s="31">
        <v>17.703406058538398</v>
      </c>
      <c r="K46" s="32" t="s">
        <v>28</v>
      </c>
      <c r="L46" s="32">
        <v>17.703406058538398</v>
      </c>
      <c r="M46" s="31">
        <v>17.703113723540898</v>
      </c>
      <c r="N46" s="32" t="s">
        <v>28</v>
      </c>
      <c r="O46" s="32">
        <v>17.703113723540898</v>
      </c>
      <c r="P46" s="31">
        <v>17.702953347582199</v>
      </c>
      <c r="Q46" s="32" t="s">
        <v>28</v>
      </c>
      <c r="R46" s="32">
        <v>17.702953347582199</v>
      </c>
      <c r="S46" s="31">
        <v>17.702249624328498</v>
      </c>
      <c r="T46" s="32" t="s">
        <v>28</v>
      </c>
      <c r="U46" s="32">
        <v>17.702249624328498</v>
      </c>
      <c r="V46" s="31">
        <v>17.701401073084401</v>
      </c>
      <c r="W46" s="32" t="s">
        <v>28</v>
      </c>
      <c r="X46" s="32">
        <v>17.701401073084401</v>
      </c>
      <c r="Y46" s="31">
        <v>17.7011755597653</v>
      </c>
      <c r="Z46" s="32" t="s">
        <v>28</v>
      </c>
      <c r="AA46" s="32">
        <v>17.7011755597653</v>
      </c>
      <c r="AB46" s="31">
        <v>17.699561108775001</v>
      </c>
      <c r="AC46" s="32" t="s">
        <v>28</v>
      </c>
      <c r="AD46" s="32">
        <v>17.699561108775001</v>
      </c>
      <c r="AE46" s="31">
        <v>17.699404493942101</v>
      </c>
      <c r="AF46" s="32" t="s">
        <v>28</v>
      </c>
      <c r="AG46" s="32">
        <v>17.699404493942101</v>
      </c>
      <c r="AH46" s="31">
        <v>17.696230937372501</v>
      </c>
      <c r="AI46" s="32" t="s">
        <v>28</v>
      </c>
      <c r="AJ46" s="32">
        <v>17.696230937372501</v>
      </c>
      <c r="AK46" s="31">
        <v>17.695940626475501</v>
      </c>
      <c r="AL46" s="32" t="s">
        <v>28</v>
      </c>
      <c r="AM46" s="32">
        <v>17.695940626475501</v>
      </c>
      <c r="AN46" s="31">
        <v>17.645423928558401</v>
      </c>
      <c r="AO46" s="32" t="s">
        <v>28</v>
      </c>
      <c r="AP46" s="32">
        <v>17.645423928558401</v>
      </c>
      <c r="AQ46" s="31">
        <v>17.641051036740901</v>
      </c>
      <c r="AR46" s="32" t="s">
        <v>28</v>
      </c>
      <c r="AS46" s="32">
        <v>17.641051036740901</v>
      </c>
      <c r="AT46" s="31">
        <v>17.571789668782401</v>
      </c>
      <c r="AU46" s="32" t="s">
        <v>28</v>
      </c>
      <c r="AV46" s="32">
        <v>17.571789668782401</v>
      </c>
      <c r="AW46" s="31">
        <v>17.5542620099618</v>
      </c>
      <c r="AX46" s="32" t="s">
        <v>28</v>
      </c>
      <c r="AY46" s="32">
        <v>17.5542620099618</v>
      </c>
      <c r="AZ46" s="31">
        <v>17.541023379647498</v>
      </c>
      <c r="BA46" s="32" t="s">
        <v>28</v>
      </c>
      <c r="BB46" s="32">
        <v>17.541023379647498</v>
      </c>
      <c r="BC46" s="31">
        <v>17.5085106179009</v>
      </c>
      <c r="BD46" s="32" t="s">
        <v>28</v>
      </c>
      <c r="BE46" s="32">
        <v>17.5085106179009</v>
      </c>
      <c r="BF46" s="31">
        <v>17.403981795024599</v>
      </c>
      <c r="BG46" s="32" t="s">
        <v>28</v>
      </c>
      <c r="BH46" s="32">
        <v>17.403981795024599</v>
      </c>
      <c r="BI46" s="31">
        <v>17.356909512545201</v>
      </c>
      <c r="BJ46" s="32" t="s">
        <v>28</v>
      </c>
      <c r="BK46" s="32">
        <v>17.356909512545201</v>
      </c>
      <c r="BL46" s="31">
        <v>17.167915148956201</v>
      </c>
      <c r="BM46" s="32" t="s">
        <v>28</v>
      </c>
      <c r="BN46" s="32">
        <v>17.167915148956201</v>
      </c>
      <c r="BO46" s="31">
        <v>17.130612666947702</v>
      </c>
      <c r="BP46" s="32" t="s">
        <v>28</v>
      </c>
      <c r="BQ46" s="32">
        <v>17.130612666947702</v>
      </c>
      <c r="BR46" s="31">
        <v>17.068149652914599</v>
      </c>
      <c r="BS46" s="32" t="s">
        <v>28</v>
      </c>
      <c r="BT46" s="32">
        <v>17.068149652914599</v>
      </c>
      <c r="BU46" s="31">
        <v>16.811922365482101</v>
      </c>
      <c r="BV46" s="32" t="s">
        <v>28</v>
      </c>
      <c r="BW46" s="32">
        <v>16.811922365482101</v>
      </c>
      <c r="BX46" s="31">
        <v>16.413978057515202</v>
      </c>
      <c r="BY46" s="32" t="s">
        <v>28</v>
      </c>
      <c r="BZ46" s="32">
        <v>16.413978057515202</v>
      </c>
      <c r="CA46" s="31">
        <v>16.147512507577002</v>
      </c>
      <c r="CB46" s="32" t="s">
        <v>28</v>
      </c>
      <c r="CC46" s="32">
        <v>16.147512507577002</v>
      </c>
      <c r="CD46" s="31">
        <v>16.103914507404699</v>
      </c>
      <c r="CE46" s="32" t="s">
        <v>28</v>
      </c>
      <c r="CF46" s="32">
        <v>16.103914507404699</v>
      </c>
      <c r="CG46" s="31">
        <v>15.860741453477001</v>
      </c>
      <c r="CH46" s="32" t="s">
        <v>28</v>
      </c>
      <c r="CI46" s="32">
        <v>15.860741453477001</v>
      </c>
      <c r="CJ46" s="31">
        <v>15.5617865803</v>
      </c>
      <c r="CK46" s="32" t="s">
        <v>28</v>
      </c>
      <c r="CL46" s="32">
        <v>15.5617865803</v>
      </c>
      <c r="CM46" s="31">
        <v>14.765394284352199</v>
      </c>
      <c r="CN46" s="32" t="s">
        <v>28</v>
      </c>
      <c r="CO46" s="32">
        <v>14.765394284352199</v>
      </c>
      <c r="CP46" s="31">
        <v>14.2708294647244</v>
      </c>
      <c r="CQ46" s="32" t="s">
        <v>28</v>
      </c>
      <c r="CR46" s="32">
        <v>14.2708294647244</v>
      </c>
      <c r="CS46" s="31">
        <v>14.2311816654535</v>
      </c>
      <c r="CT46" s="32" t="s">
        <v>28</v>
      </c>
      <c r="CU46" s="32">
        <v>14.2311816654535</v>
      </c>
      <c r="CV46" s="31">
        <v>14.1701968253315</v>
      </c>
      <c r="CW46" s="32" t="s">
        <v>28</v>
      </c>
      <c r="CX46" s="32">
        <v>14.1701968253315</v>
      </c>
      <c r="CY46" s="31">
        <v>13.9737412594424</v>
      </c>
      <c r="CZ46" s="32" t="s">
        <v>28</v>
      </c>
      <c r="DA46" s="32">
        <v>13.9737412594424</v>
      </c>
      <c r="DB46" s="31">
        <v>13.7478843289549</v>
      </c>
      <c r="DC46" s="32" t="s">
        <v>28</v>
      </c>
      <c r="DD46" s="32">
        <v>13.7478843289549</v>
      </c>
      <c r="DE46" s="31">
        <v>13.2443032484088</v>
      </c>
      <c r="DF46" s="32" t="s">
        <v>28</v>
      </c>
      <c r="DG46" s="32">
        <v>13.2443032484088</v>
      </c>
      <c r="DH46" s="31">
        <v>12.944695889381199</v>
      </c>
      <c r="DI46" s="32" t="s">
        <v>28</v>
      </c>
      <c r="DJ46" s="32">
        <v>12.944695889381199</v>
      </c>
      <c r="DK46" s="31">
        <v>11.6210796287154</v>
      </c>
      <c r="DL46" s="32" t="s">
        <v>28</v>
      </c>
      <c r="DM46" s="32">
        <v>11.6210796287154</v>
      </c>
      <c r="DN46" s="31">
        <v>11.184297309027199</v>
      </c>
      <c r="DO46" s="32" t="s">
        <v>28</v>
      </c>
      <c r="DP46" s="32">
        <v>11.184297309027199</v>
      </c>
      <c r="DQ46" s="31">
        <v>11.086101179386199</v>
      </c>
      <c r="DR46" s="32" t="s">
        <v>28</v>
      </c>
      <c r="DS46" s="32">
        <v>11.086101179386199</v>
      </c>
      <c r="DT46" s="31">
        <v>10.4209548809671</v>
      </c>
      <c r="DU46" s="32" t="s">
        <v>28</v>
      </c>
      <c r="DV46" s="32">
        <v>10.4209548809671</v>
      </c>
    </row>
    <row r="47" spans="1:126" x14ac:dyDescent="0.2">
      <c r="A47" s="30" t="s">
        <v>5</v>
      </c>
      <c r="B47">
        <v>44</v>
      </c>
      <c r="C47">
        <v>44</v>
      </c>
      <c r="D47" s="32">
        <v>20.709647942432301</v>
      </c>
      <c r="E47" s="32" t="s">
        <v>28</v>
      </c>
      <c r="F47" s="32">
        <v>20.709647942432301</v>
      </c>
      <c r="G47" s="32">
        <v>20.679101834575899</v>
      </c>
      <c r="H47" s="32" t="s">
        <v>28</v>
      </c>
      <c r="I47" s="32">
        <v>20.679101834575899</v>
      </c>
      <c r="J47" s="31">
        <v>20.677996039532299</v>
      </c>
      <c r="K47" s="32" t="s">
        <v>28</v>
      </c>
      <c r="L47" s="32">
        <v>20.677996039532299</v>
      </c>
      <c r="M47" s="31">
        <v>20.6658637893585</v>
      </c>
      <c r="N47" s="32" t="s">
        <v>28</v>
      </c>
      <c r="O47" s="32">
        <v>20.6658637893585</v>
      </c>
      <c r="P47" s="31">
        <v>20.550593069408801</v>
      </c>
      <c r="Q47" s="32" t="s">
        <v>28</v>
      </c>
      <c r="R47" s="32">
        <v>20.550593069408801</v>
      </c>
      <c r="S47" s="31">
        <v>20.428765043219599</v>
      </c>
      <c r="T47" s="32" t="s">
        <v>28</v>
      </c>
      <c r="U47" s="32">
        <v>20.428765043219599</v>
      </c>
      <c r="V47" s="31">
        <v>20.424457456764699</v>
      </c>
      <c r="W47" s="32" t="s">
        <v>28</v>
      </c>
      <c r="X47" s="32">
        <v>20.424457456764699</v>
      </c>
      <c r="Y47" s="31">
        <v>20.423998690825599</v>
      </c>
      <c r="Z47" s="32" t="s">
        <v>28</v>
      </c>
      <c r="AA47" s="32">
        <v>20.423998690825599</v>
      </c>
      <c r="AB47" s="31">
        <v>20.421466202550501</v>
      </c>
      <c r="AC47" s="32" t="s">
        <v>28</v>
      </c>
      <c r="AD47" s="32">
        <v>20.421466202550501</v>
      </c>
      <c r="AE47" s="31">
        <v>20.419097120291799</v>
      </c>
      <c r="AF47" s="32" t="s">
        <v>28</v>
      </c>
      <c r="AG47" s="32">
        <v>20.419097120291799</v>
      </c>
      <c r="AH47" s="31">
        <v>20.4192092262162</v>
      </c>
      <c r="AI47" s="32" t="s">
        <v>28</v>
      </c>
      <c r="AJ47" s="32">
        <v>20.4192092262162</v>
      </c>
      <c r="AK47" s="31">
        <v>20.3714071055328</v>
      </c>
      <c r="AL47" s="32" t="s">
        <v>28</v>
      </c>
      <c r="AM47" s="32">
        <v>20.3714071055328</v>
      </c>
      <c r="AN47" s="31">
        <v>20.2541558184978</v>
      </c>
      <c r="AO47" s="32" t="s">
        <v>28</v>
      </c>
      <c r="AP47" s="32">
        <v>20.2541558184978</v>
      </c>
      <c r="AQ47" s="31">
        <v>20.111660498295901</v>
      </c>
      <c r="AR47" s="32" t="s">
        <v>28</v>
      </c>
      <c r="AS47" s="32">
        <v>20.111660498295901</v>
      </c>
      <c r="AT47" s="31">
        <v>20.100358120577202</v>
      </c>
      <c r="AU47" s="32" t="s">
        <v>28</v>
      </c>
      <c r="AV47" s="32">
        <v>20.100358120577202</v>
      </c>
      <c r="AW47" s="31">
        <v>20.070553844922699</v>
      </c>
      <c r="AX47" s="32" t="s">
        <v>28</v>
      </c>
      <c r="AY47" s="32">
        <v>20.070553844922699</v>
      </c>
      <c r="AZ47" s="31">
        <v>19.842131514568202</v>
      </c>
      <c r="BA47" s="32" t="s">
        <v>28</v>
      </c>
      <c r="BB47" s="32">
        <v>19.842131514568202</v>
      </c>
      <c r="BC47" s="31">
        <v>19.815493604149101</v>
      </c>
      <c r="BD47" s="32" t="s">
        <v>28</v>
      </c>
      <c r="BE47" s="32">
        <v>19.815493604149101</v>
      </c>
      <c r="BF47" s="31">
        <v>19.809492793181601</v>
      </c>
      <c r="BG47" s="32" t="s">
        <v>28</v>
      </c>
      <c r="BH47" s="32">
        <v>19.809492793181601</v>
      </c>
      <c r="BI47" s="31">
        <v>19.7933082733696</v>
      </c>
      <c r="BJ47" s="32" t="s">
        <v>28</v>
      </c>
      <c r="BK47" s="32">
        <v>19.7933082733696</v>
      </c>
      <c r="BL47" s="31">
        <v>19.577886758161601</v>
      </c>
      <c r="BM47" s="32" t="s">
        <v>28</v>
      </c>
      <c r="BN47" s="32">
        <v>19.577886758161601</v>
      </c>
      <c r="BO47" s="31">
        <v>19.2340045351153</v>
      </c>
      <c r="BP47" s="32" t="s">
        <v>28</v>
      </c>
      <c r="BQ47" s="32">
        <v>19.2340045351153</v>
      </c>
      <c r="BR47" s="31">
        <v>19.175470236380999</v>
      </c>
      <c r="BS47" s="32" t="s">
        <v>28</v>
      </c>
      <c r="BT47" s="32">
        <v>19.175470236380999</v>
      </c>
      <c r="BU47" s="31">
        <v>19.130025739765198</v>
      </c>
      <c r="BV47" s="32" t="s">
        <v>28</v>
      </c>
      <c r="BW47" s="32">
        <v>19.130025739765198</v>
      </c>
      <c r="BX47" s="31">
        <v>18.7235666933164</v>
      </c>
      <c r="BY47" s="32" t="s">
        <v>28</v>
      </c>
      <c r="BZ47" s="32">
        <v>18.7235666933164</v>
      </c>
      <c r="CA47" s="31">
        <v>18.177640756016999</v>
      </c>
      <c r="CB47" s="32" t="s">
        <v>28</v>
      </c>
      <c r="CC47" s="32">
        <v>18.177640756016999</v>
      </c>
      <c r="CD47" s="31">
        <v>17.295691258497001</v>
      </c>
      <c r="CE47" s="32" t="s">
        <v>28</v>
      </c>
      <c r="CF47" s="32">
        <v>17.295691258497001</v>
      </c>
      <c r="CG47" s="31">
        <v>17.060479252532399</v>
      </c>
      <c r="CH47" s="32" t="s">
        <v>28</v>
      </c>
      <c r="CI47" s="32">
        <v>17.060479252532399</v>
      </c>
      <c r="CJ47" s="31">
        <v>16.732720758862602</v>
      </c>
      <c r="CK47" s="32" t="s">
        <v>28</v>
      </c>
      <c r="CL47" s="32">
        <v>16.732720758862602</v>
      </c>
      <c r="CM47" s="31">
        <v>16.568280076827399</v>
      </c>
      <c r="CN47" s="32" t="s">
        <v>28</v>
      </c>
      <c r="CO47" s="32">
        <v>16.568280076827399</v>
      </c>
      <c r="CP47" s="31">
        <v>16.3988398731044</v>
      </c>
      <c r="CQ47" s="32" t="s">
        <v>28</v>
      </c>
      <c r="CR47" s="32">
        <v>16.3988398731044</v>
      </c>
      <c r="CS47" s="31">
        <v>16.260720281221001</v>
      </c>
      <c r="CT47" s="32" t="s">
        <v>28</v>
      </c>
      <c r="CU47" s="32">
        <v>16.260720281221001</v>
      </c>
      <c r="CV47" s="31">
        <v>15.6117166994021</v>
      </c>
      <c r="CW47" s="32" t="s">
        <v>28</v>
      </c>
      <c r="CX47" s="32">
        <v>15.6117166994021</v>
      </c>
      <c r="CY47" s="31">
        <v>15.2395909097659</v>
      </c>
      <c r="CZ47" s="32" t="s">
        <v>28</v>
      </c>
      <c r="DA47" s="32">
        <v>15.2395909097659</v>
      </c>
      <c r="DB47" s="31">
        <v>15.155121741238601</v>
      </c>
      <c r="DC47" s="32" t="s">
        <v>28</v>
      </c>
      <c r="DD47" s="32">
        <v>15.155121741238601</v>
      </c>
      <c r="DE47" s="31">
        <v>14.917508959741999</v>
      </c>
      <c r="DF47" s="32" t="s">
        <v>28</v>
      </c>
      <c r="DG47" s="32">
        <v>14.917508959741999</v>
      </c>
      <c r="DH47" s="31">
        <v>14.5689532687178</v>
      </c>
      <c r="DI47" s="32" t="s">
        <v>28</v>
      </c>
      <c r="DJ47" s="32">
        <v>14.5689532687178</v>
      </c>
      <c r="DK47" s="31">
        <v>14.1206073342341</v>
      </c>
      <c r="DL47" s="32" t="s">
        <v>28</v>
      </c>
      <c r="DM47" s="32">
        <v>14.1206073342341</v>
      </c>
      <c r="DN47" s="31">
        <v>13.521541814303401</v>
      </c>
      <c r="DO47" s="32" t="s">
        <v>28</v>
      </c>
      <c r="DP47" s="32">
        <v>13.521541814303401</v>
      </c>
      <c r="DQ47" s="31">
        <v>13.1998370823905</v>
      </c>
      <c r="DR47" s="32" t="s">
        <v>28</v>
      </c>
      <c r="DS47" s="32">
        <v>13.1998370823905</v>
      </c>
      <c r="DT47" s="31">
        <v>12.7939030479255</v>
      </c>
      <c r="DU47" s="32" t="s">
        <v>28</v>
      </c>
      <c r="DV47" s="32">
        <v>12.7939030479255</v>
      </c>
    </row>
    <row r="48" spans="1:126" x14ac:dyDescent="0.2">
      <c r="A48" s="30" t="s">
        <v>7</v>
      </c>
      <c r="B48">
        <v>45</v>
      </c>
      <c r="C48">
        <v>45</v>
      </c>
      <c r="D48" s="32">
        <v>22.405827868173802</v>
      </c>
      <c r="E48" s="32" t="s">
        <v>28</v>
      </c>
      <c r="F48" s="32">
        <v>22.405827868173802</v>
      </c>
      <c r="G48" s="32">
        <v>22.4058113930483</v>
      </c>
      <c r="H48" s="32" t="s">
        <v>28</v>
      </c>
      <c r="I48" s="32">
        <v>22.4058113930483</v>
      </c>
      <c r="J48" s="31">
        <v>22.405808899847901</v>
      </c>
      <c r="K48" s="32" t="s">
        <v>28</v>
      </c>
      <c r="L48" s="32">
        <v>22.405808899847901</v>
      </c>
      <c r="M48" s="31">
        <v>22.4058065139434</v>
      </c>
      <c r="N48" s="32" t="s">
        <v>28</v>
      </c>
      <c r="O48" s="32">
        <v>22.4058065139434</v>
      </c>
      <c r="P48" s="31">
        <v>22.405788284176801</v>
      </c>
      <c r="Q48" s="32" t="s">
        <v>28</v>
      </c>
      <c r="R48" s="32">
        <v>22.405788284176801</v>
      </c>
      <c r="S48" s="31">
        <v>22.405788284176801</v>
      </c>
      <c r="T48" s="32" t="s">
        <v>28</v>
      </c>
      <c r="U48" s="32">
        <v>22.405788284176801</v>
      </c>
      <c r="V48" s="31">
        <v>22.405784016854401</v>
      </c>
      <c r="W48" s="32" t="s">
        <v>28</v>
      </c>
      <c r="X48" s="32">
        <v>22.405784016854401</v>
      </c>
      <c r="Y48" s="31">
        <v>22.405767665393601</v>
      </c>
      <c r="Z48" s="32" t="s">
        <v>28</v>
      </c>
      <c r="AA48" s="32">
        <v>22.405767665393601</v>
      </c>
      <c r="AB48" s="31">
        <v>22.405767665393601</v>
      </c>
      <c r="AC48" s="32" t="s">
        <v>28</v>
      </c>
      <c r="AD48" s="32">
        <v>22.405767665393601</v>
      </c>
      <c r="AE48" s="31">
        <v>22.405767665393601</v>
      </c>
      <c r="AF48" s="32" t="s">
        <v>28</v>
      </c>
      <c r="AG48" s="32">
        <v>22.405767665393601</v>
      </c>
      <c r="AH48" s="31">
        <v>22.405756143536198</v>
      </c>
      <c r="AI48" s="32" t="s">
        <v>28</v>
      </c>
      <c r="AJ48" s="32">
        <v>22.405756143536198</v>
      </c>
      <c r="AK48" s="31">
        <v>22.405756143536198</v>
      </c>
      <c r="AL48" s="32" t="s">
        <v>28</v>
      </c>
      <c r="AM48" s="32">
        <v>22.405756143536198</v>
      </c>
      <c r="AN48" s="31">
        <v>22.405756143536198</v>
      </c>
      <c r="AO48" s="32" t="s">
        <v>28</v>
      </c>
      <c r="AP48" s="32">
        <v>22.405756143536198</v>
      </c>
      <c r="AQ48" s="31">
        <v>22.4057281210358</v>
      </c>
      <c r="AR48" s="32" t="s">
        <v>28</v>
      </c>
      <c r="AS48" s="32">
        <v>22.4057281210358</v>
      </c>
      <c r="AT48" s="31">
        <v>22.405722179189802</v>
      </c>
      <c r="AU48" s="32" t="s">
        <v>28</v>
      </c>
      <c r="AV48" s="32">
        <v>22.405722179189802</v>
      </c>
      <c r="AW48" s="31">
        <v>22.405693333964798</v>
      </c>
      <c r="AX48" s="32" t="s">
        <v>28</v>
      </c>
      <c r="AY48" s="32">
        <v>22.405693333964798</v>
      </c>
      <c r="AZ48" s="31">
        <v>22.405691574350602</v>
      </c>
      <c r="BA48" s="32" t="s">
        <v>28</v>
      </c>
      <c r="BB48" s="32">
        <v>22.405691574350602</v>
      </c>
      <c r="BC48" s="31">
        <v>22.405651438220499</v>
      </c>
      <c r="BD48" s="32" t="s">
        <v>28</v>
      </c>
      <c r="BE48" s="32">
        <v>22.405651438220499</v>
      </c>
      <c r="BF48" s="31">
        <v>22.405602996031401</v>
      </c>
      <c r="BG48" s="32" t="s">
        <v>28</v>
      </c>
      <c r="BH48" s="32">
        <v>22.405602996031401</v>
      </c>
      <c r="BI48" s="31">
        <v>22.405601358445299</v>
      </c>
      <c r="BJ48" s="32" t="s">
        <v>28</v>
      </c>
      <c r="BK48" s="32">
        <v>22.405601358445299</v>
      </c>
      <c r="BL48" s="31">
        <v>22.405487211977299</v>
      </c>
      <c r="BM48" s="32" t="s">
        <v>28</v>
      </c>
      <c r="BN48" s="32">
        <v>22.405487211977299</v>
      </c>
      <c r="BO48" s="31">
        <v>22.405456083591801</v>
      </c>
      <c r="BP48" s="32" t="s">
        <v>28</v>
      </c>
      <c r="BQ48" s="32">
        <v>22.405456083591801</v>
      </c>
      <c r="BR48" s="31">
        <v>22.405319991721299</v>
      </c>
      <c r="BS48" s="32" t="s">
        <v>28</v>
      </c>
      <c r="BT48" s="32">
        <v>22.405319991721299</v>
      </c>
      <c r="BU48" s="31">
        <v>22.405318776165402</v>
      </c>
      <c r="BV48" s="32" t="s">
        <v>28</v>
      </c>
      <c r="BW48" s="32">
        <v>22.405318776165402</v>
      </c>
      <c r="BX48" s="31">
        <v>22.405238740597401</v>
      </c>
      <c r="BY48" s="32" t="s">
        <v>28</v>
      </c>
      <c r="BZ48" s="32">
        <v>22.405238740597401</v>
      </c>
      <c r="CA48" s="31">
        <v>22.405193462456101</v>
      </c>
      <c r="CB48" s="32" t="s">
        <v>28</v>
      </c>
      <c r="CC48" s="32">
        <v>22.405193462456101</v>
      </c>
      <c r="CD48" s="31">
        <v>22.405193388157901</v>
      </c>
      <c r="CE48" s="32" t="s">
        <v>28</v>
      </c>
      <c r="CF48" s="32">
        <v>22.405193388157901</v>
      </c>
      <c r="CG48" s="31">
        <v>22.0723735128248</v>
      </c>
      <c r="CH48" s="32" t="s">
        <v>28</v>
      </c>
      <c r="CI48" s="32">
        <v>22.0723735128248</v>
      </c>
      <c r="CJ48" s="31">
        <v>21.422209922922601</v>
      </c>
      <c r="CK48" s="32" t="s">
        <v>28</v>
      </c>
      <c r="CL48" s="32">
        <v>21.422209922922601</v>
      </c>
      <c r="CM48" s="31">
        <v>21.4221853084039</v>
      </c>
      <c r="CN48" s="32" t="s">
        <v>28</v>
      </c>
      <c r="CO48" s="32">
        <v>21.4221853084039</v>
      </c>
      <c r="CP48" s="31">
        <v>21.422062106584701</v>
      </c>
      <c r="CQ48" s="32" t="s">
        <v>28</v>
      </c>
      <c r="CR48" s="32">
        <v>21.422062106584701</v>
      </c>
      <c r="CS48" s="31">
        <v>21.4220588233222</v>
      </c>
      <c r="CT48" s="32" t="s">
        <v>28</v>
      </c>
      <c r="CU48" s="32">
        <v>21.4220588233222</v>
      </c>
      <c r="CV48" s="31">
        <v>21.422037622781499</v>
      </c>
      <c r="CW48" s="32" t="s">
        <v>28</v>
      </c>
      <c r="CX48" s="32">
        <v>21.422037622781499</v>
      </c>
      <c r="CY48" s="31">
        <v>21.421934327602202</v>
      </c>
      <c r="CZ48" s="32" t="s">
        <v>28</v>
      </c>
      <c r="DA48" s="32">
        <v>21.421934327602202</v>
      </c>
      <c r="DB48" s="31">
        <v>20.626522550319301</v>
      </c>
      <c r="DC48" s="32" t="s">
        <v>28</v>
      </c>
      <c r="DD48" s="32">
        <v>20.626522550319301</v>
      </c>
      <c r="DE48" s="31">
        <v>20.626484918101301</v>
      </c>
      <c r="DF48" s="32" t="s">
        <v>28</v>
      </c>
      <c r="DG48" s="32">
        <v>20.626484918101301</v>
      </c>
      <c r="DH48" s="31">
        <v>20.612417778597401</v>
      </c>
      <c r="DI48" s="32" t="s">
        <v>28</v>
      </c>
      <c r="DJ48" s="32">
        <v>20.612417778597401</v>
      </c>
      <c r="DK48" s="31">
        <v>20.612407053175101</v>
      </c>
      <c r="DL48" s="32" t="s">
        <v>28</v>
      </c>
      <c r="DM48" s="32">
        <v>20.612407053175101</v>
      </c>
      <c r="DN48" s="31">
        <v>20.315935214651201</v>
      </c>
      <c r="DO48" s="32" t="s">
        <v>28</v>
      </c>
      <c r="DP48" s="32">
        <v>20.315935214651201</v>
      </c>
      <c r="DQ48" s="31">
        <v>20.315932871728499</v>
      </c>
      <c r="DR48" s="32" t="s">
        <v>28</v>
      </c>
      <c r="DS48" s="32">
        <v>20.315932871728499</v>
      </c>
      <c r="DT48" s="31">
        <v>20.315878148691802</v>
      </c>
      <c r="DU48" s="32" t="s">
        <v>28</v>
      </c>
      <c r="DV48" s="32">
        <v>20.315878148691802</v>
      </c>
    </row>
    <row r="49" spans="1:126" x14ac:dyDescent="0.2">
      <c r="A49" s="30" t="s">
        <v>5</v>
      </c>
      <c r="B49">
        <v>46</v>
      </c>
      <c r="C49">
        <v>46</v>
      </c>
      <c r="D49" s="32">
        <v>24.097523507732799</v>
      </c>
      <c r="E49" s="32" t="s">
        <v>28</v>
      </c>
      <c r="F49" s="32">
        <v>24.097523507732799</v>
      </c>
      <c r="G49" s="32">
        <v>24.097522986992001</v>
      </c>
      <c r="H49" s="32" t="s">
        <v>28</v>
      </c>
      <c r="I49" s="32">
        <v>24.097522986992001</v>
      </c>
      <c r="J49" s="31">
        <v>24.097522090693499</v>
      </c>
      <c r="K49" s="32" t="s">
        <v>28</v>
      </c>
      <c r="L49" s="32">
        <v>24.097522090693499</v>
      </c>
      <c r="M49" s="31">
        <v>24.097520714629301</v>
      </c>
      <c r="N49" s="32" t="s">
        <v>28</v>
      </c>
      <c r="O49" s="32">
        <v>24.097520714629301</v>
      </c>
      <c r="P49" s="31">
        <v>24.0974954468427</v>
      </c>
      <c r="Q49" s="32" t="s">
        <v>28</v>
      </c>
      <c r="R49" s="32">
        <v>24.0974954468427</v>
      </c>
      <c r="S49" s="31">
        <v>24.097483877616</v>
      </c>
      <c r="T49" s="32" t="s">
        <v>28</v>
      </c>
      <c r="U49" s="32">
        <v>24.097483877616</v>
      </c>
      <c r="V49" s="31">
        <v>24.0974758293954</v>
      </c>
      <c r="W49" s="32" t="s">
        <v>28</v>
      </c>
      <c r="X49" s="32">
        <v>24.0974758293954</v>
      </c>
      <c r="Y49" s="31">
        <v>24.097470167582799</v>
      </c>
      <c r="Z49" s="32" t="s">
        <v>28</v>
      </c>
      <c r="AA49" s="32">
        <v>24.097470167582799</v>
      </c>
      <c r="AB49" s="31">
        <v>24.0971837283487</v>
      </c>
      <c r="AC49" s="32" t="s">
        <v>28</v>
      </c>
      <c r="AD49" s="32">
        <v>24.0971837283487</v>
      </c>
      <c r="AE49" s="31">
        <v>24.097169155995001</v>
      </c>
      <c r="AF49" s="32" t="s">
        <v>28</v>
      </c>
      <c r="AG49" s="32">
        <v>24.097169155995001</v>
      </c>
      <c r="AH49" s="31">
        <v>24.0971610306073</v>
      </c>
      <c r="AI49" s="32" t="s">
        <v>28</v>
      </c>
      <c r="AJ49" s="32">
        <v>24.0971610306073</v>
      </c>
      <c r="AK49" s="31">
        <v>24.097149190789398</v>
      </c>
      <c r="AL49" s="32" t="s">
        <v>28</v>
      </c>
      <c r="AM49" s="32">
        <v>24.097149190789398</v>
      </c>
      <c r="AN49" s="31">
        <v>24.096627344387102</v>
      </c>
      <c r="AO49" s="32" t="s">
        <v>28</v>
      </c>
      <c r="AP49" s="32">
        <v>24.096627344387102</v>
      </c>
      <c r="AQ49" s="31">
        <v>24.095476978713499</v>
      </c>
      <c r="AR49" s="32" t="s">
        <v>28</v>
      </c>
      <c r="AS49" s="32">
        <v>24.095476978713499</v>
      </c>
      <c r="AT49" s="31">
        <v>24.095233136806598</v>
      </c>
      <c r="AU49" s="32" t="s">
        <v>28</v>
      </c>
      <c r="AV49" s="32">
        <v>24.095233136806598</v>
      </c>
      <c r="AW49" s="31">
        <v>24.095181663062299</v>
      </c>
      <c r="AX49" s="32" t="s">
        <v>28</v>
      </c>
      <c r="AY49" s="32">
        <v>24.095181663062299</v>
      </c>
      <c r="AZ49" s="31">
        <v>24.094777768064599</v>
      </c>
      <c r="BA49" s="32" t="s">
        <v>28</v>
      </c>
      <c r="BB49" s="32">
        <v>24.094777768064599</v>
      </c>
      <c r="BC49" s="31">
        <v>24.094618566970802</v>
      </c>
      <c r="BD49" s="32" t="s">
        <v>28</v>
      </c>
      <c r="BE49" s="32">
        <v>24.094618566970802</v>
      </c>
      <c r="BF49" s="31">
        <v>24.093848711402799</v>
      </c>
      <c r="BG49" s="32" t="s">
        <v>28</v>
      </c>
      <c r="BH49" s="32">
        <v>24.093848711402799</v>
      </c>
      <c r="BI49" s="31">
        <v>24.093773676146299</v>
      </c>
      <c r="BJ49" s="32" t="s">
        <v>28</v>
      </c>
      <c r="BK49" s="32">
        <v>24.093773676146299</v>
      </c>
      <c r="BL49" s="31">
        <v>24.093517146375</v>
      </c>
      <c r="BM49" s="32" t="s">
        <v>28</v>
      </c>
      <c r="BN49" s="32">
        <v>24.093517146375</v>
      </c>
      <c r="BO49" s="31">
        <v>24.093104674881499</v>
      </c>
      <c r="BP49" s="32" t="s">
        <v>28</v>
      </c>
      <c r="BQ49" s="32">
        <v>24.093104674881499</v>
      </c>
      <c r="BR49" s="31">
        <v>24.091608028715399</v>
      </c>
      <c r="BS49" s="32" t="s">
        <v>28</v>
      </c>
      <c r="BT49" s="32">
        <v>24.091608028715399</v>
      </c>
      <c r="BU49" s="31">
        <v>24.090412123053898</v>
      </c>
      <c r="BV49" s="32" t="s">
        <v>28</v>
      </c>
      <c r="BW49" s="32">
        <v>24.090412123053898</v>
      </c>
      <c r="BX49" s="31">
        <v>24.090147326208999</v>
      </c>
      <c r="BY49" s="32" t="s">
        <v>28</v>
      </c>
      <c r="BZ49" s="32">
        <v>24.090147326208999</v>
      </c>
      <c r="CA49" s="31">
        <v>24.089873881239601</v>
      </c>
      <c r="CB49" s="32" t="s">
        <v>28</v>
      </c>
      <c r="CC49" s="32">
        <v>24.089873881239601</v>
      </c>
      <c r="CD49" s="31">
        <v>24.0889853856842</v>
      </c>
      <c r="CE49" s="32" t="s">
        <v>28</v>
      </c>
      <c r="CF49" s="32">
        <v>24.0889853856842</v>
      </c>
      <c r="CG49" s="31">
        <v>24.087196618305601</v>
      </c>
      <c r="CH49" s="32" t="s">
        <v>28</v>
      </c>
      <c r="CI49" s="32">
        <v>24.087196618305601</v>
      </c>
      <c r="CJ49" s="31">
        <v>24.086854579639901</v>
      </c>
      <c r="CK49" s="32" t="s">
        <v>28</v>
      </c>
      <c r="CL49" s="32">
        <v>24.086854579639901</v>
      </c>
      <c r="CM49" s="31">
        <v>24.086765648716799</v>
      </c>
      <c r="CN49" s="32" t="s">
        <v>28</v>
      </c>
      <c r="CO49" s="32">
        <v>24.086765648716799</v>
      </c>
      <c r="CP49" s="31">
        <v>24.0853124930671</v>
      </c>
      <c r="CQ49" s="32" t="s">
        <v>28</v>
      </c>
      <c r="CR49" s="32">
        <v>24.0853124930671</v>
      </c>
      <c r="CS49" s="31">
        <v>24.083978879479702</v>
      </c>
      <c r="CT49" s="32" t="s">
        <v>28</v>
      </c>
      <c r="CU49" s="32">
        <v>24.083978879479702</v>
      </c>
      <c r="CV49" s="31">
        <v>24.083370862787199</v>
      </c>
      <c r="CW49" s="32" t="s">
        <v>28</v>
      </c>
      <c r="CX49" s="32">
        <v>24.083370862787199</v>
      </c>
      <c r="CY49" s="31">
        <v>24.0811112789759</v>
      </c>
      <c r="CZ49" s="32" t="s">
        <v>28</v>
      </c>
      <c r="DA49" s="32">
        <v>24.0811112789759</v>
      </c>
      <c r="DB49" s="31">
        <v>24.079595500412001</v>
      </c>
      <c r="DC49" s="32" t="s">
        <v>28</v>
      </c>
      <c r="DD49" s="32">
        <v>24.079595500412001</v>
      </c>
      <c r="DE49" s="31">
        <v>24.079193013568599</v>
      </c>
      <c r="DF49" s="32" t="s">
        <v>28</v>
      </c>
      <c r="DG49" s="32">
        <v>24.079193013568599</v>
      </c>
      <c r="DH49" s="31">
        <v>24.0760042614748</v>
      </c>
      <c r="DI49" s="32" t="s">
        <v>28</v>
      </c>
      <c r="DJ49" s="32">
        <v>24.0760042614748</v>
      </c>
      <c r="DK49" s="31">
        <v>24.075196660591001</v>
      </c>
      <c r="DL49" s="32" t="s">
        <v>28</v>
      </c>
      <c r="DM49" s="32">
        <v>24.075196660591001</v>
      </c>
      <c r="DN49" s="31">
        <v>24.074129416648301</v>
      </c>
      <c r="DO49" s="32" t="s">
        <v>28</v>
      </c>
      <c r="DP49" s="32">
        <v>24.074129416648301</v>
      </c>
      <c r="DQ49" s="31">
        <v>24.0738647162135</v>
      </c>
      <c r="DR49" s="32" t="s">
        <v>28</v>
      </c>
      <c r="DS49" s="32">
        <v>24.0738647162135</v>
      </c>
      <c r="DT49" s="31">
        <v>24.072776510365902</v>
      </c>
      <c r="DU49" s="32" t="s">
        <v>28</v>
      </c>
      <c r="DV49" s="32">
        <v>24.072776510365902</v>
      </c>
    </row>
    <row r="50" spans="1:126" x14ac:dyDescent="0.2">
      <c r="A50" s="30" t="s">
        <v>7</v>
      </c>
      <c r="B50">
        <v>47</v>
      </c>
      <c r="C50">
        <v>47</v>
      </c>
      <c r="D50" s="32">
        <v>22.886201681041001</v>
      </c>
      <c r="E50" s="32" t="s">
        <v>28</v>
      </c>
      <c r="F50" s="32">
        <v>22.886201681041001</v>
      </c>
      <c r="G50" s="32">
        <v>22.886149473773099</v>
      </c>
      <c r="H50" s="32" t="s">
        <v>28</v>
      </c>
      <c r="I50" s="32">
        <v>22.886149473773099</v>
      </c>
      <c r="J50" s="31">
        <v>22.8860757043782</v>
      </c>
      <c r="K50" s="32" t="s">
        <v>28</v>
      </c>
      <c r="L50" s="32">
        <v>22.8860757043782</v>
      </c>
      <c r="M50" s="31">
        <v>22.885826384141399</v>
      </c>
      <c r="N50" s="32" t="s">
        <v>28</v>
      </c>
      <c r="O50" s="32">
        <v>22.885826384141399</v>
      </c>
      <c r="P50" s="31">
        <v>22.885637688796699</v>
      </c>
      <c r="Q50" s="32" t="s">
        <v>28</v>
      </c>
      <c r="R50" s="32">
        <v>22.885637688796699</v>
      </c>
      <c r="S50" s="31">
        <v>22.884931944131601</v>
      </c>
      <c r="T50" s="32" t="s">
        <v>28</v>
      </c>
      <c r="U50" s="32">
        <v>22.884931944131601</v>
      </c>
      <c r="V50" s="31">
        <v>22.884335308084601</v>
      </c>
      <c r="W50" s="32" t="s">
        <v>28</v>
      </c>
      <c r="X50" s="32">
        <v>22.884335308084601</v>
      </c>
      <c r="Y50" s="31">
        <v>22.884118891149601</v>
      </c>
      <c r="Z50" s="32" t="s">
        <v>28</v>
      </c>
      <c r="AA50" s="32">
        <v>22.884118891149601</v>
      </c>
      <c r="AB50" s="31">
        <v>22.8836784290563</v>
      </c>
      <c r="AC50" s="32" t="s">
        <v>28</v>
      </c>
      <c r="AD50" s="32">
        <v>22.8836784290563</v>
      </c>
      <c r="AE50" s="31">
        <v>22.881826642054399</v>
      </c>
      <c r="AF50" s="32" t="s">
        <v>28</v>
      </c>
      <c r="AG50" s="32">
        <v>22.881826642054399</v>
      </c>
      <c r="AH50" s="31">
        <v>22.881433900475599</v>
      </c>
      <c r="AI50" s="32" t="s">
        <v>28</v>
      </c>
      <c r="AJ50" s="32">
        <v>22.881433900475599</v>
      </c>
      <c r="AK50" s="31">
        <v>22.8773808484878</v>
      </c>
      <c r="AL50" s="32" t="s">
        <v>28</v>
      </c>
      <c r="AM50" s="32">
        <v>22.8773808484878</v>
      </c>
      <c r="AN50" s="31">
        <v>22.864879642690799</v>
      </c>
      <c r="AO50" s="32" t="s">
        <v>28</v>
      </c>
      <c r="AP50" s="32">
        <v>22.864879642690799</v>
      </c>
      <c r="AQ50" s="31">
        <v>22.846348564602199</v>
      </c>
      <c r="AR50" s="32" t="s">
        <v>28</v>
      </c>
      <c r="AS50" s="32">
        <v>22.846348564602199</v>
      </c>
      <c r="AT50" s="31">
        <v>22.8301510910992</v>
      </c>
      <c r="AU50" s="32" t="s">
        <v>28</v>
      </c>
      <c r="AV50" s="32">
        <v>22.8301510910992</v>
      </c>
      <c r="AW50" s="31">
        <v>22.829895736862401</v>
      </c>
      <c r="AX50" s="32" t="s">
        <v>28</v>
      </c>
      <c r="AY50" s="32">
        <v>22.829895736862401</v>
      </c>
      <c r="AZ50" s="31">
        <v>22.828944568311201</v>
      </c>
      <c r="BA50" s="32" t="s">
        <v>28</v>
      </c>
      <c r="BB50" s="32">
        <v>22.828944568311201</v>
      </c>
      <c r="BC50" s="31">
        <v>22.815259522621801</v>
      </c>
      <c r="BD50" s="32" t="s">
        <v>28</v>
      </c>
      <c r="BE50" s="32">
        <v>22.815259522621801</v>
      </c>
      <c r="BF50" s="31">
        <v>22.8144216792466</v>
      </c>
      <c r="BG50" s="32" t="s">
        <v>28</v>
      </c>
      <c r="BH50" s="32">
        <v>22.8144216792466</v>
      </c>
      <c r="BI50" s="31">
        <v>22.7904637675313</v>
      </c>
      <c r="BJ50" s="32" t="s">
        <v>28</v>
      </c>
      <c r="BK50" s="32">
        <v>22.7904637675313</v>
      </c>
      <c r="BL50" s="31">
        <v>22.7727282723428</v>
      </c>
      <c r="BM50" s="32" t="s">
        <v>28</v>
      </c>
      <c r="BN50" s="32">
        <v>22.7727282723428</v>
      </c>
      <c r="BO50" s="31">
        <v>22.604310718851099</v>
      </c>
      <c r="BP50" s="32" t="s">
        <v>28</v>
      </c>
      <c r="BQ50" s="32">
        <v>22.604310718851099</v>
      </c>
      <c r="BR50" s="31">
        <v>22.5466022580089</v>
      </c>
      <c r="BS50" s="32" t="s">
        <v>28</v>
      </c>
      <c r="BT50" s="32">
        <v>22.5466022580089</v>
      </c>
      <c r="BU50" s="31">
        <v>22.546408247350399</v>
      </c>
      <c r="BV50" s="32" t="s">
        <v>28</v>
      </c>
      <c r="BW50" s="32">
        <v>22.546408247350399</v>
      </c>
      <c r="BX50" s="31">
        <v>22.305315551533798</v>
      </c>
      <c r="BY50" s="32" t="s">
        <v>28</v>
      </c>
      <c r="BZ50" s="32">
        <v>22.305315551533798</v>
      </c>
      <c r="CA50" s="31">
        <v>22.171195508850399</v>
      </c>
      <c r="CB50" s="32" t="s">
        <v>28</v>
      </c>
      <c r="CC50" s="32">
        <v>22.171195508850399</v>
      </c>
      <c r="CD50" s="31">
        <v>22.110549101993399</v>
      </c>
      <c r="CE50" s="32" t="s">
        <v>28</v>
      </c>
      <c r="CF50" s="32">
        <v>22.110549101993399</v>
      </c>
      <c r="CG50" s="31">
        <v>21.818295401205098</v>
      </c>
      <c r="CH50" s="32" t="s">
        <v>28</v>
      </c>
      <c r="CI50" s="32">
        <v>21.818295401205098</v>
      </c>
      <c r="CJ50" s="31">
        <v>21.750102361700101</v>
      </c>
      <c r="CK50" s="32" t="s">
        <v>28</v>
      </c>
      <c r="CL50" s="32">
        <v>21.750102361700101</v>
      </c>
      <c r="CM50" s="31">
        <v>21.4420372765534</v>
      </c>
      <c r="CN50" s="32" t="s">
        <v>28</v>
      </c>
      <c r="CO50" s="32">
        <v>21.4420372765534</v>
      </c>
      <c r="CP50" s="31">
        <v>21.061096411598299</v>
      </c>
      <c r="CQ50" s="32" t="s">
        <v>28</v>
      </c>
      <c r="CR50" s="32">
        <v>21.061096411598299</v>
      </c>
      <c r="CS50" s="31">
        <v>21.024305764586401</v>
      </c>
      <c r="CT50" s="32" t="s">
        <v>28</v>
      </c>
      <c r="CU50" s="32">
        <v>21.024305764586401</v>
      </c>
      <c r="CV50" s="31">
        <v>20.519428174064998</v>
      </c>
      <c r="CW50" s="32" t="s">
        <v>28</v>
      </c>
      <c r="CX50" s="32">
        <v>20.519428174064998</v>
      </c>
      <c r="CY50" s="31">
        <v>20.480076717030901</v>
      </c>
      <c r="CZ50" s="32" t="s">
        <v>28</v>
      </c>
      <c r="DA50" s="32">
        <v>20.480076717030901</v>
      </c>
      <c r="DB50" s="31">
        <v>20.35701445742</v>
      </c>
      <c r="DC50" s="32" t="s">
        <v>28</v>
      </c>
      <c r="DD50" s="32">
        <v>20.35701445742</v>
      </c>
      <c r="DE50" s="31">
        <v>19.7448775129361</v>
      </c>
      <c r="DF50" s="32" t="s">
        <v>28</v>
      </c>
      <c r="DG50" s="32">
        <v>19.7448775129361</v>
      </c>
      <c r="DH50" s="31">
        <v>18.7029521412767</v>
      </c>
      <c r="DI50" s="32" t="s">
        <v>28</v>
      </c>
      <c r="DJ50" s="32">
        <v>18.7029521412767</v>
      </c>
      <c r="DK50" s="31">
        <v>18.528157600716401</v>
      </c>
      <c r="DL50" s="32" t="s">
        <v>28</v>
      </c>
      <c r="DM50" s="32">
        <v>18.528157600716401</v>
      </c>
      <c r="DN50" s="31">
        <v>18.247166168240799</v>
      </c>
      <c r="DO50" s="32" t="s">
        <v>28</v>
      </c>
      <c r="DP50" s="32">
        <v>18.247166168240799</v>
      </c>
      <c r="DQ50" s="31">
        <v>17.805832651753398</v>
      </c>
      <c r="DR50" s="32" t="s">
        <v>28</v>
      </c>
      <c r="DS50" s="32">
        <v>17.805832651753398</v>
      </c>
      <c r="DT50" s="31">
        <v>17.366906270156001</v>
      </c>
      <c r="DU50" s="32" t="s">
        <v>28</v>
      </c>
      <c r="DV50" s="32">
        <v>17.366906270156001</v>
      </c>
    </row>
    <row r="51" spans="1:126" x14ac:dyDescent="0.2">
      <c r="A51" s="30" t="s">
        <v>6</v>
      </c>
      <c r="B51">
        <v>48</v>
      </c>
      <c r="C51">
        <v>48</v>
      </c>
      <c r="D51" s="32">
        <v>12.7328789787255</v>
      </c>
      <c r="E51" s="32" t="s">
        <v>28</v>
      </c>
      <c r="F51" s="32">
        <v>12.7328789787255</v>
      </c>
      <c r="G51" s="32">
        <v>12.70938569968</v>
      </c>
      <c r="H51" s="32" t="s">
        <v>28</v>
      </c>
      <c r="I51" s="32">
        <v>12.70938569968</v>
      </c>
      <c r="J51" s="31">
        <v>12.652942464187699</v>
      </c>
      <c r="K51" s="32" t="s">
        <v>28</v>
      </c>
      <c r="L51" s="32">
        <v>12.652942464187699</v>
      </c>
      <c r="M51" s="31">
        <v>12.5462448465066</v>
      </c>
      <c r="N51" s="32" t="s">
        <v>28</v>
      </c>
      <c r="O51" s="32">
        <v>12.5462448465066</v>
      </c>
      <c r="P51" s="31">
        <v>12.5081292073895</v>
      </c>
      <c r="Q51" s="32" t="s">
        <v>28</v>
      </c>
      <c r="R51" s="32">
        <v>12.5081292073895</v>
      </c>
      <c r="S51" s="31">
        <v>12.429955444537899</v>
      </c>
      <c r="T51" s="32" t="s">
        <v>28</v>
      </c>
      <c r="U51" s="32">
        <v>12.429955444537899</v>
      </c>
      <c r="V51" s="31">
        <v>12.3515557843191</v>
      </c>
      <c r="W51" s="32" t="s">
        <v>28</v>
      </c>
      <c r="X51" s="32">
        <v>12.3515557843191</v>
      </c>
      <c r="Y51" s="31">
        <v>12.289803581465099</v>
      </c>
      <c r="Z51" s="32" t="s">
        <v>28</v>
      </c>
      <c r="AA51" s="32">
        <v>12.289803581465099</v>
      </c>
      <c r="AB51" s="31">
        <v>12.2835084532169</v>
      </c>
      <c r="AC51" s="32" t="s">
        <v>28</v>
      </c>
      <c r="AD51" s="32">
        <v>12.2835084532169</v>
      </c>
      <c r="AE51" s="31">
        <v>12.168707664711601</v>
      </c>
      <c r="AF51" s="32" t="s">
        <v>28</v>
      </c>
      <c r="AG51" s="32">
        <v>12.168707664711601</v>
      </c>
      <c r="AH51" s="31">
        <v>12.0917763681841</v>
      </c>
      <c r="AI51" s="32" t="s">
        <v>28</v>
      </c>
      <c r="AJ51" s="32">
        <v>12.0917763681841</v>
      </c>
      <c r="AK51" s="31">
        <v>12.0332418432599</v>
      </c>
      <c r="AL51" s="32" t="s">
        <v>28</v>
      </c>
      <c r="AM51" s="32">
        <v>12.0332418432599</v>
      </c>
      <c r="AN51" s="31">
        <v>11.997636516435801</v>
      </c>
      <c r="AO51" s="32" t="s">
        <v>28</v>
      </c>
      <c r="AP51" s="32">
        <v>11.997636516435801</v>
      </c>
      <c r="AQ51" s="31">
        <v>11.9458000573817</v>
      </c>
      <c r="AR51" s="32" t="s">
        <v>28</v>
      </c>
      <c r="AS51" s="32">
        <v>11.9458000573817</v>
      </c>
      <c r="AT51" s="31">
        <v>11.843574984212101</v>
      </c>
      <c r="AU51" s="32" t="s">
        <v>28</v>
      </c>
      <c r="AV51" s="32">
        <v>11.843574984212101</v>
      </c>
      <c r="AW51" s="31">
        <v>11.814407915714</v>
      </c>
      <c r="AX51" s="32" t="s">
        <v>28</v>
      </c>
      <c r="AY51" s="32">
        <v>11.814407915714</v>
      </c>
      <c r="AZ51" s="31">
        <v>11.7729103127951</v>
      </c>
      <c r="BA51" s="32" t="s">
        <v>28</v>
      </c>
      <c r="BB51" s="32">
        <v>11.7729103127951</v>
      </c>
      <c r="BC51" s="31">
        <v>11.7546134673293</v>
      </c>
      <c r="BD51" s="32" t="s">
        <v>28</v>
      </c>
      <c r="BE51" s="32">
        <v>11.7546134673293</v>
      </c>
      <c r="BF51" s="31">
        <v>11.725526473669801</v>
      </c>
      <c r="BG51" s="32" t="s">
        <v>28</v>
      </c>
      <c r="BH51" s="32">
        <v>11.725526473669801</v>
      </c>
      <c r="BI51" s="31">
        <v>11.6252390877063</v>
      </c>
      <c r="BJ51" s="32" t="s">
        <v>28</v>
      </c>
      <c r="BK51" s="32">
        <v>11.6252390877063</v>
      </c>
      <c r="BL51" s="31">
        <v>11.5009940252792</v>
      </c>
      <c r="BM51" s="32" t="s">
        <v>28</v>
      </c>
      <c r="BN51" s="32">
        <v>11.5009940252792</v>
      </c>
      <c r="BO51" s="31">
        <v>11.4322920302486</v>
      </c>
      <c r="BP51" s="32" t="s">
        <v>28</v>
      </c>
      <c r="BQ51" s="32">
        <v>11.4322920302486</v>
      </c>
      <c r="BR51" s="31">
        <v>11.1791598543841</v>
      </c>
      <c r="BS51" s="32" t="s">
        <v>28</v>
      </c>
      <c r="BT51" s="32">
        <v>11.1791598543841</v>
      </c>
      <c r="BU51" s="31">
        <v>11.0292680649038</v>
      </c>
      <c r="BV51" s="32" t="s">
        <v>28</v>
      </c>
      <c r="BW51" s="32">
        <v>11.0292680649038</v>
      </c>
      <c r="BX51" s="31">
        <v>10.842393397602599</v>
      </c>
      <c r="BY51" s="32" t="s">
        <v>28</v>
      </c>
      <c r="BZ51" s="32">
        <v>10.842393397602599</v>
      </c>
      <c r="CA51" s="31">
        <v>10.6630877336409</v>
      </c>
      <c r="CB51" s="32" t="s">
        <v>28</v>
      </c>
      <c r="CC51" s="32">
        <v>10.6630877336409</v>
      </c>
      <c r="CD51" s="31">
        <v>10.540922880688701</v>
      </c>
      <c r="CE51" s="32" t="s">
        <v>28</v>
      </c>
      <c r="CF51" s="32">
        <v>10.540922880688701</v>
      </c>
      <c r="CG51" s="31">
        <v>10.249216623949</v>
      </c>
      <c r="CH51" s="32" t="s">
        <v>28</v>
      </c>
      <c r="CI51" s="32">
        <v>10.249216623949</v>
      </c>
      <c r="CJ51" s="31">
        <v>9.9505886991557499</v>
      </c>
      <c r="CK51" s="32" t="s">
        <v>28</v>
      </c>
      <c r="CL51" s="32">
        <v>9.9505886991557499</v>
      </c>
      <c r="CM51" s="31">
        <v>9.4708235766532596</v>
      </c>
      <c r="CN51" s="32" t="s">
        <v>28</v>
      </c>
      <c r="CO51" s="32">
        <v>9.4708235766532596</v>
      </c>
      <c r="CP51" s="31">
        <v>9.1492567159867004</v>
      </c>
      <c r="CQ51" s="32" t="s">
        <v>28</v>
      </c>
      <c r="CR51" s="32">
        <v>9.1492567159867004</v>
      </c>
      <c r="CS51" s="31">
        <v>8.6064226383099101</v>
      </c>
      <c r="CT51" s="32" t="s">
        <v>28</v>
      </c>
      <c r="CU51" s="32">
        <v>8.6064226383099101</v>
      </c>
      <c r="CV51" s="31">
        <v>8.3384459957855093</v>
      </c>
      <c r="CW51" s="32" t="s">
        <v>28</v>
      </c>
      <c r="CX51" s="32">
        <v>8.3384459957855093</v>
      </c>
      <c r="CY51" s="31">
        <v>8.0302311822956796</v>
      </c>
      <c r="CZ51" s="32" t="s">
        <v>28</v>
      </c>
      <c r="DA51" s="32">
        <v>8.0302311822956796</v>
      </c>
      <c r="DB51" s="31">
        <v>7.7174268447584904</v>
      </c>
      <c r="DC51" s="32" t="s">
        <v>28</v>
      </c>
      <c r="DD51" s="32">
        <v>7.7174268447584904</v>
      </c>
      <c r="DE51" s="31">
        <v>7.4226552273842499</v>
      </c>
      <c r="DF51" s="32" t="s">
        <v>28</v>
      </c>
      <c r="DG51" s="32">
        <v>7.4226552273842499</v>
      </c>
      <c r="DH51" s="31">
        <v>7.1680511632141402</v>
      </c>
      <c r="DI51" s="32" t="s">
        <v>28</v>
      </c>
      <c r="DJ51" s="32">
        <v>7.1680511632141402</v>
      </c>
      <c r="DK51" s="31">
        <v>6.7972729720505001</v>
      </c>
      <c r="DL51" s="32" t="s">
        <v>28</v>
      </c>
      <c r="DM51" s="32">
        <v>6.7972729720505001</v>
      </c>
      <c r="DN51" s="31">
        <v>6.5180493490768896</v>
      </c>
      <c r="DO51" s="32" t="s">
        <v>28</v>
      </c>
      <c r="DP51" s="32">
        <v>6.5180493490768896</v>
      </c>
      <c r="DQ51" s="31">
        <v>6.2229948891553901</v>
      </c>
      <c r="DR51" s="32" t="s">
        <v>28</v>
      </c>
      <c r="DS51" s="32">
        <v>6.2229948891553901</v>
      </c>
      <c r="DT51" s="31">
        <v>6.0960260476892998</v>
      </c>
      <c r="DU51" s="32" t="s">
        <v>28</v>
      </c>
      <c r="DV51" s="32">
        <v>6.0960260476892998</v>
      </c>
    </row>
    <row r="52" spans="1:126" x14ac:dyDescent="0.2">
      <c r="A52" s="30" t="s">
        <v>6</v>
      </c>
      <c r="B52">
        <v>49</v>
      </c>
      <c r="C52">
        <v>49</v>
      </c>
      <c r="D52" s="32">
        <v>15.224544013906399</v>
      </c>
      <c r="E52" s="32" t="s">
        <v>28</v>
      </c>
      <c r="F52" s="32">
        <v>15.224544013906399</v>
      </c>
      <c r="G52" s="32">
        <v>15.2139723422804</v>
      </c>
      <c r="H52" s="32" t="s">
        <v>28</v>
      </c>
      <c r="I52" s="32">
        <v>15.2139723422804</v>
      </c>
      <c r="J52" s="31">
        <v>15.210849617611901</v>
      </c>
      <c r="K52" s="32" t="s">
        <v>28</v>
      </c>
      <c r="L52" s="32">
        <v>15.210849617611901</v>
      </c>
      <c r="M52" s="31">
        <v>15.1959744938522</v>
      </c>
      <c r="N52" s="32" t="s">
        <v>28</v>
      </c>
      <c r="O52" s="32">
        <v>15.1959744938522</v>
      </c>
      <c r="P52" s="31">
        <v>15.195771713769</v>
      </c>
      <c r="Q52" s="32" t="s">
        <v>28</v>
      </c>
      <c r="R52" s="32">
        <v>15.195771713769</v>
      </c>
      <c r="S52" s="31">
        <v>15.192310798483399</v>
      </c>
      <c r="T52" s="32" t="s">
        <v>28</v>
      </c>
      <c r="U52" s="32">
        <v>15.192310798483399</v>
      </c>
      <c r="V52" s="31">
        <v>15.1873473894758</v>
      </c>
      <c r="W52" s="32" t="s">
        <v>28</v>
      </c>
      <c r="X52" s="32">
        <v>15.1873473894758</v>
      </c>
      <c r="Y52" s="31">
        <v>15.1739150890466</v>
      </c>
      <c r="Z52" s="32" t="s">
        <v>28</v>
      </c>
      <c r="AA52" s="32">
        <v>15.1739150890466</v>
      </c>
      <c r="AB52" s="31">
        <v>15.156268000929501</v>
      </c>
      <c r="AC52" s="32" t="s">
        <v>28</v>
      </c>
      <c r="AD52" s="32">
        <v>15.156268000929501</v>
      </c>
      <c r="AE52" s="31">
        <v>15.1297455074531</v>
      </c>
      <c r="AF52" s="32" t="s">
        <v>28</v>
      </c>
      <c r="AG52" s="32">
        <v>15.1297455074531</v>
      </c>
      <c r="AH52" s="31">
        <v>15.120736757939</v>
      </c>
      <c r="AI52" s="32" t="s">
        <v>28</v>
      </c>
      <c r="AJ52" s="32">
        <v>15.120736757939</v>
      </c>
      <c r="AK52" s="31">
        <v>15.0425845063076</v>
      </c>
      <c r="AL52" s="32" t="s">
        <v>28</v>
      </c>
      <c r="AM52" s="32">
        <v>15.0425845063076</v>
      </c>
      <c r="AN52" s="31">
        <v>15.0187889694704</v>
      </c>
      <c r="AO52" s="32" t="s">
        <v>28</v>
      </c>
      <c r="AP52" s="32">
        <v>15.0187889694704</v>
      </c>
      <c r="AQ52" s="31">
        <v>15.004453932227101</v>
      </c>
      <c r="AR52" s="32" t="s">
        <v>28</v>
      </c>
      <c r="AS52" s="32">
        <v>15.004453932227101</v>
      </c>
      <c r="AT52" s="31">
        <v>15.001086861168</v>
      </c>
      <c r="AU52" s="32" t="s">
        <v>28</v>
      </c>
      <c r="AV52" s="32">
        <v>15.001086861168</v>
      </c>
      <c r="AW52" s="31">
        <v>14.9792024253102</v>
      </c>
      <c r="AX52" s="32" t="s">
        <v>28</v>
      </c>
      <c r="AY52" s="32">
        <v>14.9792024253102</v>
      </c>
      <c r="AZ52" s="31">
        <v>14.9553004209456</v>
      </c>
      <c r="BA52" s="32" t="s">
        <v>28</v>
      </c>
      <c r="BB52" s="32">
        <v>14.9553004209456</v>
      </c>
      <c r="BC52" s="31">
        <v>14.852718015052</v>
      </c>
      <c r="BD52" s="32" t="s">
        <v>28</v>
      </c>
      <c r="BE52" s="32">
        <v>14.852718015052</v>
      </c>
      <c r="BF52" s="31">
        <v>14.7913066223429</v>
      </c>
      <c r="BG52" s="32" t="s">
        <v>28</v>
      </c>
      <c r="BH52" s="32">
        <v>14.7913066223429</v>
      </c>
      <c r="BI52" s="31">
        <v>14.783529632997</v>
      </c>
      <c r="BJ52" s="32" t="s">
        <v>28</v>
      </c>
      <c r="BK52" s="32">
        <v>14.783529632997</v>
      </c>
      <c r="BL52" s="31">
        <v>14.7187421873088</v>
      </c>
      <c r="BM52" s="32" t="s">
        <v>28</v>
      </c>
      <c r="BN52" s="32">
        <v>14.7187421873088</v>
      </c>
      <c r="BO52" s="31">
        <v>14.710567314483299</v>
      </c>
      <c r="BP52" s="32" t="s">
        <v>28</v>
      </c>
      <c r="BQ52" s="32">
        <v>14.710567314483299</v>
      </c>
      <c r="BR52" s="31">
        <v>14.7012951136232</v>
      </c>
      <c r="BS52" s="32" t="s">
        <v>28</v>
      </c>
      <c r="BT52" s="32">
        <v>14.7012951136232</v>
      </c>
      <c r="BU52" s="31">
        <v>14.6456846615374</v>
      </c>
      <c r="BV52" s="32" t="s">
        <v>28</v>
      </c>
      <c r="BW52" s="32">
        <v>14.6456846615374</v>
      </c>
      <c r="BX52" s="31">
        <v>14.5963403563354</v>
      </c>
      <c r="BY52" s="32" t="s">
        <v>28</v>
      </c>
      <c r="BZ52" s="32">
        <v>14.5963403563354</v>
      </c>
      <c r="CA52" s="31">
        <v>14.4373373375988</v>
      </c>
      <c r="CB52" s="32" t="s">
        <v>28</v>
      </c>
      <c r="CC52" s="32">
        <v>14.4373373375988</v>
      </c>
      <c r="CD52" s="31">
        <v>14.397891407668499</v>
      </c>
      <c r="CE52" s="32" t="s">
        <v>28</v>
      </c>
      <c r="CF52" s="32">
        <v>14.397891407668499</v>
      </c>
      <c r="CG52" s="31">
        <v>14.194926970255199</v>
      </c>
      <c r="CH52" s="32" t="s">
        <v>28</v>
      </c>
      <c r="CI52" s="32">
        <v>14.194926970255199</v>
      </c>
      <c r="CJ52" s="31">
        <v>14.1204960812113</v>
      </c>
      <c r="CK52" s="32" t="s">
        <v>28</v>
      </c>
      <c r="CL52" s="32">
        <v>14.1204960812113</v>
      </c>
      <c r="CM52" s="31">
        <v>14.0194884180935</v>
      </c>
      <c r="CN52" s="32" t="s">
        <v>28</v>
      </c>
      <c r="CO52" s="32">
        <v>14.0194884180935</v>
      </c>
      <c r="CP52" s="31">
        <v>13.956832252887599</v>
      </c>
      <c r="CQ52" s="32" t="s">
        <v>28</v>
      </c>
      <c r="CR52" s="32">
        <v>13.956832252887599</v>
      </c>
      <c r="CS52" s="31">
        <v>13.822057791690501</v>
      </c>
      <c r="CT52" s="32" t="s">
        <v>28</v>
      </c>
      <c r="CU52" s="32">
        <v>13.822057791690501</v>
      </c>
      <c r="CV52" s="31">
        <v>13.7205191660165</v>
      </c>
      <c r="CW52" s="32" t="s">
        <v>28</v>
      </c>
      <c r="CX52" s="32">
        <v>13.7205191660165</v>
      </c>
      <c r="CY52" s="31">
        <v>13.431474453861799</v>
      </c>
      <c r="CZ52" s="32" t="s">
        <v>28</v>
      </c>
      <c r="DA52" s="32">
        <v>13.431474453861799</v>
      </c>
      <c r="DB52" s="31">
        <v>13.136039806875999</v>
      </c>
      <c r="DC52" s="32" t="s">
        <v>28</v>
      </c>
      <c r="DD52" s="32">
        <v>13.136039806875999</v>
      </c>
      <c r="DE52" s="31">
        <v>12.9634568309838</v>
      </c>
      <c r="DF52" s="32" t="s">
        <v>28</v>
      </c>
      <c r="DG52" s="32">
        <v>12.9634568309838</v>
      </c>
      <c r="DH52" s="31">
        <v>12.6612688476724</v>
      </c>
      <c r="DI52" s="32" t="s">
        <v>28</v>
      </c>
      <c r="DJ52" s="32">
        <v>12.6612688476724</v>
      </c>
      <c r="DK52" s="31">
        <v>12.330240696033901</v>
      </c>
      <c r="DL52" s="32" t="s">
        <v>28</v>
      </c>
      <c r="DM52" s="32">
        <v>12.330240696033901</v>
      </c>
      <c r="DN52" s="31">
        <v>12.056947165496901</v>
      </c>
      <c r="DO52" s="32" t="s">
        <v>28</v>
      </c>
      <c r="DP52" s="32">
        <v>12.056947165496901</v>
      </c>
      <c r="DQ52" s="31">
        <v>11.6610602505265</v>
      </c>
      <c r="DR52" s="32" t="s">
        <v>28</v>
      </c>
      <c r="DS52" s="32">
        <v>11.6610602505265</v>
      </c>
      <c r="DT52" s="31">
        <v>11.480806854179599</v>
      </c>
      <c r="DU52" s="32" t="s">
        <v>28</v>
      </c>
      <c r="DV52" s="32">
        <v>11.480806854179599</v>
      </c>
    </row>
    <row r="53" spans="1:126" x14ac:dyDescent="0.2">
      <c r="A53" s="30" t="s">
        <v>5</v>
      </c>
      <c r="B53">
        <v>50</v>
      </c>
      <c r="C53">
        <v>50</v>
      </c>
      <c r="D53" s="32">
        <v>24.755910873366499</v>
      </c>
      <c r="E53" s="32" t="s">
        <v>28</v>
      </c>
      <c r="F53" s="32">
        <v>24.755910873366499</v>
      </c>
      <c r="G53" s="32">
        <v>24.755910873366499</v>
      </c>
      <c r="H53" s="32" t="s">
        <v>28</v>
      </c>
      <c r="I53" s="32">
        <v>24.755910873366499</v>
      </c>
      <c r="J53" s="31">
        <v>24.755910873366499</v>
      </c>
      <c r="K53" s="32" t="s">
        <v>28</v>
      </c>
      <c r="L53" s="32">
        <v>24.755910873366499</v>
      </c>
      <c r="M53" s="31">
        <v>24.755910873366499</v>
      </c>
      <c r="N53" s="32" t="s">
        <v>28</v>
      </c>
      <c r="O53" s="32">
        <v>24.755910873366499</v>
      </c>
      <c r="P53" s="31">
        <v>24.755910873366499</v>
      </c>
      <c r="Q53" s="32" t="s">
        <v>28</v>
      </c>
      <c r="R53" s="32">
        <v>24.755910873366499</v>
      </c>
      <c r="S53" s="31">
        <v>24.755910873366499</v>
      </c>
      <c r="T53" s="32" t="s">
        <v>28</v>
      </c>
      <c r="U53" s="32">
        <v>24.755910873366499</v>
      </c>
      <c r="V53" s="31">
        <v>24.755910873366499</v>
      </c>
      <c r="W53" s="32" t="s">
        <v>28</v>
      </c>
      <c r="X53" s="32">
        <v>24.755910873366499</v>
      </c>
      <c r="Y53" s="31">
        <v>24.755910873366499</v>
      </c>
      <c r="Z53" s="32" t="s">
        <v>28</v>
      </c>
      <c r="AA53" s="32">
        <v>24.755910873366499</v>
      </c>
      <c r="AB53" s="31">
        <v>24.755910873366499</v>
      </c>
      <c r="AC53" s="32" t="s">
        <v>28</v>
      </c>
      <c r="AD53" s="32">
        <v>24.755910873366499</v>
      </c>
      <c r="AE53" s="31">
        <v>24.755910873366499</v>
      </c>
      <c r="AF53" s="32" t="s">
        <v>28</v>
      </c>
      <c r="AG53" s="32">
        <v>24.755910873366499</v>
      </c>
      <c r="AH53" s="31">
        <v>24.755908552003099</v>
      </c>
      <c r="AI53" s="32" t="s">
        <v>28</v>
      </c>
      <c r="AJ53" s="32">
        <v>24.755908552003099</v>
      </c>
      <c r="AK53" s="31">
        <v>24.755901518935701</v>
      </c>
      <c r="AL53" s="32" t="s">
        <v>28</v>
      </c>
      <c r="AM53" s="32">
        <v>24.755901518935701</v>
      </c>
      <c r="AN53" s="31">
        <v>24.755896054114899</v>
      </c>
      <c r="AO53" s="32" t="s">
        <v>28</v>
      </c>
      <c r="AP53" s="32">
        <v>24.755896054114899</v>
      </c>
      <c r="AQ53" s="31">
        <v>24.755892284625201</v>
      </c>
      <c r="AR53" s="32" t="s">
        <v>28</v>
      </c>
      <c r="AS53" s="32">
        <v>24.755892284625201</v>
      </c>
      <c r="AT53" s="31">
        <v>24.7558910755358</v>
      </c>
      <c r="AU53" s="32" t="s">
        <v>28</v>
      </c>
      <c r="AV53" s="32">
        <v>24.7558910755358</v>
      </c>
      <c r="AW53" s="31">
        <v>24.7558910755358</v>
      </c>
      <c r="AX53" s="32" t="s">
        <v>28</v>
      </c>
      <c r="AY53" s="32">
        <v>24.7558910755358</v>
      </c>
      <c r="AZ53" s="31">
        <v>24.7558349907356</v>
      </c>
      <c r="BA53" s="32" t="s">
        <v>28</v>
      </c>
      <c r="BB53" s="32">
        <v>24.7558349907356</v>
      </c>
      <c r="BC53" s="31">
        <v>24.755796402913901</v>
      </c>
      <c r="BD53" s="32" t="s">
        <v>28</v>
      </c>
      <c r="BE53" s="32">
        <v>24.755796402913901</v>
      </c>
      <c r="BF53" s="31">
        <v>24.7557826600172</v>
      </c>
      <c r="BG53" s="32" t="s">
        <v>28</v>
      </c>
      <c r="BH53" s="32">
        <v>24.7557826600172</v>
      </c>
      <c r="BI53" s="31">
        <v>24.755611251368101</v>
      </c>
      <c r="BJ53" s="32" t="s">
        <v>28</v>
      </c>
      <c r="BK53" s="32">
        <v>24.755611251368101</v>
      </c>
      <c r="BL53" s="31">
        <v>24.7556029277759</v>
      </c>
      <c r="BM53" s="32" t="s">
        <v>28</v>
      </c>
      <c r="BN53" s="32">
        <v>24.7556029277759</v>
      </c>
      <c r="BO53" s="31">
        <v>24.755338547578798</v>
      </c>
      <c r="BP53" s="32" t="s">
        <v>28</v>
      </c>
      <c r="BQ53" s="32">
        <v>24.755338547578798</v>
      </c>
      <c r="BR53" s="31">
        <v>24.754934271686601</v>
      </c>
      <c r="BS53" s="32" t="s">
        <v>28</v>
      </c>
      <c r="BT53" s="32">
        <v>24.754934271686601</v>
      </c>
      <c r="BU53" s="31">
        <v>24.754134994286801</v>
      </c>
      <c r="BV53" s="32" t="s">
        <v>28</v>
      </c>
      <c r="BW53" s="32">
        <v>24.754134994286801</v>
      </c>
      <c r="BX53" s="31">
        <v>24.7529735227778</v>
      </c>
      <c r="BY53" s="32" t="s">
        <v>28</v>
      </c>
      <c r="BZ53" s="32">
        <v>24.7529735227778</v>
      </c>
      <c r="CA53" s="31">
        <v>24.7510988544173</v>
      </c>
      <c r="CB53" s="32" t="s">
        <v>28</v>
      </c>
      <c r="CC53" s="32">
        <v>24.7510988544173</v>
      </c>
      <c r="CD53" s="31">
        <v>24.750607246477198</v>
      </c>
      <c r="CE53" s="32" t="s">
        <v>28</v>
      </c>
      <c r="CF53" s="32">
        <v>24.750607246477198</v>
      </c>
      <c r="CG53" s="31">
        <v>24.749998175077899</v>
      </c>
      <c r="CH53" s="32" t="s">
        <v>28</v>
      </c>
      <c r="CI53" s="32">
        <v>24.749998175077899</v>
      </c>
      <c r="CJ53" s="31">
        <v>24.747560105338799</v>
      </c>
      <c r="CK53" s="32" t="s">
        <v>28</v>
      </c>
      <c r="CL53" s="32">
        <v>24.747560105338799</v>
      </c>
      <c r="CM53" s="31">
        <v>24.745860673254001</v>
      </c>
      <c r="CN53" s="32" t="s">
        <v>28</v>
      </c>
      <c r="CO53" s="32">
        <v>24.745860673254001</v>
      </c>
      <c r="CP53" s="31">
        <v>24.741822404033901</v>
      </c>
      <c r="CQ53" s="32" t="s">
        <v>28</v>
      </c>
      <c r="CR53" s="32">
        <v>24.741822404033901</v>
      </c>
      <c r="CS53" s="31">
        <v>24.6702804638158</v>
      </c>
      <c r="CT53" s="32" t="s">
        <v>28</v>
      </c>
      <c r="CU53" s="32">
        <v>24.6702804638158</v>
      </c>
      <c r="CV53" s="31">
        <v>24.588963353502901</v>
      </c>
      <c r="CW53" s="32" t="s">
        <v>28</v>
      </c>
      <c r="CX53" s="32">
        <v>24.588963353502901</v>
      </c>
      <c r="CY53" s="31">
        <v>24.5838319283319</v>
      </c>
      <c r="CZ53" s="32" t="s">
        <v>28</v>
      </c>
      <c r="DA53" s="32">
        <v>24.5838319283319</v>
      </c>
      <c r="DB53" s="31">
        <v>24.575801645548001</v>
      </c>
      <c r="DC53" s="32" t="s">
        <v>28</v>
      </c>
      <c r="DD53" s="32">
        <v>24.575801645548001</v>
      </c>
      <c r="DE53" s="31">
        <v>24.244925745657401</v>
      </c>
      <c r="DF53" s="32" t="s">
        <v>28</v>
      </c>
      <c r="DG53" s="32">
        <v>24.244925745657401</v>
      </c>
      <c r="DH53" s="31">
        <v>24.241550793174</v>
      </c>
      <c r="DI53" s="32" t="s">
        <v>28</v>
      </c>
      <c r="DJ53" s="32">
        <v>24.241550793174</v>
      </c>
      <c r="DK53" s="31">
        <v>24.235925158062599</v>
      </c>
      <c r="DL53" s="32" t="s">
        <v>28</v>
      </c>
      <c r="DM53" s="32">
        <v>24.235925158062599</v>
      </c>
      <c r="DN53" s="31">
        <v>24.162315649901601</v>
      </c>
      <c r="DO53" s="32" t="s">
        <v>28</v>
      </c>
      <c r="DP53" s="32">
        <v>24.162315649901601</v>
      </c>
      <c r="DQ53" s="31">
        <v>23.8860430147502</v>
      </c>
      <c r="DR53" s="32" t="s">
        <v>28</v>
      </c>
      <c r="DS53" s="32">
        <v>23.8860430147502</v>
      </c>
      <c r="DT53" s="31">
        <v>23.879446265638499</v>
      </c>
      <c r="DU53" s="32" t="s">
        <v>28</v>
      </c>
      <c r="DV53" s="32">
        <v>23.879446265638499</v>
      </c>
    </row>
    <row r="54" spans="1:126" x14ac:dyDescent="0.2">
      <c r="A54" s="30" t="s">
        <v>7</v>
      </c>
      <c r="B54">
        <v>51</v>
      </c>
      <c r="C54">
        <v>51</v>
      </c>
      <c r="D54" s="32">
        <v>15.6071083559735</v>
      </c>
      <c r="E54" s="32" t="s">
        <v>28</v>
      </c>
      <c r="F54" s="32">
        <v>15.6071083559735</v>
      </c>
      <c r="G54" s="32">
        <v>15.587315485036999</v>
      </c>
      <c r="H54" s="32" t="s">
        <v>28</v>
      </c>
      <c r="I54" s="32">
        <v>15.587315485036999</v>
      </c>
      <c r="J54" s="31">
        <v>15.5646238336319</v>
      </c>
      <c r="K54" s="32" t="s">
        <v>28</v>
      </c>
      <c r="L54" s="32">
        <v>15.5646238336319</v>
      </c>
      <c r="M54" s="31">
        <v>15.564277278375201</v>
      </c>
      <c r="N54" s="32" t="s">
        <v>28</v>
      </c>
      <c r="O54" s="32">
        <v>15.564277278375201</v>
      </c>
      <c r="P54" s="31">
        <v>15.5640925355851</v>
      </c>
      <c r="Q54" s="32" t="s">
        <v>28</v>
      </c>
      <c r="R54" s="32">
        <v>15.5640925355851</v>
      </c>
      <c r="S54" s="31">
        <v>15.5440572193999</v>
      </c>
      <c r="T54" s="32" t="s">
        <v>28</v>
      </c>
      <c r="U54" s="32">
        <v>15.5440572193999</v>
      </c>
      <c r="V54" s="31">
        <v>15.543659293704399</v>
      </c>
      <c r="W54" s="32" t="s">
        <v>28</v>
      </c>
      <c r="X54" s="32">
        <v>15.543659293704399</v>
      </c>
      <c r="Y54" s="31">
        <v>15.543245188482301</v>
      </c>
      <c r="Z54" s="32" t="s">
        <v>28</v>
      </c>
      <c r="AA54" s="32">
        <v>15.543245188482301</v>
      </c>
      <c r="AB54" s="31">
        <v>15.4687444149922</v>
      </c>
      <c r="AC54" s="32" t="s">
        <v>28</v>
      </c>
      <c r="AD54" s="32">
        <v>15.4687444149922</v>
      </c>
      <c r="AE54" s="31">
        <v>15.422823479323201</v>
      </c>
      <c r="AF54" s="32" t="s">
        <v>28</v>
      </c>
      <c r="AG54" s="32">
        <v>15.422823479323201</v>
      </c>
      <c r="AH54" s="31">
        <v>15.4220626416515</v>
      </c>
      <c r="AI54" s="32" t="s">
        <v>28</v>
      </c>
      <c r="AJ54" s="32">
        <v>15.4220626416515</v>
      </c>
      <c r="AK54" s="31">
        <v>15.407634400578001</v>
      </c>
      <c r="AL54" s="32" t="s">
        <v>28</v>
      </c>
      <c r="AM54" s="32">
        <v>15.407634400578001</v>
      </c>
      <c r="AN54" s="31">
        <v>15.4068533505312</v>
      </c>
      <c r="AO54" s="32" t="s">
        <v>28</v>
      </c>
      <c r="AP54" s="32">
        <v>15.4068533505312</v>
      </c>
      <c r="AQ54" s="31">
        <v>15.350628351429799</v>
      </c>
      <c r="AR54" s="32" t="s">
        <v>28</v>
      </c>
      <c r="AS54" s="32">
        <v>15.350628351429799</v>
      </c>
      <c r="AT54" s="31">
        <v>15.350050889347999</v>
      </c>
      <c r="AU54" s="32" t="s">
        <v>28</v>
      </c>
      <c r="AV54" s="32">
        <v>15.350050889347999</v>
      </c>
      <c r="AW54" s="31">
        <v>15.348150059249701</v>
      </c>
      <c r="AX54" s="32" t="s">
        <v>28</v>
      </c>
      <c r="AY54" s="32">
        <v>15.348150059249701</v>
      </c>
      <c r="AZ54" s="31">
        <v>15.316839701415701</v>
      </c>
      <c r="BA54" s="32" t="s">
        <v>28</v>
      </c>
      <c r="BB54" s="32">
        <v>15.316839701415701</v>
      </c>
      <c r="BC54" s="31">
        <v>15.316444698525</v>
      </c>
      <c r="BD54" s="32" t="s">
        <v>28</v>
      </c>
      <c r="BE54" s="32">
        <v>15.316444698525</v>
      </c>
      <c r="BF54" s="31">
        <v>15.254198841042401</v>
      </c>
      <c r="BG54" s="32" t="s">
        <v>28</v>
      </c>
      <c r="BH54" s="32">
        <v>15.254198841042401</v>
      </c>
      <c r="BI54" s="31">
        <v>15.243800163301</v>
      </c>
      <c r="BJ54" s="32" t="s">
        <v>28</v>
      </c>
      <c r="BK54" s="32">
        <v>15.243800163301</v>
      </c>
      <c r="BL54" s="31">
        <v>15.235941079907899</v>
      </c>
      <c r="BM54" s="32" t="s">
        <v>28</v>
      </c>
      <c r="BN54" s="32">
        <v>15.235941079907899</v>
      </c>
      <c r="BO54" s="31">
        <v>15.2253254976089</v>
      </c>
      <c r="BP54" s="32" t="s">
        <v>28</v>
      </c>
      <c r="BQ54" s="32">
        <v>15.2253254976089</v>
      </c>
      <c r="BR54" s="31">
        <v>15.188309030168901</v>
      </c>
      <c r="BS54" s="32" t="s">
        <v>28</v>
      </c>
      <c r="BT54" s="32">
        <v>15.188309030168901</v>
      </c>
      <c r="BU54" s="31">
        <v>15.097169467497499</v>
      </c>
      <c r="BV54" s="32" t="s">
        <v>28</v>
      </c>
      <c r="BW54" s="32">
        <v>15.097169467497499</v>
      </c>
      <c r="BX54" s="31">
        <v>15.065132228680501</v>
      </c>
      <c r="BY54" s="32" t="s">
        <v>28</v>
      </c>
      <c r="BZ54" s="32">
        <v>15.065132228680501</v>
      </c>
      <c r="CA54" s="31">
        <v>15.0560709700591</v>
      </c>
      <c r="CB54" s="32" t="s">
        <v>28</v>
      </c>
      <c r="CC54" s="32">
        <v>15.0560709700591</v>
      </c>
      <c r="CD54" s="31">
        <v>14.9783116613104</v>
      </c>
      <c r="CE54" s="32" t="s">
        <v>28</v>
      </c>
      <c r="CF54" s="32">
        <v>14.9783116613104</v>
      </c>
      <c r="CG54" s="31">
        <v>14.8082333383029</v>
      </c>
      <c r="CH54" s="32" t="s">
        <v>28</v>
      </c>
      <c r="CI54" s="32">
        <v>14.8082333383029</v>
      </c>
      <c r="CJ54" s="31">
        <v>14.654086910175</v>
      </c>
      <c r="CK54" s="32" t="s">
        <v>28</v>
      </c>
      <c r="CL54" s="32">
        <v>14.654086910175</v>
      </c>
      <c r="CM54" s="31">
        <v>14.5195156302306</v>
      </c>
      <c r="CN54" s="32" t="s">
        <v>28</v>
      </c>
      <c r="CO54" s="32">
        <v>14.5195156302306</v>
      </c>
      <c r="CP54" s="31">
        <v>14.4764132065994</v>
      </c>
      <c r="CQ54" s="32" t="s">
        <v>28</v>
      </c>
      <c r="CR54" s="32">
        <v>14.4764132065994</v>
      </c>
      <c r="CS54" s="31">
        <v>14.409987336466299</v>
      </c>
      <c r="CT54" s="32" t="s">
        <v>28</v>
      </c>
      <c r="CU54" s="32">
        <v>14.409987336466299</v>
      </c>
      <c r="CV54" s="31">
        <v>14.3665162649661</v>
      </c>
      <c r="CW54" s="32" t="s">
        <v>28</v>
      </c>
      <c r="CX54" s="32">
        <v>14.3665162649661</v>
      </c>
      <c r="CY54" s="31">
        <v>14.079875077471501</v>
      </c>
      <c r="CZ54" s="32" t="s">
        <v>28</v>
      </c>
      <c r="DA54" s="32">
        <v>14.079875077471501</v>
      </c>
      <c r="DB54" s="31">
        <v>13.8589426638225</v>
      </c>
      <c r="DC54" s="32" t="s">
        <v>28</v>
      </c>
      <c r="DD54" s="32">
        <v>13.8589426638225</v>
      </c>
      <c r="DE54" s="31">
        <v>13.662082075729799</v>
      </c>
      <c r="DF54" s="32" t="s">
        <v>28</v>
      </c>
      <c r="DG54" s="32">
        <v>13.662082075729799</v>
      </c>
      <c r="DH54" s="31">
        <v>13.4701838028701</v>
      </c>
      <c r="DI54" s="32" t="s">
        <v>28</v>
      </c>
      <c r="DJ54" s="32">
        <v>13.4701838028701</v>
      </c>
      <c r="DK54" s="31">
        <v>13.3234766743665</v>
      </c>
      <c r="DL54" s="32" t="s">
        <v>28</v>
      </c>
      <c r="DM54" s="32">
        <v>13.3234766743665</v>
      </c>
      <c r="DN54" s="31">
        <v>13.1448382060232</v>
      </c>
      <c r="DO54" s="32" t="s">
        <v>28</v>
      </c>
      <c r="DP54" s="32">
        <v>13.1448382060232</v>
      </c>
      <c r="DQ54" s="31">
        <v>12.8271238698829</v>
      </c>
      <c r="DR54" s="32" t="s">
        <v>28</v>
      </c>
      <c r="DS54" s="32">
        <v>12.8271238698829</v>
      </c>
      <c r="DT54" s="31">
        <v>12.3500776791772</v>
      </c>
      <c r="DU54" s="32" t="s">
        <v>28</v>
      </c>
      <c r="DV54" s="32">
        <v>12.3500776791772</v>
      </c>
    </row>
    <row r="55" spans="1:126" x14ac:dyDescent="0.2">
      <c r="A55" s="30" t="s">
        <v>5</v>
      </c>
      <c r="B55">
        <v>52</v>
      </c>
      <c r="C55">
        <v>52</v>
      </c>
      <c r="D55" s="32">
        <v>19.549754222702799</v>
      </c>
      <c r="E55" s="32" t="s">
        <v>28</v>
      </c>
      <c r="F55" s="32">
        <v>19.549754222702799</v>
      </c>
      <c r="G55" s="32">
        <v>19.549749891964499</v>
      </c>
      <c r="H55" s="32" t="s">
        <v>28</v>
      </c>
      <c r="I55" s="32">
        <v>19.549749891964499</v>
      </c>
      <c r="J55" s="31">
        <v>19.451830914973598</v>
      </c>
      <c r="K55" s="32" t="s">
        <v>28</v>
      </c>
      <c r="L55" s="32">
        <v>19.451830914973598</v>
      </c>
      <c r="M55" s="31">
        <v>19.4518263606986</v>
      </c>
      <c r="N55" s="32" t="s">
        <v>28</v>
      </c>
      <c r="O55" s="32">
        <v>19.4518263606986</v>
      </c>
      <c r="P55" s="31">
        <v>19.451821500411501</v>
      </c>
      <c r="Q55" s="32" t="s">
        <v>28</v>
      </c>
      <c r="R55" s="32">
        <v>19.451821500411501</v>
      </c>
      <c r="S55" s="31">
        <v>19.4516588465826</v>
      </c>
      <c r="T55" s="32" t="s">
        <v>28</v>
      </c>
      <c r="U55" s="32">
        <v>19.4516588465826</v>
      </c>
      <c r="V55" s="31">
        <v>19.451415858155801</v>
      </c>
      <c r="W55" s="32" t="s">
        <v>28</v>
      </c>
      <c r="X55" s="32">
        <v>19.451415858155801</v>
      </c>
      <c r="Y55" s="31">
        <v>19.451163625755601</v>
      </c>
      <c r="Z55" s="32" t="s">
        <v>28</v>
      </c>
      <c r="AA55" s="32">
        <v>19.451163625755601</v>
      </c>
      <c r="AB55" s="31">
        <v>19.450663501769199</v>
      </c>
      <c r="AC55" s="32" t="s">
        <v>28</v>
      </c>
      <c r="AD55" s="32">
        <v>19.450663501769199</v>
      </c>
      <c r="AE55" s="31">
        <v>19.450508222416602</v>
      </c>
      <c r="AF55" s="32" t="s">
        <v>28</v>
      </c>
      <c r="AG55" s="32">
        <v>19.450508222416602</v>
      </c>
      <c r="AH55" s="31">
        <v>19.283403904724199</v>
      </c>
      <c r="AI55" s="32" t="s">
        <v>28</v>
      </c>
      <c r="AJ55" s="32">
        <v>19.283403904724199</v>
      </c>
      <c r="AK55" s="31">
        <v>19.062133306018701</v>
      </c>
      <c r="AL55" s="32" t="s">
        <v>28</v>
      </c>
      <c r="AM55" s="32">
        <v>19.062133306018701</v>
      </c>
      <c r="AN55" s="31">
        <v>19.0615522347743</v>
      </c>
      <c r="AO55" s="32" t="s">
        <v>28</v>
      </c>
      <c r="AP55" s="32">
        <v>19.0615522347743</v>
      </c>
      <c r="AQ55" s="31">
        <v>18.915714772752501</v>
      </c>
      <c r="AR55" s="32" t="s">
        <v>28</v>
      </c>
      <c r="AS55" s="32">
        <v>18.915714772752501</v>
      </c>
      <c r="AT55" s="31">
        <v>18.863206787793398</v>
      </c>
      <c r="AU55" s="32" t="s">
        <v>28</v>
      </c>
      <c r="AV55" s="32">
        <v>18.863206787793398</v>
      </c>
      <c r="AW55" s="31">
        <v>18.863064408395299</v>
      </c>
      <c r="AX55" s="32" t="s">
        <v>28</v>
      </c>
      <c r="AY55" s="32">
        <v>18.863064408395299</v>
      </c>
      <c r="AZ55" s="31">
        <v>18.8612529547758</v>
      </c>
      <c r="BA55" s="32" t="s">
        <v>28</v>
      </c>
      <c r="BB55" s="32">
        <v>18.8612529547758</v>
      </c>
      <c r="BC55" s="31">
        <v>18.739489572957201</v>
      </c>
      <c r="BD55" s="32" t="s">
        <v>28</v>
      </c>
      <c r="BE55" s="32">
        <v>18.739489572957201</v>
      </c>
      <c r="BF55" s="31">
        <v>18.738304667133299</v>
      </c>
      <c r="BG55" s="32" t="s">
        <v>28</v>
      </c>
      <c r="BH55" s="32">
        <v>18.738304667133299</v>
      </c>
      <c r="BI55" s="31">
        <v>18.663737783780899</v>
      </c>
      <c r="BJ55" s="32" t="s">
        <v>28</v>
      </c>
      <c r="BK55" s="32">
        <v>18.663737783780899</v>
      </c>
      <c r="BL55" s="31">
        <v>18.507384843936599</v>
      </c>
      <c r="BM55" s="32" t="s">
        <v>28</v>
      </c>
      <c r="BN55" s="32">
        <v>18.507384843936599</v>
      </c>
      <c r="BO55" s="31">
        <v>18.164898204897899</v>
      </c>
      <c r="BP55" s="32" t="s">
        <v>28</v>
      </c>
      <c r="BQ55" s="32">
        <v>18.164898204897899</v>
      </c>
      <c r="BR55" s="31">
        <v>18.1627067267348</v>
      </c>
      <c r="BS55" s="32" t="s">
        <v>28</v>
      </c>
      <c r="BT55" s="32">
        <v>18.1627067267348</v>
      </c>
      <c r="BU55" s="31">
        <v>18.1342673760536</v>
      </c>
      <c r="BV55" s="32" t="s">
        <v>28</v>
      </c>
      <c r="BW55" s="32">
        <v>18.1342673760536</v>
      </c>
      <c r="BX55" s="31">
        <v>17.925463040301</v>
      </c>
      <c r="BY55" s="32" t="s">
        <v>28</v>
      </c>
      <c r="BZ55" s="32">
        <v>17.925463040301</v>
      </c>
      <c r="CA55" s="31">
        <v>17.851404583085401</v>
      </c>
      <c r="CB55" s="32" t="s">
        <v>28</v>
      </c>
      <c r="CC55" s="32">
        <v>17.851404583085401</v>
      </c>
      <c r="CD55" s="31">
        <v>17.641621172579999</v>
      </c>
      <c r="CE55" s="32" t="s">
        <v>28</v>
      </c>
      <c r="CF55" s="32">
        <v>17.641621172579999</v>
      </c>
      <c r="CG55" s="31">
        <v>17.5353808052662</v>
      </c>
      <c r="CH55" s="32" t="s">
        <v>28</v>
      </c>
      <c r="CI55" s="32">
        <v>17.5353808052662</v>
      </c>
      <c r="CJ55" s="31">
        <v>17.528812711638501</v>
      </c>
      <c r="CK55" s="32" t="s">
        <v>28</v>
      </c>
      <c r="CL55" s="32">
        <v>17.528812711638501</v>
      </c>
      <c r="CM55" s="31">
        <v>17.398338049804501</v>
      </c>
      <c r="CN55" s="32" t="s">
        <v>28</v>
      </c>
      <c r="CO55" s="32">
        <v>17.398338049804501</v>
      </c>
      <c r="CP55" s="31">
        <v>17.241327640402002</v>
      </c>
      <c r="CQ55" s="32" t="s">
        <v>28</v>
      </c>
      <c r="CR55" s="32">
        <v>17.241327640402002</v>
      </c>
      <c r="CS55" s="31">
        <v>17.217166096597399</v>
      </c>
      <c r="CT55" s="32" t="s">
        <v>28</v>
      </c>
      <c r="CU55" s="32">
        <v>17.217166096597399</v>
      </c>
      <c r="CV55" s="31">
        <v>17.161609147754699</v>
      </c>
      <c r="CW55" s="32" t="s">
        <v>28</v>
      </c>
      <c r="CX55" s="32">
        <v>17.161609147754699</v>
      </c>
      <c r="CY55" s="31">
        <v>16.8522993104982</v>
      </c>
      <c r="CZ55" s="32" t="s">
        <v>28</v>
      </c>
      <c r="DA55" s="32">
        <v>16.8522993104982</v>
      </c>
      <c r="DB55" s="31">
        <v>16.524862826634799</v>
      </c>
      <c r="DC55" s="32" t="s">
        <v>28</v>
      </c>
      <c r="DD55" s="32">
        <v>16.524862826634799</v>
      </c>
      <c r="DE55" s="31">
        <v>16.505167157424498</v>
      </c>
      <c r="DF55" s="32" t="s">
        <v>28</v>
      </c>
      <c r="DG55" s="32">
        <v>16.505167157424498</v>
      </c>
      <c r="DH55" s="31">
        <v>16.448278752406999</v>
      </c>
      <c r="DI55" s="32" t="s">
        <v>28</v>
      </c>
      <c r="DJ55" s="32">
        <v>16.448278752406999</v>
      </c>
      <c r="DK55" s="31">
        <v>15.788261583198601</v>
      </c>
      <c r="DL55" s="32" t="s">
        <v>28</v>
      </c>
      <c r="DM55" s="32">
        <v>15.788261583198601</v>
      </c>
      <c r="DN55" s="31">
        <v>15.710805190011699</v>
      </c>
      <c r="DO55" s="32" t="s">
        <v>28</v>
      </c>
      <c r="DP55" s="32">
        <v>15.710805190011699</v>
      </c>
      <c r="DQ55" s="31">
        <v>15.2041469925784</v>
      </c>
      <c r="DR55" s="32" t="s">
        <v>28</v>
      </c>
      <c r="DS55" s="32">
        <v>15.2041469925784</v>
      </c>
      <c r="DT55" s="31">
        <v>14.451361727237501</v>
      </c>
      <c r="DU55" s="32" t="s">
        <v>28</v>
      </c>
      <c r="DV55" s="32">
        <v>14.451361727237501</v>
      </c>
    </row>
    <row r="56" spans="1:126" x14ac:dyDescent="0.2">
      <c r="A56" s="30" t="s">
        <v>5</v>
      </c>
      <c r="B56">
        <v>53</v>
      </c>
      <c r="C56">
        <v>53</v>
      </c>
      <c r="D56" s="32">
        <v>20.8811254052398</v>
      </c>
      <c r="E56" s="32" t="s">
        <v>28</v>
      </c>
      <c r="F56" s="32">
        <v>20.8811254052398</v>
      </c>
      <c r="G56" s="32">
        <v>20.880397494381999</v>
      </c>
      <c r="H56" s="32" t="s">
        <v>28</v>
      </c>
      <c r="I56" s="32">
        <v>20.880397494381999</v>
      </c>
      <c r="J56" s="31">
        <v>20.8803214307516</v>
      </c>
      <c r="K56" s="32" t="s">
        <v>28</v>
      </c>
      <c r="L56" s="32">
        <v>20.8803214307516</v>
      </c>
      <c r="M56" s="31">
        <v>20.879238103783901</v>
      </c>
      <c r="N56" s="32" t="s">
        <v>28</v>
      </c>
      <c r="O56" s="32">
        <v>20.879238103783901</v>
      </c>
      <c r="P56" s="31">
        <v>20.8777590202128</v>
      </c>
      <c r="Q56" s="32" t="s">
        <v>28</v>
      </c>
      <c r="R56" s="32">
        <v>20.8777590202128</v>
      </c>
      <c r="S56" s="31">
        <v>20.876637408362601</v>
      </c>
      <c r="T56" s="32" t="s">
        <v>28</v>
      </c>
      <c r="U56" s="32">
        <v>20.876637408362601</v>
      </c>
      <c r="V56" s="31">
        <v>20.8748451772374</v>
      </c>
      <c r="W56" s="32" t="s">
        <v>28</v>
      </c>
      <c r="X56" s="32">
        <v>20.8748451772374</v>
      </c>
      <c r="Y56" s="31">
        <v>20.874163001012999</v>
      </c>
      <c r="Z56" s="32" t="s">
        <v>28</v>
      </c>
      <c r="AA56" s="32">
        <v>20.874163001012999</v>
      </c>
      <c r="AB56" s="31">
        <v>20.827122657806701</v>
      </c>
      <c r="AC56" s="32" t="s">
        <v>28</v>
      </c>
      <c r="AD56" s="32">
        <v>20.827122657806701</v>
      </c>
      <c r="AE56" s="31">
        <v>20.828840778344301</v>
      </c>
      <c r="AF56" s="32" t="s">
        <v>28</v>
      </c>
      <c r="AG56" s="32">
        <v>20.828840778344301</v>
      </c>
      <c r="AH56" s="31">
        <v>20.656935806628098</v>
      </c>
      <c r="AI56" s="32" t="s">
        <v>28</v>
      </c>
      <c r="AJ56" s="32">
        <v>20.656935806628098</v>
      </c>
      <c r="AK56" s="31">
        <v>20.656930765526401</v>
      </c>
      <c r="AL56" s="32" t="s">
        <v>28</v>
      </c>
      <c r="AM56" s="32">
        <v>20.656930765526401</v>
      </c>
      <c r="AN56" s="31">
        <v>20.655337307526398</v>
      </c>
      <c r="AO56" s="32" t="s">
        <v>28</v>
      </c>
      <c r="AP56" s="32">
        <v>20.655337307526398</v>
      </c>
      <c r="AQ56" s="31">
        <v>20.641657153817299</v>
      </c>
      <c r="AR56" s="32" t="s">
        <v>28</v>
      </c>
      <c r="AS56" s="32">
        <v>20.641657153817299</v>
      </c>
      <c r="AT56" s="31">
        <v>20.634014578831099</v>
      </c>
      <c r="AU56" s="32" t="s">
        <v>28</v>
      </c>
      <c r="AV56" s="32">
        <v>20.634014578831099</v>
      </c>
      <c r="AW56" s="31">
        <v>20.627927319082701</v>
      </c>
      <c r="AX56" s="32" t="s">
        <v>28</v>
      </c>
      <c r="AY56" s="32">
        <v>20.627927319082701</v>
      </c>
      <c r="AZ56" s="31">
        <v>20.6159224923802</v>
      </c>
      <c r="BA56" s="32" t="s">
        <v>28</v>
      </c>
      <c r="BB56" s="32">
        <v>20.6159224923802</v>
      </c>
      <c r="BC56" s="31">
        <v>20.611052947748401</v>
      </c>
      <c r="BD56" s="32" t="s">
        <v>28</v>
      </c>
      <c r="BE56" s="32">
        <v>20.611052947748401</v>
      </c>
      <c r="BF56" s="31">
        <v>20.6108584442593</v>
      </c>
      <c r="BG56" s="32" t="s">
        <v>28</v>
      </c>
      <c r="BH56" s="32">
        <v>20.6108584442593</v>
      </c>
      <c r="BI56" s="31">
        <v>20.6024420330872</v>
      </c>
      <c r="BJ56" s="32" t="s">
        <v>28</v>
      </c>
      <c r="BK56" s="32">
        <v>20.6024420330872</v>
      </c>
      <c r="BL56" s="31">
        <v>20.588668450000402</v>
      </c>
      <c r="BM56" s="32" t="s">
        <v>28</v>
      </c>
      <c r="BN56" s="32">
        <v>20.588668450000402</v>
      </c>
      <c r="BO56" s="31">
        <v>20.574762202684099</v>
      </c>
      <c r="BP56" s="32" t="s">
        <v>28</v>
      </c>
      <c r="BQ56" s="32">
        <v>20.574762202684099</v>
      </c>
      <c r="BR56" s="31">
        <v>20.551054846284199</v>
      </c>
      <c r="BS56" s="32" t="s">
        <v>28</v>
      </c>
      <c r="BT56" s="32">
        <v>20.551054846284199</v>
      </c>
      <c r="BU56" s="31">
        <v>20.525444796149898</v>
      </c>
      <c r="BV56" s="32" t="s">
        <v>28</v>
      </c>
      <c r="BW56" s="32">
        <v>20.525444796149898</v>
      </c>
      <c r="BX56" s="31">
        <v>20.315835869082498</v>
      </c>
      <c r="BY56" s="32" t="s">
        <v>28</v>
      </c>
      <c r="BZ56" s="32">
        <v>20.315835869082498</v>
      </c>
      <c r="CA56" s="31">
        <v>20.299447348026501</v>
      </c>
      <c r="CB56" s="32" t="s">
        <v>28</v>
      </c>
      <c r="CC56" s="32">
        <v>20.299447348026501</v>
      </c>
      <c r="CD56" s="31">
        <v>20.037167016317799</v>
      </c>
      <c r="CE56" s="32" t="s">
        <v>28</v>
      </c>
      <c r="CF56" s="32">
        <v>20.037167016317799</v>
      </c>
      <c r="CG56" s="31">
        <v>19.8120215852679</v>
      </c>
      <c r="CH56" s="32" t="s">
        <v>28</v>
      </c>
      <c r="CI56" s="32">
        <v>19.8120215852679</v>
      </c>
      <c r="CJ56" s="31">
        <v>19.520145178461501</v>
      </c>
      <c r="CK56" s="32" t="s">
        <v>28</v>
      </c>
      <c r="CL56" s="32">
        <v>19.520145178461501</v>
      </c>
      <c r="CM56" s="31">
        <v>19.288716375259099</v>
      </c>
      <c r="CN56" s="32" t="s">
        <v>28</v>
      </c>
      <c r="CO56" s="32">
        <v>19.288716375259099</v>
      </c>
      <c r="CP56" s="31">
        <v>19.1506247144453</v>
      </c>
      <c r="CQ56" s="32" t="s">
        <v>28</v>
      </c>
      <c r="CR56" s="32">
        <v>19.1506247144453</v>
      </c>
      <c r="CS56" s="31">
        <v>18.782424720209601</v>
      </c>
      <c r="CT56" s="32" t="s">
        <v>28</v>
      </c>
      <c r="CU56" s="32">
        <v>18.782424720209601</v>
      </c>
      <c r="CV56" s="31">
        <v>18.4722283382036</v>
      </c>
      <c r="CW56" s="32" t="s">
        <v>28</v>
      </c>
      <c r="CX56" s="32">
        <v>18.4722283382036</v>
      </c>
      <c r="CY56" s="31">
        <v>18.017022013582501</v>
      </c>
      <c r="CZ56" s="32" t="s">
        <v>28</v>
      </c>
      <c r="DA56" s="32">
        <v>18.017022013582501</v>
      </c>
      <c r="DB56" s="31">
        <v>17.462211042904102</v>
      </c>
      <c r="DC56" s="32" t="s">
        <v>28</v>
      </c>
      <c r="DD56" s="32">
        <v>17.462211042904102</v>
      </c>
      <c r="DE56" s="31">
        <v>16.904251490641101</v>
      </c>
      <c r="DF56" s="32" t="s">
        <v>28</v>
      </c>
      <c r="DG56" s="32">
        <v>16.904251490641101</v>
      </c>
      <c r="DH56" s="31">
        <v>15.9929351337013</v>
      </c>
      <c r="DI56" s="32" t="s">
        <v>28</v>
      </c>
      <c r="DJ56" s="32">
        <v>15.9929351337013</v>
      </c>
      <c r="DK56" s="31">
        <v>14.184163194579099</v>
      </c>
      <c r="DL56" s="32" t="s">
        <v>28</v>
      </c>
      <c r="DM56" s="32">
        <v>14.184163194579099</v>
      </c>
      <c r="DN56" s="31">
        <v>13.455531183047</v>
      </c>
      <c r="DO56" s="32" t="s">
        <v>28</v>
      </c>
      <c r="DP56" s="32">
        <v>13.455531183047</v>
      </c>
      <c r="DQ56" s="31">
        <v>12.672070029721599</v>
      </c>
      <c r="DR56" s="32" t="s">
        <v>28</v>
      </c>
      <c r="DS56" s="32">
        <v>12.672070029721599</v>
      </c>
      <c r="DT56" s="31">
        <v>12.284032566196901</v>
      </c>
      <c r="DU56" s="32" t="s">
        <v>28</v>
      </c>
      <c r="DV56" s="32">
        <v>12.284032566196901</v>
      </c>
    </row>
    <row r="57" spans="1:126" x14ac:dyDescent="0.2">
      <c r="A57" s="30" t="s">
        <v>5</v>
      </c>
      <c r="B57">
        <v>54</v>
      </c>
      <c r="C57">
        <v>54</v>
      </c>
      <c r="D57" s="32">
        <v>21.0309371635696</v>
      </c>
      <c r="E57" s="32" t="s">
        <v>28</v>
      </c>
      <c r="F57" s="32">
        <v>21.0309371635696</v>
      </c>
      <c r="G57" s="32">
        <v>21.029767573093299</v>
      </c>
      <c r="H57" s="32" t="s">
        <v>28</v>
      </c>
      <c r="I57" s="32">
        <v>21.029767573093299</v>
      </c>
      <c r="J57" s="31">
        <v>21.029642530132001</v>
      </c>
      <c r="K57" s="32" t="s">
        <v>28</v>
      </c>
      <c r="L57" s="32">
        <v>21.029642530132001</v>
      </c>
      <c r="M57" s="31">
        <v>21.029467194137201</v>
      </c>
      <c r="N57" s="32" t="s">
        <v>28</v>
      </c>
      <c r="O57" s="32">
        <v>21.029467194137201</v>
      </c>
      <c r="P57" s="31">
        <v>21.0294622654542</v>
      </c>
      <c r="Q57" s="32" t="s">
        <v>28</v>
      </c>
      <c r="R57" s="32">
        <v>21.0294622654542</v>
      </c>
      <c r="S57" s="31">
        <v>21.029380955359098</v>
      </c>
      <c r="T57" s="32" t="s">
        <v>28</v>
      </c>
      <c r="U57" s="32">
        <v>21.029380955359098</v>
      </c>
      <c r="V57" s="31">
        <v>21.028980378666901</v>
      </c>
      <c r="W57" s="32" t="s">
        <v>28</v>
      </c>
      <c r="X57" s="32">
        <v>21.028980378666901</v>
      </c>
      <c r="Y57" s="31">
        <v>21.028953835320301</v>
      </c>
      <c r="Z57" s="32" t="s">
        <v>28</v>
      </c>
      <c r="AA57" s="32">
        <v>21.028953835320301</v>
      </c>
      <c r="AB57" s="31">
        <v>21.0288917462887</v>
      </c>
      <c r="AC57" s="32" t="s">
        <v>28</v>
      </c>
      <c r="AD57" s="32">
        <v>21.0288917462887</v>
      </c>
      <c r="AE57" s="31">
        <v>21.028890331819099</v>
      </c>
      <c r="AF57" s="32" t="s">
        <v>28</v>
      </c>
      <c r="AG57" s="32">
        <v>21.028890331819099</v>
      </c>
      <c r="AH57" s="31">
        <v>21.0288112877716</v>
      </c>
      <c r="AI57" s="32" t="s">
        <v>28</v>
      </c>
      <c r="AJ57" s="32">
        <v>21.0288112877716</v>
      </c>
      <c r="AK57" s="31">
        <v>21.028799952558199</v>
      </c>
      <c r="AL57" s="32" t="s">
        <v>28</v>
      </c>
      <c r="AM57" s="32">
        <v>21.028799952558199</v>
      </c>
      <c r="AN57" s="31">
        <v>21.0286811069736</v>
      </c>
      <c r="AO57" s="32" t="s">
        <v>28</v>
      </c>
      <c r="AP57" s="32">
        <v>21.0286811069736</v>
      </c>
      <c r="AQ57" s="31">
        <v>21.028641834377002</v>
      </c>
      <c r="AR57" s="32" t="s">
        <v>28</v>
      </c>
      <c r="AS57" s="32">
        <v>21.028641834377002</v>
      </c>
      <c r="AT57" s="31">
        <v>21.0285824163829</v>
      </c>
      <c r="AU57" s="32" t="s">
        <v>28</v>
      </c>
      <c r="AV57" s="32">
        <v>21.0285824163829</v>
      </c>
      <c r="AW57" s="31">
        <v>21.028026963105599</v>
      </c>
      <c r="AX57" s="32" t="s">
        <v>28</v>
      </c>
      <c r="AY57" s="32">
        <v>21.028026963105599</v>
      </c>
      <c r="AZ57" s="31">
        <v>21.027910358896801</v>
      </c>
      <c r="BA57" s="32" t="s">
        <v>28</v>
      </c>
      <c r="BB57" s="32">
        <v>21.027910358896801</v>
      </c>
      <c r="BC57" s="31">
        <v>21.0276298379653</v>
      </c>
      <c r="BD57" s="32" t="s">
        <v>28</v>
      </c>
      <c r="BE57" s="32">
        <v>21.0276298379653</v>
      </c>
      <c r="BF57" s="31">
        <v>21.0168471371639</v>
      </c>
      <c r="BG57" s="32" t="s">
        <v>28</v>
      </c>
      <c r="BH57" s="32">
        <v>21.0168471371639</v>
      </c>
      <c r="BI57" s="31">
        <v>21.016448134549499</v>
      </c>
      <c r="BJ57" s="32" t="s">
        <v>28</v>
      </c>
      <c r="BK57" s="32">
        <v>21.016448134549499</v>
      </c>
      <c r="BL57" s="31">
        <v>21.0012368064104</v>
      </c>
      <c r="BM57" s="32" t="s">
        <v>28</v>
      </c>
      <c r="BN57" s="32">
        <v>21.0012368064104</v>
      </c>
      <c r="BO57" s="31">
        <v>21.0010604143603</v>
      </c>
      <c r="BP57" s="32" t="s">
        <v>28</v>
      </c>
      <c r="BQ57" s="32">
        <v>21.0010604143603</v>
      </c>
      <c r="BR57" s="31">
        <v>21.000967824008601</v>
      </c>
      <c r="BS57" s="32" t="s">
        <v>28</v>
      </c>
      <c r="BT57" s="32">
        <v>21.000967824008601</v>
      </c>
      <c r="BU57" s="31">
        <v>21.0007937911585</v>
      </c>
      <c r="BV57" s="32" t="s">
        <v>28</v>
      </c>
      <c r="BW57" s="32">
        <v>21.0007937911585</v>
      </c>
      <c r="BX57" s="31">
        <v>21.000505026852</v>
      </c>
      <c r="BY57" s="32" t="s">
        <v>28</v>
      </c>
      <c r="BZ57" s="32">
        <v>21.000505026852</v>
      </c>
      <c r="CA57" s="31">
        <v>20.998784060078101</v>
      </c>
      <c r="CB57" s="32" t="s">
        <v>28</v>
      </c>
      <c r="CC57" s="32">
        <v>20.998784060078101</v>
      </c>
      <c r="CD57" s="31">
        <v>20.9998187094223</v>
      </c>
      <c r="CE57" s="32" t="s">
        <v>28</v>
      </c>
      <c r="CF57" s="32">
        <v>20.9998187094223</v>
      </c>
      <c r="CG57" s="31">
        <v>20.9771640194725</v>
      </c>
      <c r="CH57" s="32" t="s">
        <v>28</v>
      </c>
      <c r="CI57" s="32">
        <v>20.9771640194725</v>
      </c>
      <c r="CJ57" s="31">
        <v>20.9767019144941</v>
      </c>
      <c r="CK57" s="32" t="s">
        <v>28</v>
      </c>
      <c r="CL57" s="32">
        <v>20.9767019144941</v>
      </c>
      <c r="CM57" s="31">
        <v>20.9762278929289</v>
      </c>
      <c r="CN57" s="32" t="s">
        <v>28</v>
      </c>
      <c r="CO57" s="32">
        <v>20.9762278929289</v>
      </c>
      <c r="CP57" s="31">
        <v>20.976068688260501</v>
      </c>
      <c r="CQ57" s="32" t="s">
        <v>28</v>
      </c>
      <c r="CR57" s="32">
        <v>20.976068688260501</v>
      </c>
      <c r="CS57" s="31">
        <v>20.975891678396199</v>
      </c>
      <c r="CT57" s="32" t="s">
        <v>28</v>
      </c>
      <c r="CU57" s="32">
        <v>20.975891678396199</v>
      </c>
      <c r="CV57" s="31">
        <v>20.975400814879801</v>
      </c>
      <c r="CW57" s="32" t="s">
        <v>28</v>
      </c>
      <c r="CX57" s="32">
        <v>20.975400814879801</v>
      </c>
      <c r="CY57" s="31">
        <v>20.974420942960901</v>
      </c>
      <c r="CZ57" s="32" t="s">
        <v>28</v>
      </c>
      <c r="DA57" s="32">
        <v>20.974420942960901</v>
      </c>
      <c r="DB57" s="31">
        <v>20.974047271346901</v>
      </c>
      <c r="DC57" s="32" t="s">
        <v>28</v>
      </c>
      <c r="DD57" s="32">
        <v>20.974047271346901</v>
      </c>
      <c r="DE57" s="31">
        <v>20.973694480488199</v>
      </c>
      <c r="DF57" s="32" t="s">
        <v>28</v>
      </c>
      <c r="DG57" s="32">
        <v>20.973694480488199</v>
      </c>
      <c r="DH57" s="31">
        <v>20.971823494078599</v>
      </c>
      <c r="DI57" s="32" t="s">
        <v>28</v>
      </c>
      <c r="DJ57" s="32">
        <v>20.971823494078599</v>
      </c>
      <c r="DK57" s="31">
        <v>20.968693315062001</v>
      </c>
      <c r="DL57" s="32" t="s">
        <v>28</v>
      </c>
      <c r="DM57" s="32">
        <v>20.968693315062001</v>
      </c>
      <c r="DN57" s="31">
        <v>20.9602922058845</v>
      </c>
      <c r="DO57" s="32" t="s">
        <v>28</v>
      </c>
      <c r="DP57" s="32">
        <v>20.9602922058845</v>
      </c>
      <c r="DQ57" s="31">
        <v>20.9094889769651</v>
      </c>
      <c r="DR57" s="32" t="s">
        <v>28</v>
      </c>
      <c r="DS57" s="32">
        <v>20.9094889769651</v>
      </c>
      <c r="DT57" s="31">
        <v>20.670215808721601</v>
      </c>
      <c r="DU57" s="32" t="s">
        <v>28</v>
      </c>
      <c r="DV57" s="32">
        <v>20.670215808721601</v>
      </c>
    </row>
    <row r="58" spans="1:126" x14ac:dyDescent="0.2">
      <c r="A58" s="30" t="s">
        <v>5</v>
      </c>
      <c r="B58">
        <v>55</v>
      </c>
      <c r="C58">
        <v>55</v>
      </c>
      <c r="D58" s="32">
        <v>16.318917647530199</v>
      </c>
      <c r="E58" s="32" t="s">
        <v>28</v>
      </c>
      <c r="F58" s="32">
        <v>16.318917647530199</v>
      </c>
      <c r="G58" s="32">
        <v>16.3189175883033</v>
      </c>
      <c r="H58" s="32" t="s">
        <v>28</v>
      </c>
      <c r="I58" s="32">
        <v>16.3189175883033</v>
      </c>
      <c r="J58" s="31">
        <v>16.318888053839402</v>
      </c>
      <c r="K58" s="32" t="s">
        <v>28</v>
      </c>
      <c r="L58" s="32">
        <v>16.318888053839402</v>
      </c>
      <c r="M58" s="31">
        <v>16.3188733476225</v>
      </c>
      <c r="N58" s="32" t="s">
        <v>28</v>
      </c>
      <c r="O58" s="32">
        <v>16.3188733476225</v>
      </c>
      <c r="P58" s="31">
        <v>16.3188733177636</v>
      </c>
      <c r="Q58" s="32" t="s">
        <v>28</v>
      </c>
      <c r="R58" s="32">
        <v>16.3188733177636</v>
      </c>
      <c r="S58" s="31">
        <v>16.318865450884999</v>
      </c>
      <c r="T58" s="32" t="s">
        <v>28</v>
      </c>
      <c r="U58" s="32">
        <v>16.318865450884999</v>
      </c>
      <c r="V58" s="31">
        <v>16.318860124802601</v>
      </c>
      <c r="W58" s="32" t="s">
        <v>28</v>
      </c>
      <c r="X58" s="32">
        <v>16.318860124802601</v>
      </c>
      <c r="Y58" s="31">
        <v>16.318841281944</v>
      </c>
      <c r="Z58" s="32" t="s">
        <v>28</v>
      </c>
      <c r="AA58" s="32">
        <v>16.318841281944</v>
      </c>
      <c r="AB58" s="31">
        <v>16.3188398515058</v>
      </c>
      <c r="AC58" s="32" t="s">
        <v>28</v>
      </c>
      <c r="AD58" s="32">
        <v>16.3188398515058</v>
      </c>
      <c r="AE58" s="31">
        <v>16.318839797225699</v>
      </c>
      <c r="AF58" s="32" t="s">
        <v>28</v>
      </c>
      <c r="AG58" s="32">
        <v>16.318839797225699</v>
      </c>
      <c r="AH58" s="31">
        <v>16.314918078629599</v>
      </c>
      <c r="AI58" s="32" t="s">
        <v>28</v>
      </c>
      <c r="AJ58" s="32">
        <v>16.314918078629599</v>
      </c>
      <c r="AK58" s="31">
        <v>16.314872451136999</v>
      </c>
      <c r="AL58" s="32" t="s">
        <v>28</v>
      </c>
      <c r="AM58" s="32">
        <v>16.314872451136999</v>
      </c>
      <c r="AN58" s="31">
        <v>16.314846194367501</v>
      </c>
      <c r="AO58" s="32" t="s">
        <v>28</v>
      </c>
      <c r="AP58" s="32">
        <v>16.314846194367501</v>
      </c>
      <c r="AQ58" s="31">
        <v>16.314848776643998</v>
      </c>
      <c r="AR58" s="32" t="s">
        <v>28</v>
      </c>
      <c r="AS58" s="32">
        <v>16.314848776643998</v>
      </c>
      <c r="AT58" s="31">
        <v>16.3148487271798</v>
      </c>
      <c r="AU58" s="32" t="s">
        <v>28</v>
      </c>
      <c r="AV58" s="32">
        <v>16.3148487271798</v>
      </c>
      <c r="AW58" s="31">
        <v>16.3076664934291</v>
      </c>
      <c r="AX58" s="32" t="s">
        <v>28</v>
      </c>
      <c r="AY58" s="32">
        <v>16.3076664934291</v>
      </c>
      <c r="AZ58" s="31">
        <v>16.293177248681001</v>
      </c>
      <c r="BA58" s="32" t="s">
        <v>28</v>
      </c>
      <c r="BB58" s="32">
        <v>16.293177248681001</v>
      </c>
      <c r="BC58" s="31">
        <v>16.283214474408599</v>
      </c>
      <c r="BD58" s="32" t="s">
        <v>28</v>
      </c>
      <c r="BE58" s="32">
        <v>16.283214474408599</v>
      </c>
      <c r="BF58" s="31">
        <v>16.2735757834655</v>
      </c>
      <c r="BG58" s="32" t="s">
        <v>28</v>
      </c>
      <c r="BH58" s="32">
        <v>16.2735757834655</v>
      </c>
      <c r="BI58" s="31">
        <v>16.2619836135292</v>
      </c>
      <c r="BJ58" s="32" t="s">
        <v>28</v>
      </c>
      <c r="BK58" s="32">
        <v>16.2619836135292</v>
      </c>
      <c r="BL58" s="31">
        <v>16.260454806430801</v>
      </c>
      <c r="BM58" s="32" t="s">
        <v>28</v>
      </c>
      <c r="BN58" s="32">
        <v>16.260454806430801</v>
      </c>
      <c r="BO58" s="31">
        <v>16.221540646301101</v>
      </c>
      <c r="BP58" s="32" t="s">
        <v>28</v>
      </c>
      <c r="BQ58" s="32">
        <v>16.221540646301101</v>
      </c>
      <c r="BR58" s="31">
        <v>16.202875555174799</v>
      </c>
      <c r="BS58" s="32" t="s">
        <v>28</v>
      </c>
      <c r="BT58" s="32">
        <v>16.202875555174799</v>
      </c>
      <c r="BU58" s="31">
        <v>16.133541228796499</v>
      </c>
      <c r="BV58" s="32" t="s">
        <v>28</v>
      </c>
      <c r="BW58" s="32">
        <v>16.133541228796499</v>
      </c>
      <c r="BX58" s="31">
        <v>16.129908088018698</v>
      </c>
      <c r="BY58" s="32" t="s">
        <v>28</v>
      </c>
      <c r="BZ58" s="32">
        <v>16.129908088018698</v>
      </c>
      <c r="CA58" s="31">
        <v>16.0878568125718</v>
      </c>
      <c r="CB58" s="32" t="s">
        <v>28</v>
      </c>
      <c r="CC58" s="32">
        <v>16.0878568125718</v>
      </c>
      <c r="CD58" s="31">
        <v>15.9219953181344</v>
      </c>
      <c r="CE58" s="32" t="s">
        <v>28</v>
      </c>
      <c r="CF58" s="32">
        <v>15.9219953181344</v>
      </c>
      <c r="CG58" s="31">
        <v>15.903012787394299</v>
      </c>
      <c r="CH58" s="32" t="s">
        <v>28</v>
      </c>
      <c r="CI58" s="32">
        <v>15.903012787394299</v>
      </c>
      <c r="CJ58" s="31">
        <v>15.893175598259401</v>
      </c>
      <c r="CK58" s="32" t="s">
        <v>28</v>
      </c>
      <c r="CL58" s="32">
        <v>15.893175598259401</v>
      </c>
      <c r="CM58" s="31">
        <v>15.840617481841001</v>
      </c>
      <c r="CN58" s="32" t="s">
        <v>28</v>
      </c>
      <c r="CO58" s="32">
        <v>15.840617481841001</v>
      </c>
      <c r="CP58" s="31">
        <v>15.8107416910418</v>
      </c>
      <c r="CQ58" s="32" t="s">
        <v>28</v>
      </c>
      <c r="CR58" s="32">
        <v>15.8107416910418</v>
      </c>
      <c r="CS58" s="31">
        <v>15.501458096715799</v>
      </c>
      <c r="CT58" s="32" t="s">
        <v>28</v>
      </c>
      <c r="CU58" s="32">
        <v>15.501458096715799</v>
      </c>
      <c r="CV58" s="31">
        <v>15.333639264589101</v>
      </c>
      <c r="CW58" s="32" t="s">
        <v>28</v>
      </c>
      <c r="CX58" s="32">
        <v>15.333639264589101</v>
      </c>
      <c r="CY58" s="31">
        <v>15.2730166823705</v>
      </c>
      <c r="CZ58" s="32" t="s">
        <v>28</v>
      </c>
      <c r="DA58" s="32">
        <v>15.2730166823705</v>
      </c>
      <c r="DB58" s="31">
        <v>15.262514457870701</v>
      </c>
      <c r="DC58" s="32" t="s">
        <v>28</v>
      </c>
      <c r="DD58" s="32">
        <v>15.262514457870701</v>
      </c>
      <c r="DE58" s="31">
        <v>15.2199295006304</v>
      </c>
      <c r="DF58" s="32" t="s">
        <v>28</v>
      </c>
      <c r="DG58" s="32">
        <v>15.2199295006304</v>
      </c>
      <c r="DH58" s="31">
        <v>15.153520302746999</v>
      </c>
      <c r="DI58" s="32" t="s">
        <v>28</v>
      </c>
      <c r="DJ58" s="32">
        <v>15.153520302746999</v>
      </c>
      <c r="DK58" s="31">
        <v>14.856066888292199</v>
      </c>
      <c r="DL58" s="32" t="s">
        <v>28</v>
      </c>
      <c r="DM58" s="32">
        <v>14.856066888292199</v>
      </c>
      <c r="DN58" s="31">
        <v>14.528345327673</v>
      </c>
      <c r="DO58" s="32" t="s">
        <v>28</v>
      </c>
      <c r="DP58" s="32">
        <v>14.528345327673</v>
      </c>
      <c r="DQ58" s="31">
        <v>14.518046193512101</v>
      </c>
      <c r="DR58" s="32" t="s">
        <v>28</v>
      </c>
      <c r="DS58" s="32">
        <v>14.518046193512101</v>
      </c>
      <c r="DT58" s="31">
        <v>14.470436386758299</v>
      </c>
      <c r="DU58" s="32" t="s">
        <v>28</v>
      </c>
      <c r="DV58" s="32">
        <v>14.470436386758299</v>
      </c>
    </row>
    <row r="59" spans="1:126" x14ac:dyDescent="0.2">
      <c r="A59" s="30" t="s">
        <v>5</v>
      </c>
      <c r="B59">
        <v>56</v>
      </c>
      <c r="C59">
        <v>56</v>
      </c>
      <c r="D59" s="32">
        <v>18.9640532973775</v>
      </c>
      <c r="E59" s="32" t="s">
        <v>28</v>
      </c>
      <c r="F59" s="32">
        <v>18.9640532973775</v>
      </c>
      <c r="G59" s="32">
        <v>18.963911768446501</v>
      </c>
      <c r="H59" s="32" t="s">
        <v>28</v>
      </c>
      <c r="I59" s="32">
        <v>18.963911768446501</v>
      </c>
      <c r="J59" s="31">
        <v>18.963878617573599</v>
      </c>
      <c r="K59" s="32" t="s">
        <v>28</v>
      </c>
      <c r="L59" s="32">
        <v>18.963878617573599</v>
      </c>
      <c r="M59" s="31">
        <v>18.9636219914949</v>
      </c>
      <c r="N59" s="32" t="s">
        <v>28</v>
      </c>
      <c r="O59" s="32">
        <v>18.9636219914949</v>
      </c>
      <c r="P59" s="31">
        <v>18.961713217678099</v>
      </c>
      <c r="Q59" s="32" t="s">
        <v>28</v>
      </c>
      <c r="R59" s="32">
        <v>18.961713217678099</v>
      </c>
      <c r="S59" s="31">
        <v>18.9614673345231</v>
      </c>
      <c r="T59" s="32" t="s">
        <v>28</v>
      </c>
      <c r="U59" s="32">
        <v>18.9614673345231</v>
      </c>
      <c r="V59" s="31">
        <v>18.961190200005198</v>
      </c>
      <c r="W59" s="32" t="s">
        <v>28</v>
      </c>
      <c r="X59" s="32">
        <v>18.961190200005198</v>
      </c>
      <c r="Y59" s="31">
        <v>18.851761471676902</v>
      </c>
      <c r="Z59" s="32" t="s">
        <v>28</v>
      </c>
      <c r="AA59" s="32">
        <v>18.851761471676902</v>
      </c>
      <c r="AB59" s="31">
        <v>18.849804488711499</v>
      </c>
      <c r="AC59" s="32" t="s">
        <v>28</v>
      </c>
      <c r="AD59" s="32">
        <v>18.849804488711499</v>
      </c>
      <c r="AE59" s="31">
        <v>18.820889217814599</v>
      </c>
      <c r="AF59" s="32" t="s">
        <v>28</v>
      </c>
      <c r="AG59" s="32">
        <v>18.820889217814599</v>
      </c>
      <c r="AH59" s="31">
        <v>18.720781454964602</v>
      </c>
      <c r="AI59" s="32" t="s">
        <v>28</v>
      </c>
      <c r="AJ59" s="32">
        <v>18.720781454964602</v>
      </c>
      <c r="AK59" s="31">
        <v>18.668020275283499</v>
      </c>
      <c r="AL59" s="32" t="s">
        <v>28</v>
      </c>
      <c r="AM59" s="32">
        <v>18.668020275283499</v>
      </c>
      <c r="AN59" s="31">
        <v>18.662304358449799</v>
      </c>
      <c r="AO59" s="32" t="s">
        <v>28</v>
      </c>
      <c r="AP59" s="32">
        <v>18.662304358449799</v>
      </c>
      <c r="AQ59" s="31">
        <v>18.6303365268544</v>
      </c>
      <c r="AR59" s="32" t="s">
        <v>28</v>
      </c>
      <c r="AS59" s="32">
        <v>18.6303365268544</v>
      </c>
      <c r="AT59" s="31">
        <v>18.591920332476899</v>
      </c>
      <c r="AU59" s="32" t="s">
        <v>28</v>
      </c>
      <c r="AV59" s="32">
        <v>18.591920332476899</v>
      </c>
      <c r="AW59" s="31">
        <v>18.561105286398501</v>
      </c>
      <c r="AX59" s="32" t="s">
        <v>28</v>
      </c>
      <c r="AY59" s="32">
        <v>18.561105286398501</v>
      </c>
      <c r="AZ59" s="31">
        <v>18.532184499670599</v>
      </c>
      <c r="BA59" s="32" t="s">
        <v>28</v>
      </c>
      <c r="BB59" s="32">
        <v>18.532184499670599</v>
      </c>
      <c r="BC59" s="31">
        <v>18.516125529421899</v>
      </c>
      <c r="BD59" s="32" t="s">
        <v>28</v>
      </c>
      <c r="BE59" s="32">
        <v>18.516125529421899</v>
      </c>
      <c r="BF59" s="31">
        <v>18.348519687149899</v>
      </c>
      <c r="BG59" s="32" t="s">
        <v>28</v>
      </c>
      <c r="BH59" s="32">
        <v>18.348519687149899</v>
      </c>
      <c r="BI59" s="31">
        <v>18.2796615297408</v>
      </c>
      <c r="BJ59" s="32" t="s">
        <v>28</v>
      </c>
      <c r="BK59" s="32">
        <v>18.2796615297408</v>
      </c>
      <c r="BL59" s="31">
        <v>18.183125222540799</v>
      </c>
      <c r="BM59" s="32" t="s">
        <v>28</v>
      </c>
      <c r="BN59" s="32">
        <v>18.183125222540799</v>
      </c>
      <c r="BO59" s="31">
        <v>18.0996368694063</v>
      </c>
      <c r="BP59" s="32" t="s">
        <v>28</v>
      </c>
      <c r="BQ59" s="32">
        <v>18.0996368694063</v>
      </c>
      <c r="BR59" s="31">
        <v>17.980110637879001</v>
      </c>
      <c r="BS59" s="32" t="s">
        <v>28</v>
      </c>
      <c r="BT59" s="32">
        <v>17.980110637879001</v>
      </c>
      <c r="BU59" s="31">
        <v>17.596843963524901</v>
      </c>
      <c r="BV59" s="32" t="s">
        <v>28</v>
      </c>
      <c r="BW59" s="32">
        <v>17.596843963524901</v>
      </c>
      <c r="BX59" s="31">
        <v>17.528605412928201</v>
      </c>
      <c r="BY59" s="32" t="s">
        <v>28</v>
      </c>
      <c r="BZ59" s="32">
        <v>17.528605412928201</v>
      </c>
      <c r="CA59" s="31">
        <v>17.367332208965099</v>
      </c>
      <c r="CB59" s="32" t="s">
        <v>28</v>
      </c>
      <c r="CC59" s="32">
        <v>17.367332208965099</v>
      </c>
      <c r="CD59" s="31">
        <v>17.2483282433688</v>
      </c>
      <c r="CE59" s="32" t="s">
        <v>28</v>
      </c>
      <c r="CF59" s="32">
        <v>17.2483282433688</v>
      </c>
      <c r="CG59" s="31">
        <v>17.067452357701299</v>
      </c>
      <c r="CH59" s="32" t="s">
        <v>28</v>
      </c>
      <c r="CI59" s="32">
        <v>17.067452357701299</v>
      </c>
      <c r="CJ59" s="31">
        <v>16.7868577179736</v>
      </c>
      <c r="CK59" s="32" t="s">
        <v>28</v>
      </c>
      <c r="CL59" s="32">
        <v>16.7868577179736</v>
      </c>
      <c r="CM59" s="31">
        <v>16.586424161210498</v>
      </c>
      <c r="CN59" s="32" t="s">
        <v>28</v>
      </c>
      <c r="CO59" s="32">
        <v>16.586424161210498</v>
      </c>
      <c r="CP59" s="31">
        <v>16.5081990272895</v>
      </c>
      <c r="CQ59" s="32" t="s">
        <v>28</v>
      </c>
      <c r="CR59" s="32">
        <v>16.5081990272895</v>
      </c>
      <c r="CS59" s="31">
        <v>16.399201949838901</v>
      </c>
      <c r="CT59" s="32" t="s">
        <v>28</v>
      </c>
      <c r="CU59" s="32">
        <v>16.399201949838901</v>
      </c>
      <c r="CV59" s="31">
        <v>16.021554177909</v>
      </c>
      <c r="CW59" s="32" t="s">
        <v>28</v>
      </c>
      <c r="CX59" s="32">
        <v>16.021554177909</v>
      </c>
      <c r="CY59" s="31">
        <v>15.888391277907299</v>
      </c>
      <c r="CZ59" s="32" t="s">
        <v>28</v>
      </c>
      <c r="DA59" s="32">
        <v>15.888391277907299</v>
      </c>
      <c r="DB59" s="31">
        <v>15.6593584429211</v>
      </c>
      <c r="DC59" s="32" t="s">
        <v>28</v>
      </c>
      <c r="DD59" s="32">
        <v>15.6593584429211</v>
      </c>
      <c r="DE59" s="31">
        <v>15.2794958084142</v>
      </c>
      <c r="DF59" s="32" t="s">
        <v>28</v>
      </c>
      <c r="DG59" s="32">
        <v>15.2794958084142</v>
      </c>
      <c r="DH59" s="31">
        <v>15.0230198439977</v>
      </c>
      <c r="DI59" s="32" t="s">
        <v>28</v>
      </c>
      <c r="DJ59" s="32">
        <v>15.0230198439977</v>
      </c>
      <c r="DK59" s="31">
        <v>14.7834810413837</v>
      </c>
      <c r="DL59" s="32" t="s">
        <v>28</v>
      </c>
      <c r="DM59" s="32">
        <v>14.7834810413837</v>
      </c>
      <c r="DN59" s="31">
        <v>14.2763674013091</v>
      </c>
      <c r="DO59" s="32" t="s">
        <v>28</v>
      </c>
      <c r="DP59" s="32">
        <v>14.2763674013091</v>
      </c>
      <c r="DQ59" s="31">
        <v>13.7511073835853</v>
      </c>
      <c r="DR59" s="32" t="s">
        <v>28</v>
      </c>
      <c r="DS59" s="32">
        <v>13.7511073835853</v>
      </c>
      <c r="DT59" s="31">
        <v>13.4235962491684</v>
      </c>
      <c r="DU59" s="32" t="s">
        <v>28</v>
      </c>
      <c r="DV59" s="32">
        <v>13.4235962491684</v>
      </c>
    </row>
    <row r="60" spans="1:126" x14ac:dyDescent="0.2">
      <c r="A60" s="30" t="s">
        <v>5</v>
      </c>
      <c r="B60">
        <v>57</v>
      </c>
      <c r="C60">
        <v>57</v>
      </c>
      <c r="D60" s="32">
        <v>20.001518958327001</v>
      </c>
      <c r="E60" s="32" t="s">
        <v>28</v>
      </c>
      <c r="F60" s="32">
        <v>20.001518958327001</v>
      </c>
      <c r="G60" s="32">
        <v>20.001511878262001</v>
      </c>
      <c r="H60" s="32" t="s">
        <v>28</v>
      </c>
      <c r="I60" s="32">
        <v>20.001511878262001</v>
      </c>
      <c r="J60" s="31">
        <v>20.0014478007154</v>
      </c>
      <c r="K60" s="32" t="s">
        <v>28</v>
      </c>
      <c r="L60" s="32">
        <v>20.0014478007154</v>
      </c>
      <c r="M60" s="31">
        <v>20.001443850761699</v>
      </c>
      <c r="N60" s="32" t="s">
        <v>28</v>
      </c>
      <c r="O60" s="32">
        <v>20.001443850761699</v>
      </c>
      <c r="P60" s="31">
        <v>20.0014407184443</v>
      </c>
      <c r="Q60" s="32" t="s">
        <v>28</v>
      </c>
      <c r="R60" s="32">
        <v>20.0014407184443</v>
      </c>
      <c r="S60" s="31">
        <v>20.001372881660501</v>
      </c>
      <c r="T60" s="32" t="s">
        <v>28</v>
      </c>
      <c r="U60" s="32">
        <v>20.001372881660501</v>
      </c>
      <c r="V60" s="31">
        <v>19.974007425230901</v>
      </c>
      <c r="W60" s="32" t="s">
        <v>28</v>
      </c>
      <c r="X60" s="32">
        <v>19.974007425230901</v>
      </c>
      <c r="Y60" s="31">
        <v>19.974007425230901</v>
      </c>
      <c r="Z60" s="32" t="s">
        <v>28</v>
      </c>
      <c r="AA60" s="32">
        <v>19.974007425230901</v>
      </c>
      <c r="AB60" s="31">
        <v>19.966690077453599</v>
      </c>
      <c r="AC60" s="32" t="s">
        <v>28</v>
      </c>
      <c r="AD60" s="32">
        <v>19.966690077453599</v>
      </c>
      <c r="AE60" s="31">
        <v>19.966686853021098</v>
      </c>
      <c r="AF60" s="32" t="s">
        <v>28</v>
      </c>
      <c r="AG60" s="32">
        <v>19.966686853021098</v>
      </c>
      <c r="AH60" s="31">
        <v>19.965249682025998</v>
      </c>
      <c r="AI60" s="32" t="s">
        <v>28</v>
      </c>
      <c r="AJ60" s="32">
        <v>19.965249682025998</v>
      </c>
      <c r="AK60" s="31">
        <v>19.961995496906699</v>
      </c>
      <c r="AL60" s="32" t="s">
        <v>28</v>
      </c>
      <c r="AM60" s="32">
        <v>19.961995496906699</v>
      </c>
      <c r="AN60" s="31">
        <v>19.937854890989598</v>
      </c>
      <c r="AO60" s="32" t="s">
        <v>28</v>
      </c>
      <c r="AP60" s="32">
        <v>19.937854890989598</v>
      </c>
      <c r="AQ60" s="31">
        <v>19.937854890989598</v>
      </c>
      <c r="AR60" s="32" t="s">
        <v>28</v>
      </c>
      <c r="AS60" s="32">
        <v>19.937854890989598</v>
      </c>
      <c r="AT60" s="31">
        <v>19.892169224886601</v>
      </c>
      <c r="AU60" s="32" t="s">
        <v>28</v>
      </c>
      <c r="AV60" s="32">
        <v>19.892169224886601</v>
      </c>
      <c r="AW60" s="31">
        <v>19.8919992404787</v>
      </c>
      <c r="AX60" s="32" t="s">
        <v>28</v>
      </c>
      <c r="AY60" s="32">
        <v>19.8919992404787</v>
      </c>
      <c r="AZ60" s="31">
        <v>19.876320129473299</v>
      </c>
      <c r="BA60" s="32" t="s">
        <v>28</v>
      </c>
      <c r="BB60" s="32">
        <v>19.876320129473299</v>
      </c>
      <c r="BC60" s="31">
        <v>19.876273051208099</v>
      </c>
      <c r="BD60" s="32" t="s">
        <v>28</v>
      </c>
      <c r="BE60" s="32">
        <v>19.876273051208099</v>
      </c>
      <c r="BF60" s="31">
        <v>19.876175793772799</v>
      </c>
      <c r="BG60" s="32" t="s">
        <v>28</v>
      </c>
      <c r="BH60" s="32">
        <v>19.876175793772799</v>
      </c>
      <c r="BI60" s="31">
        <v>19.875246015947798</v>
      </c>
      <c r="BJ60" s="32" t="s">
        <v>28</v>
      </c>
      <c r="BK60" s="32">
        <v>19.875246015947798</v>
      </c>
      <c r="BL60" s="31">
        <v>19.798879955599201</v>
      </c>
      <c r="BM60" s="32" t="s">
        <v>28</v>
      </c>
      <c r="BN60" s="32">
        <v>19.798879955599201</v>
      </c>
      <c r="BO60" s="31">
        <v>19.798109541692</v>
      </c>
      <c r="BP60" s="32" t="s">
        <v>28</v>
      </c>
      <c r="BQ60" s="32">
        <v>19.798109541692</v>
      </c>
      <c r="BR60" s="31">
        <v>19.797036875855301</v>
      </c>
      <c r="BS60" s="32" t="s">
        <v>28</v>
      </c>
      <c r="BT60" s="32">
        <v>19.797036875855301</v>
      </c>
      <c r="BU60" s="31">
        <v>19.779363378498498</v>
      </c>
      <c r="BV60" s="32" t="s">
        <v>28</v>
      </c>
      <c r="BW60" s="32">
        <v>19.779363378498498</v>
      </c>
      <c r="BX60" s="31">
        <v>19.7678743283989</v>
      </c>
      <c r="BY60" s="32" t="s">
        <v>28</v>
      </c>
      <c r="BZ60" s="32">
        <v>19.7678743283989</v>
      </c>
      <c r="CA60" s="31">
        <v>19.744911339987301</v>
      </c>
      <c r="CB60" s="32" t="s">
        <v>28</v>
      </c>
      <c r="CC60" s="32">
        <v>19.744911339987301</v>
      </c>
      <c r="CD60" s="31">
        <v>19.6635069089421</v>
      </c>
      <c r="CE60" s="32" t="s">
        <v>28</v>
      </c>
      <c r="CF60" s="32">
        <v>19.6635069089421</v>
      </c>
      <c r="CG60" s="31">
        <v>19.656586592619799</v>
      </c>
      <c r="CH60" s="32" t="s">
        <v>28</v>
      </c>
      <c r="CI60" s="32">
        <v>19.656586592619799</v>
      </c>
      <c r="CJ60" s="31">
        <v>19.6277581781398</v>
      </c>
      <c r="CK60" s="32" t="s">
        <v>28</v>
      </c>
      <c r="CL60" s="32">
        <v>19.6277581781398</v>
      </c>
      <c r="CM60" s="31">
        <v>19.569953354501699</v>
      </c>
      <c r="CN60" s="32" t="s">
        <v>28</v>
      </c>
      <c r="CO60" s="32">
        <v>19.569953354501699</v>
      </c>
      <c r="CP60" s="31">
        <v>19.569118517179898</v>
      </c>
      <c r="CQ60" s="32" t="s">
        <v>28</v>
      </c>
      <c r="CR60" s="32">
        <v>19.569118517179898</v>
      </c>
      <c r="CS60" s="31">
        <v>19.568930487663501</v>
      </c>
      <c r="CT60" s="32" t="s">
        <v>28</v>
      </c>
      <c r="CU60" s="32">
        <v>19.568930487663501</v>
      </c>
      <c r="CV60" s="31">
        <v>19.556518558833702</v>
      </c>
      <c r="CW60" s="32" t="s">
        <v>28</v>
      </c>
      <c r="CX60" s="32">
        <v>19.556518558833702</v>
      </c>
      <c r="CY60" s="31">
        <v>19.289946356299499</v>
      </c>
      <c r="CZ60" s="32" t="s">
        <v>28</v>
      </c>
      <c r="DA60" s="32">
        <v>19.289946356299499</v>
      </c>
      <c r="DB60" s="31">
        <v>19.037024642354101</v>
      </c>
      <c r="DC60" s="32" t="s">
        <v>28</v>
      </c>
      <c r="DD60" s="32">
        <v>19.037024642354101</v>
      </c>
      <c r="DE60" s="31">
        <v>18.577218645603701</v>
      </c>
      <c r="DF60" s="32" t="s">
        <v>28</v>
      </c>
      <c r="DG60" s="32">
        <v>18.577218645603701</v>
      </c>
      <c r="DH60" s="31">
        <v>18.1673689113683</v>
      </c>
      <c r="DI60" s="32" t="s">
        <v>28</v>
      </c>
      <c r="DJ60" s="32">
        <v>18.1673689113683</v>
      </c>
      <c r="DK60" s="31">
        <v>17.742316454723099</v>
      </c>
      <c r="DL60" s="32" t="s">
        <v>28</v>
      </c>
      <c r="DM60" s="32">
        <v>17.742316454723099</v>
      </c>
      <c r="DN60" s="31">
        <v>17.393669904591999</v>
      </c>
      <c r="DO60" s="32" t="s">
        <v>28</v>
      </c>
      <c r="DP60" s="32">
        <v>17.393669904591999</v>
      </c>
      <c r="DQ60" s="31">
        <v>17.117888064225099</v>
      </c>
      <c r="DR60" s="32" t="s">
        <v>28</v>
      </c>
      <c r="DS60" s="32">
        <v>17.117888064225099</v>
      </c>
      <c r="DT60" s="31">
        <v>16.673724130093898</v>
      </c>
      <c r="DU60" s="32" t="s">
        <v>28</v>
      </c>
      <c r="DV60" s="32">
        <v>16.673724130093898</v>
      </c>
    </row>
    <row r="61" spans="1:126" x14ac:dyDescent="0.2">
      <c r="A61" s="30" t="s">
        <v>6</v>
      </c>
      <c r="B61">
        <v>58</v>
      </c>
      <c r="C61">
        <v>58</v>
      </c>
      <c r="D61" s="32">
        <v>15.164917221006201</v>
      </c>
      <c r="E61" s="32" t="s">
        <v>28</v>
      </c>
      <c r="F61" s="32">
        <v>15.164917221006201</v>
      </c>
      <c r="G61" s="32">
        <v>15.1649094806387</v>
      </c>
      <c r="H61" s="32" t="s">
        <v>28</v>
      </c>
      <c r="I61" s="32">
        <v>15.1649094806387</v>
      </c>
      <c r="J61" s="31">
        <v>15.164901155669099</v>
      </c>
      <c r="K61" s="32" t="s">
        <v>28</v>
      </c>
      <c r="L61" s="32">
        <v>15.164901155669099</v>
      </c>
      <c r="M61" s="31">
        <v>15.1648974406713</v>
      </c>
      <c r="N61" s="32" t="s">
        <v>28</v>
      </c>
      <c r="O61" s="32">
        <v>15.1648974406713</v>
      </c>
      <c r="P61" s="31">
        <v>15.1648774910905</v>
      </c>
      <c r="Q61" s="32" t="s">
        <v>28</v>
      </c>
      <c r="R61" s="32">
        <v>15.1648774910905</v>
      </c>
      <c r="S61" s="31">
        <v>15.1648240135917</v>
      </c>
      <c r="T61" s="32" t="s">
        <v>28</v>
      </c>
      <c r="U61" s="32">
        <v>15.1648240135917</v>
      </c>
      <c r="V61" s="31">
        <v>15.1647748952964</v>
      </c>
      <c r="W61" s="32" t="s">
        <v>28</v>
      </c>
      <c r="X61" s="32">
        <v>15.1647748952964</v>
      </c>
      <c r="Y61" s="31">
        <v>15.1646508948213</v>
      </c>
      <c r="Z61" s="32" t="s">
        <v>28</v>
      </c>
      <c r="AA61" s="32">
        <v>15.1646508948213</v>
      </c>
      <c r="AB61" s="31">
        <v>15.164175685697399</v>
      </c>
      <c r="AC61" s="32" t="s">
        <v>28</v>
      </c>
      <c r="AD61" s="32">
        <v>15.164175685697399</v>
      </c>
      <c r="AE61" s="31">
        <v>15.164095574989499</v>
      </c>
      <c r="AF61" s="32" t="s">
        <v>28</v>
      </c>
      <c r="AG61" s="32">
        <v>15.164095574989499</v>
      </c>
      <c r="AH61" s="31">
        <v>15.164029656230399</v>
      </c>
      <c r="AI61" s="32" t="s">
        <v>28</v>
      </c>
      <c r="AJ61" s="32">
        <v>15.164029656230399</v>
      </c>
      <c r="AK61" s="31">
        <v>15.157787244757699</v>
      </c>
      <c r="AL61" s="32" t="s">
        <v>28</v>
      </c>
      <c r="AM61" s="32">
        <v>15.157787244757699</v>
      </c>
      <c r="AN61" s="31">
        <v>15.1576848780898</v>
      </c>
      <c r="AO61" s="32" t="s">
        <v>28</v>
      </c>
      <c r="AP61" s="32">
        <v>15.1576848780898</v>
      </c>
      <c r="AQ61" s="31">
        <v>15.157312556650099</v>
      </c>
      <c r="AR61" s="32" t="s">
        <v>28</v>
      </c>
      <c r="AS61" s="32">
        <v>15.157312556650099</v>
      </c>
      <c r="AT61" s="31">
        <v>15.1572589773359</v>
      </c>
      <c r="AU61" s="32" t="s">
        <v>28</v>
      </c>
      <c r="AV61" s="32">
        <v>15.1572589773359</v>
      </c>
      <c r="AW61" s="31">
        <v>15.1572091423053</v>
      </c>
      <c r="AX61" s="32" t="s">
        <v>28</v>
      </c>
      <c r="AY61" s="32">
        <v>15.1572091423053</v>
      </c>
      <c r="AZ61" s="31">
        <v>15.1571248387697</v>
      </c>
      <c r="BA61" s="32" t="s">
        <v>28</v>
      </c>
      <c r="BB61" s="32">
        <v>15.1571248387697</v>
      </c>
      <c r="BC61" s="31">
        <v>15.156936086178399</v>
      </c>
      <c r="BD61" s="32" t="s">
        <v>28</v>
      </c>
      <c r="BE61" s="32">
        <v>15.156936086178399</v>
      </c>
      <c r="BF61" s="31">
        <v>15.1568606219942</v>
      </c>
      <c r="BG61" s="32" t="s">
        <v>28</v>
      </c>
      <c r="BH61" s="32">
        <v>15.1568606219942</v>
      </c>
      <c r="BI61" s="31">
        <v>15.157412389202801</v>
      </c>
      <c r="BJ61" s="32" t="s">
        <v>28</v>
      </c>
      <c r="BK61" s="32">
        <v>15.157412389202801</v>
      </c>
      <c r="BL61" s="31">
        <v>15.157386017262599</v>
      </c>
      <c r="BM61" s="32" t="s">
        <v>28</v>
      </c>
      <c r="BN61" s="32">
        <v>15.157386017262599</v>
      </c>
      <c r="BO61" s="31">
        <v>15.157317529629299</v>
      </c>
      <c r="BP61" s="32" t="s">
        <v>28</v>
      </c>
      <c r="BQ61" s="32">
        <v>15.157317529629299</v>
      </c>
      <c r="BR61" s="31">
        <v>15.156359583036201</v>
      </c>
      <c r="BS61" s="32" t="s">
        <v>28</v>
      </c>
      <c r="BT61" s="32">
        <v>15.156359583036201</v>
      </c>
      <c r="BU61" s="31">
        <v>15.155511988296199</v>
      </c>
      <c r="BV61" s="32" t="s">
        <v>28</v>
      </c>
      <c r="BW61" s="32">
        <v>15.155511988296199</v>
      </c>
      <c r="BX61" s="31">
        <v>15.155440069447801</v>
      </c>
      <c r="BY61" s="32" t="s">
        <v>28</v>
      </c>
      <c r="BZ61" s="32">
        <v>15.155440069447801</v>
      </c>
      <c r="CA61" s="31">
        <v>15.1472091647061</v>
      </c>
      <c r="CB61" s="32" t="s">
        <v>28</v>
      </c>
      <c r="CC61" s="32">
        <v>15.1472091647061</v>
      </c>
      <c r="CD61" s="31">
        <v>15.1576703248758</v>
      </c>
      <c r="CE61" s="32" t="s">
        <v>28</v>
      </c>
      <c r="CF61" s="32">
        <v>15.1576703248758</v>
      </c>
      <c r="CG61" s="31">
        <v>15.1162019109212</v>
      </c>
      <c r="CH61" s="32" t="s">
        <v>28</v>
      </c>
      <c r="CI61" s="32">
        <v>15.1162019109212</v>
      </c>
      <c r="CJ61" s="31">
        <v>15.0379075814533</v>
      </c>
      <c r="CK61" s="32" t="s">
        <v>28</v>
      </c>
      <c r="CL61" s="32">
        <v>15.0379075814533</v>
      </c>
      <c r="CM61" s="31">
        <v>15.0157886064452</v>
      </c>
      <c r="CN61" s="32" t="s">
        <v>28</v>
      </c>
      <c r="CO61" s="32">
        <v>15.0157886064452</v>
      </c>
      <c r="CP61" s="31">
        <v>15.0208236655821</v>
      </c>
      <c r="CQ61" s="32" t="s">
        <v>28</v>
      </c>
      <c r="CR61" s="32">
        <v>15.0208236655821</v>
      </c>
      <c r="CS61" s="31">
        <v>15.0207737917573</v>
      </c>
      <c r="CT61" s="32" t="s">
        <v>28</v>
      </c>
      <c r="CU61" s="32">
        <v>15.0207737917573</v>
      </c>
      <c r="CV61" s="31">
        <v>15.0180814858345</v>
      </c>
      <c r="CW61" s="32" t="s">
        <v>28</v>
      </c>
      <c r="CX61" s="32">
        <v>15.0180814858345</v>
      </c>
      <c r="CY61" s="31">
        <v>14.9983075353808</v>
      </c>
      <c r="CZ61" s="32" t="s">
        <v>28</v>
      </c>
      <c r="DA61" s="32">
        <v>14.9983075353808</v>
      </c>
      <c r="DB61" s="31">
        <v>14.9920472624065</v>
      </c>
      <c r="DC61" s="32" t="s">
        <v>28</v>
      </c>
      <c r="DD61" s="32">
        <v>14.9920472624065</v>
      </c>
      <c r="DE61" s="31">
        <v>14.98836048247</v>
      </c>
      <c r="DF61" s="32" t="s">
        <v>28</v>
      </c>
      <c r="DG61" s="32">
        <v>14.98836048247</v>
      </c>
      <c r="DH61" s="31">
        <v>14.9731268750184</v>
      </c>
      <c r="DI61" s="32" t="s">
        <v>28</v>
      </c>
      <c r="DJ61" s="32">
        <v>14.9731268750184</v>
      </c>
      <c r="DK61" s="31">
        <v>14.9296616960899</v>
      </c>
      <c r="DL61" s="32" t="s">
        <v>28</v>
      </c>
      <c r="DM61" s="32">
        <v>14.9296616960899</v>
      </c>
      <c r="DN61" s="31">
        <v>14.7411111237644</v>
      </c>
      <c r="DO61" s="32" t="s">
        <v>28</v>
      </c>
      <c r="DP61" s="32">
        <v>14.7411111237644</v>
      </c>
      <c r="DQ61" s="31">
        <v>14.6620679546077</v>
      </c>
      <c r="DR61" s="32" t="s">
        <v>28</v>
      </c>
      <c r="DS61" s="32">
        <v>14.6620679546077</v>
      </c>
      <c r="DT61" s="31">
        <v>14.589277037399199</v>
      </c>
      <c r="DU61" s="32" t="s">
        <v>28</v>
      </c>
      <c r="DV61" s="32">
        <v>14.589277037399199</v>
      </c>
    </row>
    <row r="62" spans="1:126" x14ac:dyDescent="0.2">
      <c r="A62" s="30" t="s">
        <v>5</v>
      </c>
      <c r="B62">
        <v>59</v>
      </c>
      <c r="C62">
        <v>59</v>
      </c>
      <c r="D62" s="32">
        <v>17.1137299687352</v>
      </c>
      <c r="E62" s="32" t="s">
        <v>28</v>
      </c>
      <c r="F62" s="32">
        <v>17.1137299687352</v>
      </c>
      <c r="G62" s="32">
        <v>17.113726269289302</v>
      </c>
      <c r="H62" s="32" t="s">
        <v>28</v>
      </c>
      <c r="I62" s="32">
        <v>17.113726269289302</v>
      </c>
      <c r="J62" s="31">
        <v>17.113719927997199</v>
      </c>
      <c r="K62" s="32" t="s">
        <v>28</v>
      </c>
      <c r="L62" s="32">
        <v>17.113719927997199</v>
      </c>
      <c r="M62" s="31">
        <v>17.113715726225699</v>
      </c>
      <c r="N62" s="32" t="s">
        <v>28</v>
      </c>
      <c r="O62" s="32">
        <v>17.113715726225699</v>
      </c>
      <c r="P62" s="31">
        <v>17.113712847311501</v>
      </c>
      <c r="Q62" s="32" t="s">
        <v>28</v>
      </c>
      <c r="R62" s="32">
        <v>17.113712847311501</v>
      </c>
      <c r="S62" s="31">
        <v>17.113708549696</v>
      </c>
      <c r="T62" s="32" t="s">
        <v>28</v>
      </c>
      <c r="U62" s="32">
        <v>17.113708549696</v>
      </c>
      <c r="V62" s="31">
        <v>17.1137005394074</v>
      </c>
      <c r="W62" s="32" t="s">
        <v>28</v>
      </c>
      <c r="X62" s="32">
        <v>17.1137005394074</v>
      </c>
      <c r="Y62" s="31">
        <v>17.113695552454299</v>
      </c>
      <c r="Z62" s="32" t="s">
        <v>28</v>
      </c>
      <c r="AA62" s="32">
        <v>17.113695552454299</v>
      </c>
      <c r="AB62" s="31">
        <v>17.1136741342942</v>
      </c>
      <c r="AC62" s="32" t="s">
        <v>28</v>
      </c>
      <c r="AD62" s="32">
        <v>17.1136741342942</v>
      </c>
      <c r="AE62" s="31">
        <v>17.1136719081276</v>
      </c>
      <c r="AF62" s="32" t="s">
        <v>28</v>
      </c>
      <c r="AG62" s="32">
        <v>17.1136719081276</v>
      </c>
      <c r="AH62" s="31">
        <v>17.11365924391</v>
      </c>
      <c r="AI62" s="32" t="s">
        <v>28</v>
      </c>
      <c r="AJ62" s="32">
        <v>17.11365924391</v>
      </c>
      <c r="AK62" s="31">
        <v>17.1136569067613</v>
      </c>
      <c r="AL62" s="32" t="s">
        <v>28</v>
      </c>
      <c r="AM62" s="32">
        <v>17.1136569067613</v>
      </c>
      <c r="AN62" s="31">
        <v>17.1136299891273</v>
      </c>
      <c r="AO62" s="32" t="s">
        <v>28</v>
      </c>
      <c r="AP62" s="32">
        <v>17.1136299891273</v>
      </c>
      <c r="AQ62" s="31">
        <v>17.1136295843189</v>
      </c>
      <c r="AR62" s="32" t="s">
        <v>28</v>
      </c>
      <c r="AS62" s="32">
        <v>17.1136295843189</v>
      </c>
      <c r="AT62" s="31">
        <v>17.1136295843189</v>
      </c>
      <c r="AU62" s="32" t="s">
        <v>28</v>
      </c>
      <c r="AV62" s="32">
        <v>17.1136295843189</v>
      </c>
      <c r="AW62" s="31">
        <v>17.0593778608688</v>
      </c>
      <c r="AX62" s="32" t="s">
        <v>28</v>
      </c>
      <c r="AY62" s="32">
        <v>17.0593778608688</v>
      </c>
      <c r="AZ62" s="31">
        <v>17.059375523573902</v>
      </c>
      <c r="BA62" s="32" t="s">
        <v>28</v>
      </c>
      <c r="BB62" s="32">
        <v>17.059375523573902</v>
      </c>
      <c r="BC62" s="31">
        <v>17.059375523573902</v>
      </c>
      <c r="BD62" s="32" t="s">
        <v>28</v>
      </c>
      <c r="BE62" s="32">
        <v>17.059375523573902</v>
      </c>
      <c r="BF62" s="31">
        <v>17.059336325961699</v>
      </c>
      <c r="BG62" s="32" t="s">
        <v>28</v>
      </c>
      <c r="BH62" s="32">
        <v>17.059336325961699</v>
      </c>
      <c r="BI62" s="31">
        <v>17.059176843858001</v>
      </c>
      <c r="BJ62" s="32" t="s">
        <v>28</v>
      </c>
      <c r="BK62" s="32">
        <v>17.059176843858001</v>
      </c>
      <c r="BL62" s="31">
        <v>17.058999763411901</v>
      </c>
      <c r="BM62" s="32" t="s">
        <v>28</v>
      </c>
      <c r="BN62" s="32">
        <v>17.058999763411901</v>
      </c>
      <c r="BO62" s="31">
        <v>16.951715553861899</v>
      </c>
      <c r="BP62" s="32" t="s">
        <v>28</v>
      </c>
      <c r="BQ62" s="32">
        <v>16.951715553861899</v>
      </c>
      <c r="BR62" s="31">
        <v>16.944754386629601</v>
      </c>
      <c r="BS62" s="32" t="s">
        <v>28</v>
      </c>
      <c r="BT62" s="32">
        <v>16.944754386629601</v>
      </c>
      <c r="BU62" s="31">
        <v>16.939994314664801</v>
      </c>
      <c r="BV62" s="32" t="s">
        <v>28</v>
      </c>
      <c r="BW62" s="32">
        <v>16.939994314664801</v>
      </c>
      <c r="BX62" s="31">
        <v>16.939994314664801</v>
      </c>
      <c r="BY62" s="32" t="s">
        <v>28</v>
      </c>
      <c r="BZ62" s="32">
        <v>16.939994314664801</v>
      </c>
      <c r="CA62" s="31">
        <v>16.934108764260099</v>
      </c>
      <c r="CB62" s="32" t="s">
        <v>28</v>
      </c>
      <c r="CC62" s="32">
        <v>16.934108764260099</v>
      </c>
      <c r="CD62" s="31">
        <v>16.919687710916801</v>
      </c>
      <c r="CE62" s="32" t="s">
        <v>28</v>
      </c>
      <c r="CF62" s="32">
        <v>16.919687710916801</v>
      </c>
      <c r="CG62" s="31">
        <v>16.919687710916801</v>
      </c>
      <c r="CH62" s="32" t="s">
        <v>28</v>
      </c>
      <c r="CI62" s="32">
        <v>16.919687710916801</v>
      </c>
      <c r="CJ62" s="31">
        <v>16.855208317373801</v>
      </c>
      <c r="CK62" s="32" t="s">
        <v>28</v>
      </c>
      <c r="CL62" s="32">
        <v>16.855208317373801</v>
      </c>
      <c r="CM62" s="31">
        <v>16.752767275218499</v>
      </c>
      <c r="CN62" s="32" t="s">
        <v>28</v>
      </c>
      <c r="CO62" s="32">
        <v>16.752767275218499</v>
      </c>
      <c r="CP62" s="31">
        <v>16.647307505653799</v>
      </c>
      <c r="CQ62" s="32" t="s">
        <v>28</v>
      </c>
      <c r="CR62" s="32">
        <v>16.647307505653799</v>
      </c>
      <c r="CS62" s="31">
        <v>16.451742630026502</v>
      </c>
      <c r="CT62" s="32" t="s">
        <v>28</v>
      </c>
      <c r="CU62" s="32">
        <v>16.451742630026502</v>
      </c>
      <c r="CV62" s="31">
        <v>15.9177604279361</v>
      </c>
      <c r="CW62" s="32" t="s">
        <v>28</v>
      </c>
      <c r="CX62" s="32">
        <v>15.9177604279361</v>
      </c>
      <c r="CY62" s="31">
        <v>15.672184465633</v>
      </c>
      <c r="CZ62" s="32" t="s">
        <v>28</v>
      </c>
      <c r="DA62" s="32">
        <v>15.672184465633</v>
      </c>
      <c r="DB62" s="31">
        <v>15.5759802244902</v>
      </c>
      <c r="DC62" s="32" t="s">
        <v>28</v>
      </c>
      <c r="DD62" s="32">
        <v>15.5759802244902</v>
      </c>
      <c r="DE62" s="31">
        <v>15.5758542079772</v>
      </c>
      <c r="DF62" s="32" t="s">
        <v>28</v>
      </c>
      <c r="DG62" s="32">
        <v>15.5758542079772</v>
      </c>
      <c r="DH62" s="31">
        <v>15.2965899421534</v>
      </c>
      <c r="DI62" s="32" t="s">
        <v>28</v>
      </c>
      <c r="DJ62" s="32">
        <v>15.2965899421534</v>
      </c>
      <c r="DK62" s="31">
        <v>15.0038803873641</v>
      </c>
      <c r="DL62" s="32" t="s">
        <v>28</v>
      </c>
      <c r="DM62" s="32">
        <v>15.0038803873641</v>
      </c>
      <c r="DN62" s="31">
        <v>14.925139381087</v>
      </c>
      <c r="DO62" s="32" t="s">
        <v>28</v>
      </c>
      <c r="DP62" s="32">
        <v>14.925139381087</v>
      </c>
      <c r="DQ62" s="31">
        <v>14.783080659023801</v>
      </c>
      <c r="DR62" s="32" t="s">
        <v>28</v>
      </c>
      <c r="DS62" s="32">
        <v>14.783080659023801</v>
      </c>
      <c r="DT62" s="31">
        <v>14.783042152358201</v>
      </c>
      <c r="DU62" s="32" t="s">
        <v>28</v>
      </c>
      <c r="DV62" s="32">
        <v>14.783042152358201</v>
      </c>
    </row>
    <row r="63" spans="1:126" x14ac:dyDescent="0.2">
      <c r="A63" s="30" t="s">
        <v>5</v>
      </c>
      <c r="B63">
        <v>60</v>
      </c>
      <c r="C63">
        <v>60</v>
      </c>
      <c r="D63" s="32">
        <v>18.126503045322799</v>
      </c>
      <c r="E63" s="32" t="s">
        <v>28</v>
      </c>
      <c r="F63" s="32">
        <v>18.126503045322799</v>
      </c>
      <c r="G63" s="32">
        <v>18.126353214388999</v>
      </c>
      <c r="H63" s="32" t="s">
        <v>28</v>
      </c>
      <c r="I63" s="32">
        <v>18.126353214388999</v>
      </c>
      <c r="J63" s="31">
        <v>18.126319730298398</v>
      </c>
      <c r="K63" s="32" t="s">
        <v>28</v>
      </c>
      <c r="L63" s="32">
        <v>18.126319730298398</v>
      </c>
      <c r="M63" s="31">
        <v>18.125904597919298</v>
      </c>
      <c r="N63" s="32" t="s">
        <v>28</v>
      </c>
      <c r="O63" s="32">
        <v>18.125904597919298</v>
      </c>
      <c r="P63" s="31">
        <v>18.125613113341899</v>
      </c>
      <c r="Q63" s="32" t="s">
        <v>28</v>
      </c>
      <c r="R63" s="32">
        <v>18.125613113341899</v>
      </c>
      <c r="S63" s="31">
        <v>18.120697014096599</v>
      </c>
      <c r="T63" s="32" t="s">
        <v>28</v>
      </c>
      <c r="U63" s="32">
        <v>18.120697014096599</v>
      </c>
      <c r="V63" s="31">
        <v>18.113034697826802</v>
      </c>
      <c r="W63" s="32" t="s">
        <v>28</v>
      </c>
      <c r="X63" s="32">
        <v>18.113034697826802</v>
      </c>
      <c r="Y63" s="31">
        <v>18.1123409799211</v>
      </c>
      <c r="Z63" s="32" t="s">
        <v>28</v>
      </c>
      <c r="AA63" s="32">
        <v>18.1123409799211</v>
      </c>
      <c r="AB63" s="31">
        <v>18.110778550365701</v>
      </c>
      <c r="AC63" s="32" t="s">
        <v>28</v>
      </c>
      <c r="AD63" s="32">
        <v>18.110778550365701</v>
      </c>
      <c r="AE63" s="31">
        <v>18.102056117463</v>
      </c>
      <c r="AF63" s="32" t="s">
        <v>28</v>
      </c>
      <c r="AG63" s="32">
        <v>18.102056117463</v>
      </c>
      <c r="AH63" s="31">
        <v>18.097434856628201</v>
      </c>
      <c r="AI63" s="32" t="s">
        <v>28</v>
      </c>
      <c r="AJ63" s="32">
        <v>18.097434856628201</v>
      </c>
      <c r="AK63" s="31">
        <v>18.092816078502999</v>
      </c>
      <c r="AL63" s="32" t="s">
        <v>28</v>
      </c>
      <c r="AM63" s="32">
        <v>18.092816078502999</v>
      </c>
      <c r="AN63" s="31">
        <v>18.092679493608099</v>
      </c>
      <c r="AO63" s="32" t="s">
        <v>28</v>
      </c>
      <c r="AP63" s="32">
        <v>18.092679493608099</v>
      </c>
      <c r="AQ63" s="31">
        <v>18.0902817746294</v>
      </c>
      <c r="AR63" s="32" t="s">
        <v>28</v>
      </c>
      <c r="AS63" s="32">
        <v>18.0902817746294</v>
      </c>
      <c r="AT63" s="31">
        <v>18.066380235930499</v>
      </c>
      <c r="AU63" s="32" t="s">
        <v>28</v>
      </c>
      <c r="AV63" s="32">
        <v>18.066380235930499</v>
      </c>
      <c r="AW63" s="31">
        <v>18.062400649764399</v>
      </c>
      <c r="AX63" s="32" t="s">
        <v>28</v>
      </c>
      <c r="AY63" s="32">
        <v>18.062400649764399</v>
      </c>
      <c r="AZ63" s="31">
        <v>18.0513901662951</v>
      </c>
      <c r="BA63" s="32" t="s">
        <v>28</v>
      </c>
      <c r="BB63" s="32">
        <v>18.0513901662951</v>
      </c>
      <c r="BC63" s="31">
        <v>18.0510693753622</v>
      </c>
      <c r="BD63" s="32" t="s">
        <v>28</v>
      </c>
      <c r="BE63" s="32">
        <v>18.0510693753622</v>
      </c>
      <c r="BF63" s="31">
        <v>18.014774079898601</v>
      </c>
      <c r="BG63" s="32" t="s">
        <v>28</v>
      </c>
      <c r="BH63" s="32">
        <v>18.014774079898601</v>
      </c>
      <c r="BI63" s="31">
        <v>18.013514831951198</v>
      </c>
      <c r="BJ63" s="32" t="s">
        <v>28</v>
      </c>
      <c r="BK63" s="32">
        <v>18.013514831951198</v>
      </c>
      <c r="BL63" s="31">
        <v>17.988676216001501</v>
      </c>
      <c r="BM63" s="32" t="s">
        <v>28</v>
      </c>
      <c r="BN63" s="32">
        <v>17.988676216001501</v>
      </c>
      <c r="BO63" s="31">
        <v>17.9538528225481</v>
      </c>
      <c r="BP63" s="32" t="s">
        <v>28</v>
      </c>
      <c r="BQ63" s="32">
        <v>17.9538528225481</v>
      </c>
      <c r="BR63" s="31">
        <v>17.9189521658042</v>
      </c>
      <c r="BS63" s="32" t="s">
        <v>28</v>
      </c>
      <c r="BT63" s="32">
        <v>17.9189521658042</v>
      </c>
      <c r="BU63" s="31">
        <v>17.904555123252599</v>
      </c>
      <c r="BV63" s="32" t="s">
        <v>28</v>
      </c>
      <c r="BW63" s="32">
        <v>17.904555123252599</v>
      </c>
      <c r="BX63" s="31">
        <v>17.886744433352199</v>
      </c>
      <c r="BY63" s="32" t="s">
        <v>28</v>
      </c>
      <c r="BZ63" s="32">
        <v>17.886744433352199</v>
      </c>
      <c r="CA63" s="31">
        <v>17.881158031653101</v>
      </c>
      <c r="CB63" s="32" t="s">
        <v>28</v>
      </c>
      <c r="CC63" s="32">
        <v>17.881158031653101</v>
      </c>
      <c r="CD63" s="31">
        <v>17.8509948460588</v>
      </c>
      <c r="CE63" s="32" t="s">
        <v>28</v>
      </c>
      <c r="CF63" s="32">
        <v>17.8509948460588</v>
      </c>
      <c r="CG63" s="31">
        <v>17.804664722398499</v>
      </c>
      <c r="CH63" s="32" t="s">
        <v>28</v>
      </c>
      <c r="CI63" s="32">
        <v>17.804664722398499</v>
      </c>
      <c r="CJ63" s="31">
        <v>17.803588050552101</v>
      </c>
      <c r="CK63" s="32" t="s">
        <v>28</v>
      </c>
      <c r="CL63" s="32">
        <v>17.803588050552101</v>
      </c>
      <c r="CM63" s="31">
        <v>17.774762833242001</v>
      </c>
      <c r="CN63" s="32" t="s">
        <v>28</v>
      </c>
      <c r="CO63" s="32">
        <v>17.774762833242001</v>
      </c>
      <c r="CP63" s="31">
        <v>17.731543668397801</v>
      </c>
      <c r="CQ63" s="32" t="s">
        <v>28</v>
      </c>
      <c r="CR63" s="32">
        <v>17.731543668397801</v>
      </c>
      <c r="CS63" s="31">
        <v>17.597860064415801</v>
      </c>
      <c r="CT63" s="32" t="s">
        <v>28</v>
      </c>
      <c r="CU63" s="32">
        <v>17.597860064415801</v>
      </c>
      <c r="CV63" s="31">
        <v>17.478693951411</v>
      </c>
      <c r="CW63" s="32" t="s">
        <v>28</v>
      </c>
      <c r="CX63" s="32">
        <v>17.478693951411</v>
      </c>
      <c r="CY63" s="31">
        <v>17.419475760661101</v>
      </c>
      <c r="CZ63" s="32" t="s">
        <v>28</v>
      </c>
      <c r="DA63" s="32">
        <v>17.419475760661101</v>
      </c>
      <c r="DB63" s="31">
        <v>17.328625794936499</v>
      </c>
      <c r="DC63" s="32" t="s">
        <v>28</v>
      </c>
      <c r="DD63" s="32">
        <v>17.328625794936499</v>
      </c>
      <c r="DE63" s="31">
        <v>17.280207550036899</v>
      </c>
      <c r="DF63" s="32" t="s">
        <v>28</v>
      </c>
      <c r="DG63" s="32">
        <v>17.280207550036899</v>
      </c>
      <c r="DH63" s="31">
        <v>17.252758956784099</v>
      </c>
      <c r="DI63" s="32" t="s">
        <v>28</v>
      </c>
      <c r="DJ63" s="32">
        <v>17.252758956784099</v>
      </c>
      <c r="DK63" s="31">
        <v>17.1795893813314</v>
      </c>
      <c r="DL63" s="32" t="s">
        <v>28</v>
      </c>
      <c r="DM63" s="32">
        <v>17.1795893813314</v>
      </c>
      <c r="DN63" s="31">
        <v>16.9724539418944</v>
      </c>
      <c r="DO63" s="32" t="s">
        <v>28</v>
      </c>
      <c r="DP63" s="32">
        <v>16.9724539418944</v>
      </c>
      <c r="DQ63" s="31">
        <v>16.9112734941837</v>
      </c>
      <c r="DR63" s="32" t="s">
        <v>28</v>
      </c>
      <c r="DS63" s="32">
        <v>16.9112734941837</v>
      </c>
      <c r="DT63" s="31">
        <v>16.784994832304498</v>
      </c>
      <c r="DU63" s="32" t="s">
        <v>28</v>
      </c>
      <c r="DV63" s="32">
        <v>16.784994832304498</v>
      </c>
    </row>
    <row r="64" spans="1:126" x14ac:dyDescent="0.2">
      <c r="A64" s="30" t="s">
        <v>5</v>
      </c>
      <c r="B64">
        <v>61</v>
      </c>
      <c r="C64">
        <v>61</v>
      </c>
      <c r="D64" s="32">
        <v>16.112092802404501</v>
      </c>
      <c r="E64" s="32" t="s">
        <v>28</v>
      </c>
      <c r="F64" s="32">
        <v>16.112092802404501</v>
      </c>
      <c r="G64" s="32">
        <v>16.1120917269179</v>
      </c>
      <c r="H64" s="32" t="s">
        <v>28</v>
      </c>
      <c r="I64" s="32">
        <v>16.1120917269179</v>
      </c>
      <c r="J64" s="31">
        <v>16.102497324082801</v>
      </c>
      <c r="K64" s="32" t="s">
        <v>28</v>
      </c>
      <c r="L64" s="32">
        <v>16.102497324082801</v>
      </c>
      <c r="M64" s="31">
        <v>16.089878899994901</v>
      </c>
      <c r="N64" s="32" t="s">
        <v>28</v>
      </c>
      <c r="O64" s="32">
        <v>16.089878899994901</v>
      </c>
      <c r="P64" s="31">
        <v>16.066368198544598</v>
      </c>
      <c r="Q64" s="32" t="s">
        <v>28</v>
      </c>
      <c r="R64" s="32">
        <v>16.066368198544598</v>
      </c>
      <c r="S64" s="31">
        <v>16.066368198544598</v>
      </c>
      <c r="T64" s="32" t="s">
        <v>28</v>
      </c>
      <c r="U64" s="32">
        <v>16.066368198544598</v>
      </c>
      <c r="V64" s="31">
        <v>16.038242088383399</v>
      </c>
      <c r="W64" s="32" t="s">
        <v>28</v>
      </c>
      <c r="X64" s="32">
        <v>16.038242088383399</v>
      </c>
      <c r="Y64" s="31">
        <v>16.027328568372599</v>
      </c>
      <c r="Z64" s="32" t="s">
        <v>28</v>
      </c>
      <c r="AA64" s="32">
        <v>16.027328568372599</v>
      </c>
      <c r="AB64" s="31">
        <v>16.027328568372599</v>
      </c>
      <c r="AC64" s="32" t="s">
        <v>28</v>
      </c>
      <c r="AD64" s="32">
        <v>16.027328568372599</v>
      </c>
      <c r="AE64" s="31">
        <v>16.027328568372599</v>
      </c>
      <c r="AF64" s="32" t="s">
        <v>28</v>
      </c>
      <c r="AG64" s="32">
        <v>16.027328568372599</v>
      </c>
      <c r="AH64" s="31">
        <v>16.024644906454</v>
      </c>
      <c r="AI64" s="32" t="s">
        <v>28</v>
      </c>
      <c r="AJ64" s="32">
        <v>16.024644906454</v>
      </c>
      <c r="AK64" s="31">
        <v>16.024510059516999</v>
      </c>
      <c r="AL64" s="32" t="s">
        <v>28</v>
      </c>
      <c r="AM64" s="32">
        <v>16.024510059516999</v>
      </c>
      <c r="AN64" s="31">
        <v>16.005836346146001</v>
      </c>
      <c r="AO64" s="32" t="s">
        <v>28</v>
      </c>
      <c r="AP64" s="32">
        <v>16.005836346146001</v>
      </c>
      <c r="AQ64" s="31">
        <v>15.967914744983799</v>
      </c>
      <c r="AR64" s="32" t="s">
        <v>28</v>
      </c>
      <c r="AS64" s="32">
        <v>15.967914744983799</v>
      </c>
      <c r="AT64" s="31">
        <v>15.967914744983799</v>
      </c>
      <c r="AU64" s="32" t="s">
        <v>28</v>
      </c>
      <c r="AV64" s="32">
        <v>15.967914744983799</v>
      </c>
      <c r="AW64" s="31">
        <v>15.9675720961091</v>
      </c>
      <c r="AX64" s="32" t="s">
        <v>28</v>
      </c>
      <c r="AY64" s="32">
        <v>15.9675720961091</v>
      </c>
      <c r="AZ64" s="31">
        <v>15.9675720961091</v>
      </c>
      <c r="BA64" s="32" t="s">
        <v>28</v>
      </c>
      <c r="BB64" s="32">
        <v>15.9675720961091</v>
      </c>
      <c r="BC64" s="31">
        <v>15.9675720961091</v>
      </c>
      <c r="BD64" s="32" t="s">
        <v>28</v>
      </c>
      <c r="BE64" s="32">
        <v>15.9675720961091</v>
      </c>
      <c r="BF64" s="31">
        <v>15.9675720961091</v>
      </c>
      <c r="BG64" s="32" t="s">
        <v>28</v>
      </c>
      <c r="BH64" s="32">
        <v>15.9675720961091</v>
      </c>
      <c r="BI64" s="31">
        <v>15.958054741071599</v>
      </c>
      <c r="BJ64" s="32" t="s">
        <v>28</v>
      </c>
      <c r="BK64" s="32">
        <v>15.958054741071599</v>
      </c>
      <c r="BL64" s="31">
        <v>15.957997555597</v>
      </c>
      <c r="BM64" s="32" t="s">
        <v>28</v>
      </c>
      <c r="BN64" s="32">
        <v>15.957997555597</v>
      </c>
      <c r="BO64" s="31">
        <v>15.9483461385861</v>
      </c>
      <c r="BP64" s="32" t="s">
        <v>28</v>
      </c>
      <c r="BQ64" s="32">
        <v>15.9483461385861</v>
      </c>
      <c r="BR64" s="31">
        <v>15.932902134236301</v>
      </c>
      <c r="BS64" s="32" t="s">
        <v>28</v>
      </c>
      <c r="BT64" s="32">
        <v>15.932902134236301</v>
      </c>
      <c r="BU64" s="31">
        <v>15.932902134236301</v>
      </c>
      <c r="BV64" s="32" t="s">
        <v>28</v>
      </c>
      <c r="BW64" s="32">
        <v>15.932902134236301</v>
      </c>
      <c r="BX64" s="31">
        <v>15.932902134236301</v>
      </c>
      <c r="BY64" s="32" t="s">
        <v>28</v>
      </c>
      <c r="BZ64" s="32">
        <v>15.932902134236301</v>
      </c>
      <c r="CA64" s="31">
        <v>15.932882811252099</v>
      </c>
      <c r="CB64" s="32" t="s">
        <v>28</v>
      </c>
      <c r="CC64" s="32">
        <v>15.932882811252099</v>
      </c>
      <c r="CD64" s="31">
        <v>15.931294142903299</v>
      </c>
      <c r="CE64" s="32" t="s">
        <v>28</v>
      </c>
      <c r="CF64" s="32">
        <v>15.931294142903299</v>
      </c>
      <c r="CG64" s="31">
        <v>15.930969024205</v>
      </c>
      <c r="CH64" s="32" t="s">
        <v>28</v>
      </c>
      <c r="CI64" s="32">
        <v>15.930969024205</v>
      </c>
      <c r="CJ64" s="31">
        <v>15.9050046446298</v>
      </c>
      <c r="CK64" s="32" t="s">
        <v>28</v>
      </c>
      <c r="CL64" s="32">
        <v>15.9050046446298</v>
      </c>
      <c r="CM64" s="31">
        <v>15.884923606949901</v>
      </c>
      <c r="CN64" s="32" t="s">
        <v>28</v>
      </c>
      <c r="CO64" s="32">
        <v>15.884923606949901</v>
      </c>
      <c r="CP64" s="31">
        <v>15.823227805085899</v>
      </c>
      <c r="CQ64" s="32" t="s">
        <v>28</v>
      </c>
      <c r="CR64" s="32">
        <v>15.823227805085899</v>
      </c>
      <c r="CS64" s="31">
        <v>15.822777337417</v>
      </c>
      <c r="CT64" s="32" t="s">
        <v>28</v>
      </c>
      <c r="CU64" s="32">
        <v>15.822777337417</v>
      </c>
      <c r="CV64" s="31">
        <v>15.802617396464299</v>
      </c>
      <c r="CW64" s="32" t="s">
        <v>28</v>
      </c>
      <c r="CX64" s="32">
        <v>15.802617396464299</v>
      </c>
      <c r="CY64" s="31">
        <v>15.7444805729062</v>
      </c>
      <c r="CZ64" s="32" t="s">
        <v>28</v>
      </c>
      <c r="DA64" s="32">
        <v>15.7444805729062</v>
      </c>
      <c r="DB64" s="31">
        <v>15.725911398809499</v>
      </c>
      <c r="DC64" s="32" t="s">
        <v>28</v>
      </c>
      <c r="DD64" s="32">
        <v>15.725911398809499</v>
      </c>
      <c r="DE64" s="31">
        <v>15.7165417337925</v>
      </c>
      <c r="DF64" s="32" t="s">
        <v>28</v>
      </c>
      <c r="DG64" s="32">
        <v>15.7165417337925</v>
      </c>
      <c r="DH64" s="31">
        <v>15.7167351313367</v>
      </c>
      <c r="DI64" s="32" t="s">
        <v>28</v>
      </c>
      <c r="DJ64" s="32">
        <v>15.7167351313367</v>
      </c>
      <c r="DK64" s="31">
        <v>15.7167351313367</v>
      </c>
      <c r="DL64" s="32" t="s">
        <v>28</v>
      </c>
      <c r="DM64" s="32">
        <v>15.7167351313367</v>
      </c>
      <c r="DN64" s="31">
        <v>15.639315726734299</v>
      </c>
      <c r="DO64" s="32" t="s">
        <v>28</v>
      </c>
      <c r="DP64" s="32">
        <v>15.639315726734299</v>
      </c>
      <c r="DQ64" s="31">
        <v>15.625967828739601</v>
      </c>
      <c r="DR64" s="32" t="s">
        <v>28</v>
      </c>
      <c r="DS64" s="32">
        <v>15.625967828739601</v>
      </c>
      <c r="DT64" s="31">
        <v>15.551219037604101</v>
      </c>
      <c r="DU64" s="32" t="s">
        <v>28</v>
      </c>
      <c r="DV64" s="32">
        <v>15.551219037604101</v>
      </c>
    </row>
    <row r="65" spans="1:126" x14ac:dyDescent="0.2">
      <c r="A65" s="30" t="s">
        <v>6</v>
      </c>
      <c r="B65">
        <v>62</v>
      </c>
      <c r="C65">
        <v>62</v>
      </c>
      <c r="D65" s="32">
        <v>20.0455161541494</v>
      </c>
      <c r="E65" s="32" t="s">
        <v>28</v>
      </c>
      <c r="F65" s="32">
        <v>20.0455161541494</v>
      </c>
      <c r="G65" s="32">
        <v>20.045450080098501</v>
      </c>
      <c r="H65" s="32" t="s">
        <v>28</v>
      </c>
      <c r="I65" s="32">
        <v>20.045450080098501</v>
      </c>
      <c r="J65" s="31">
        <v>20.045306056825599</v>
      </c>
      <c r="K65" s="32" t="s">
        <v>28</v>
      </c>
      <c r="L65" s="32">
        <v>20.045306056825599</v>
      </c>
      <c r="M65" s="31">
        <v>20.0452618179662</v>
      </c>
      <c r="N65" s="32" t="s">
        <v>28</v>
      </c>
      <c r="O65" s="32">
        <v>20.0452618179662</v>
      </c>
      <c r="P65" s="31">
        <v>20.045124381453199</v>
      </c>
      <c r="Q65" s="32" t="s">
        <v>28</v>
      </c>
      <c r="R65" s="32">
        <v>20.045124381453199</v>
      </c>
      <c r="S65" s="31">
        <v>20.045164550818001</v>
      </c>
      <c r="T65" s="32" t="s">
        <v>28</v>
      </c>
      <c r="U65" s="32">
        <v>20.045164550818001</v>
      </c>
      <c r="V65" s="31">
        <v>20.044888980205901</v>
      </c>
      <c r="W65" s="32" t="s">
        <v>28</v>
      </c>
      <c r="X65" s="32">
        <v>20.044888980205901</v>
      </c>
      <c r="Y65" s="31">
        <v>20.044658013385099</v>
      </c>
      <c r="Z65" s="32" t="s">
        <v>28</v>
      </c>
      <c r="AA65" s="32">
        <v>20.044658013385099</v>
      </c>
      <c r="AB65" s="31">
        <v>20.042358146066899</v>
      </c>
      <c r="AC65" s="32" t="s">
        <v>28</v>
      </c>
      <c r="AD65" s="32">
        <v>20.042358146066899</v>
      </c>
      <c r="AE65" s="31">
        <v>20.040789861310898</v>
      </c>
      <c r="AF65" s="32" t="s">
        <v>28</v>
      </c>
      <c r="AG65" s="32">
        <v>20.040789861310898</v>
      </c>
      <c r="AH65" s="31">
        <v>20.038846304235399</v>
      </c>
      <c r="AI65" s="32" t="s">
        <v>28</v>
      </c>
      <c r="AJ65" s="32">
        <v>20.038846304235399</v>
      </c>
      <c r="AK65" s="31">
        <v>20.027468951122099</v>
      </c>
      <c r="AL65" s="32" t="s">
        <v>28</v>
      </c>
      <c r="AM65" s="32">
        <v>20.027468951122099</v>
      </c>
      <c r="AN65" s="31">
        <v>20.012937822470999</v>
      </c>
      <c r="AO65" s="32" t="s">
        <v>28</v>
      </c>
      <c r="AP65" s="32">
        <v>20.012937822470999</v>
      </c>
      <c r="AQ65" s="31">
        <v>19.9253722665966</v>
      </c>
      <c r="AR65" s="32" t="s">
        <v>28</v>
      </c>
      <c r="AS65" s="32">
        <v>19.9253722665966</v>
      </c>
      <c r="AT65" s="31">
        <v>19.9250091332841</v>
      </c>
      <c r="AU65" s="32" t="s">
        <v>28</v>
      </c>
      <c r="AV65" s="32">
        <v>19.9250091332841</v>
      </c>
      <c r="AW65" s="31">
        <v>19.899941412711499</v>
      </c>
      <c r="AX65" s="32" t="s">
        <v>28</v>
      </c>
      <c r="AY65" s="32">
        <v>19.899941412711499</v>
      </c>
      <c r="AZ65" s="31">
        <v>19.896774479459999</v>
      </c>
      <c r="BA65" s="32" t="s">
        <v>28</v>
      </c>
      <c r="BB65" s="32">
        <v>19.896774479459999</v>
      </c>
      <c r="BC65" s="31">
        <v>19.887844811165799</v>
      </c>
      <c r="BD65" s="32" t="s">
        <v>28</v>
      </c>
      <c r="BE65" s="32">
        <v>19.887844811165799</v>
      </c>
      <c r="BF65" s="31">
        <v>19.788719266626401</v>
      </c>
      <c r="BG65" s="32" t="s">
        <v>28</v>
      </c>
      <c r="BH65" s="32">
        <v>19.788719266626401</v>
      </c>
      <c r="BI65" s="31">
        <v>19.741604626082701</v>
      </c>
      <c r="BJ65" s="32" t="s">
        <v>28</v>
      </c>
      <c r="BK65" s="32">
        <v>19.741604626082701</v>
      </c>
      <c r="BL65" s="31">
        <v>19.712285909008301</v>
      </c>
      <c r="BM65" s="32" t="s">
        <v>28</v>
      </c>
      <c r="BN65" s="32">
        <v>19.712285909008301</v>
      </c>
      <c r="BO65" s="31">
        <v>19.3935927021219</v>
      </c>
      <c r="BP65" s="32" t="s">
        <v>28</v>
      </c>
      <c r="BQ65" s="32">
        <v>19.3935927021219</v>
      </c>
      <c r="BR65" s="31">
        <v>19.339730618634899</v>
      </c>
      <c r="BS65" s="32" t="s">
        <v>28</v>
      </c>
      <c r="BT65" s="32">
        <v>19.339730618634899</v>
      </c>
      <c r="BU65" s="31">
        <v>19.323805014088801</v>
      </c>
      <c r="BV65" s="32" t="s">
        <v>28</v>
      </c>
      <c r="BW65" s="32">
        <v>19.323805014088801</v>
      </c>
      <c r="BX65" s="31">
        <v>19.238559733239899</v>
      </c>
      <c r="BY65" s="32" t="s">
        <v>28</v>
      </c>
      <c r="BZ65" s="32">
        <v>19.238559733239899</v>
      </c>
      <c r="CA65" s="31">
        <v>19.0906770083248</v>
      </c>
      <c r="CB65" s="32" t="s">
        <v>28</v>
      </c>
      <c r="CC65" s="32">
        <v>19.0906770083248</v>
      </c>
      <c r="CD65" s="31">
        <v>18.976037295733001</v>
      </c>
      <c r="CE65" s="32" t="s">
        <v>28</v>
      </c>
      <c r="CF65" s="32">
        <v>18.976037295733001</v>
      </c>
      <c r="CG65" s="31">
        <v>18.921393623379799</v>
      </c>
      <c r="CH65" s="32" t="s">
        <v>28</v>
      </c>
      <c r="CI65" s="32">
        <v>18.921393623379799</v>
      </c>
      <c r="CJ65" s="31">
        <v>18.8962322654343</v>
      </c>
      <c r="CK65" s="32" t="s">
        <v>28</v>
      </c>
      <c r="CL65" s="32">
        <v>18.8962322654343</v>
      </c>
      <c r="CM65" s="31">
        <v>18.7572288464346</v>
      </c>
      <c r="CN65" s="32" t="s">
        <v>28</v>
      </c>
      <c r="CO65" s="32">
        <v>18.7572288464346</v>
      </c>
      <c r="CP65" s="31">
        <v>18.431833875773599</v>
      </c>
      <c r="CQ65" s="32" t="s">
        <v>28</v>
      </c>
      <c r="CR65" s="32">
        <v>18.431833875773599</v>
      </c>
      <c r="CS65" s="31">
        <v>18.3364917054014</v>
      </c>
      <c r="CT65" s="32" t="s">
        <v>28</v>
      </c>
      <c r="CU65" s="32">
        <v>18.3364917054014</v>
      </c>
      <c r="CV65" s="31">
        <v>18.284442183490199</v>
      </c>
      <c r="CW65" s="32" t="s">
        <v>28</v>
      </c>
      <c r="CX65" s="32">
        <v>18.284442183490199</v>
      </c>
      <c r="CY65" s="31">
        <v>17.693392177188102</v>
      </c>
      <c r="CZ65" s="32" t="s">
        <v>28</v>
      </c>
      <c r="DA65" s="32">
        <v>17.693392177188102</v>
      </c>
      <c r="DB65" s="31">
        <v>17.507205328764002</v>
      </c>
      <c r="DC65" s="32" t="s">
        <v>28</v>
      </c>
      <c r="DD65" s="32">
        <v>17.507205328764002</v>
      </c>
      <c r="DE65" s="31">
        <v>17.473509364924801</v>
      </c>
      <c r="DF65" s="32" t="s">
        <v>28</v>
      </c>
      <c r="DG65" s="32">
        <v>17.473509364924801</v>
      </c>
      <c r="DH65" s="31">
        <v>17.281970171024899</v>
      </c>
      <c r="DI65" s="32" t="s">
        <v>28</v>
      </c>
      <c r="DJ65" s="32">
        <v>17.281970171024899</v>
      </c>
      <c r="DK65" s="31">
        <v>17.080307009023301</v>
      </c>
      <c r="DL65" s="32" t="s">
        <v>28</v>
      </c>
      <c r="DM65" s="32">
        <v>17.080307009023301</v>
      </c>
      <c r="DN65" s="31">
        <v>16.606555680120699</v>
      </c>
      <c r="DO65" s="32" t="s">
        <v>28</v>
      </c>
      <c r="DP65" s="32">
        <v>16.606555680120699</v>
      </c>
      <c r="DQ65" s="31">
        <v>16.580709468600102</v>
      </c>
      <c r="DR65" s="32" t="s">
        <v>28</v>
      </c>
      <c r="DS65" s="32">
        <v>16.580709468600102</v>
      </c>
      <c r="DT65" s="31">
        <v>16.292340980637899</v>
      </c>
      <c r="DU65" s="32" t="s">
        <v>28</v>
      </c>
      <c r="DV65" s="32">
        <v>16.292340980637899</v>
      </c>
    </row>
    <row r="66" spans="1:126" x14ac:dyDescent="0.2">
      <c r="A66" s="30" t="s">
        <v>5</v>
      </c>
      <c r="B66">
        <v>63</v>
      </c>
      <c r="C66">
        <v>63</v>
      </c>
      <c r="D66" s="32">
        <v>15.324387075630399</v>
      </c>
      <c r="E66" s="32" t="s">
        <v>28</v>
      </c>
      <c r="F66" s="32">
        <v>15.324387075630399</v>
      </c>
      <c r="G66" s="32">
        <v>15.320375960231001</v>
      </c>
      <c r="H66" s="32" t="s">
        <v>28</v>
      </c>
      <c r="I66" s="32">
        <v>15.320375960231001</v>
      </c>
      <c r="J66" s="31">
        <v>15.3202918964049</v>
      </c>
      <c r="K66" s="32" t="s">
        <v>28</v>
      </c>
      <c r="L66" s="32">
        <v>15.3202918964049</v>
      </c>
      <c r="M66" s="31">
        <v>15.303906209596899</v>
      </c>
      <c r="N66" s="32" t="s">
        <v>28</v>
      </c>
      <c r="O66" s="32">
        <v>15.303906209596899</v>
      </c>
      <c r="P66" s="31">
        <v>15.3028063361409</v>
      </c>
      <c r="Q66" s="32" t="s">
        <v>28</v>
      </c>
      <c r="R66" s="32">
        <v>15.3028063361409</v>
      </c>
      <c r="S66" s="31">
        <v>15.296530069350201</v>
      </c>
      <c r="T66" s="32" t="s">
        <v>28</v>
      </c>
      <c r="U66" s="32">
        <v>15.296530069350201</v>
      </c>
      <c r="V66" s="31">
        <v>15.2705358074024</v>
      </c>
      <c r="W66" s="32" t="s">
        <v>28</v>
      </c>
      <c r="X66" s="32">
        <v>15.2705358074024</v>
      </c>
      <c r="Y66" s="31">
        <v>15.2664439482948</v>
      </c>
      <c r="Z66" s="32" t="s">
        <v>28</v>
      </c>
      <c r="AA66" s="32">
        <v>15.2664439482948</v>
      </c>
      <c r="AB66" s="31">
        <v>15.265911217318299</v>
      </c>
      <c r="AC66" s="32" t="s">
        <v>28</v>
      </c>
      <c r="AD66" s="32">
        <v>15.265911217318299</v>
      </c>
      <c r="AE66" s="31">
        <v>15.2653289683659</v>
      </c>
      <c r="AF66" s="32" t="s">
        <v>28</v>
      </c>
      <c r="AG66" s="32">
        <v>15.2653289683659</v>
      </c>
      <c r="AH66" s="31">
        <v>15.2600289063075</v>
      </c>
      <c r="AI66" s="32" t="s">
        <v>28</v>
      </c>
      <c r="AJ66" s="32">
        <v>15.2600289063075</v>
      </c>
      <c r="AK66" s="31">
        <v>15.258818761933901</v>
      </c>
      <c r="AL66" s="32" t="s">
        <v>28</v>
      </c>
      <c r="AM66" s="32">
        <v>15.258818761933901</v>
      </c>
      <c r="AN66" s="31">
        <v>15.2432670590524</v>
      </c>
      <c r="AO66" s="32" t="s">
        <v>28</v>
      </c>
      <c r="AP66" s="32">
        <v>15.2432670590524</v>
      </c>
      <c r="AQ66" s="31">
        <v>15.2422230597998</v>
      </c>
      <c r="AR66" s="32" t="s">
        <v>28</v>
      </c>
      <c r="AS66" s="32">
        <v>15.2422230597998</v>
      </c>
      <c r="AT66" s="31">
        <v>15.2349566815014</v>
      </c>
      <c r="AU66" s="32" t="s">
        <v>28</v>
      </c>
      <c r="AV66" s="32">
        <v>15.2349566815014</v>
      </c>
      <c r="AW66" s="31">
        <v>15.2168569516683</v>
      </c>
      <c r="AX66" s="32" t="s">
        <v>28</v>
      </c>
      <c r="AY66" s="32">
        <v>15.2168569516683</v>
      </c>
      <c r="AZ66" s="31">
        <v>15.171576765339299</v>
      </c>
      <c r="BA66" s="32" t="s">
        <v>28</v>
      </c>
      <c r="BB66" s="32">
        <v>15.171576765339299</v>
      </c>
      <c r="BC66" s="31">
        <v>15.1336268060279</v>
      </c>
      <c r="BD66" s="32" t="s">
        <v>28</v>
      </c>
      <c r="BE66" s="32">
        <v>15.1336268060279</v>
      </c>
      <c r="BF66" s="31">
        <v>15.0801199344253</v>
      </c>
      <c r="BG66" s="32" t="s">
        <v>28</v>
      </c>
      <c r="BH66" s="32">
        <v>15.0801199344253</v>
      </c>
      <c r="BI66" s="31">
        <v>15.054108104951499</v>
      </c>
      <c r="BJ66" s="32" t="s">
        <v>28</v>
      </c>
      <c r="BK66" s="32">
        <v>15.054108104951499</v>
      </c>
      <c r="BL66" s="31">
        <v>14.940103422675101</v>
      </c>
      <c r="BM66" s="32" t="s">
        <v>28</v>
      </c>
      <c r="BN66" s="32">
        <v>14.940103422675101</v>
      </c>
      <c r="BO66" s="31">
        <v>14.8724776649716</v>
      </c>
      <c r="BP66" s="32" t="s">
        <v>28</v>
      </c>
      <c r="BQ66" s="32">
        <v>14.8724776649716</v>
      </c>
      <c r="BR66" s="31">
        <v>14.7736517190536</v>
      </c>
      <c r="BS66" s="32" t="s">
        <v>28</v>
      </c>
      <c r="BT66" s="32">
        <v>14.7736517190536</v>
      </c>
      <c r="BU66" s="31">
        <v>14.685574859992</v>
      </c>
      <c r="BV66" s="32" t="s">
        <v>28</v>
      </c>
      <c r="BW66" s="32">
        <v>14.685574859992</v>
      </c>
      <c r="BX66" s="31">
        <v>14.5898536377473</v>
      </c>
      <c r="BY66" s="32" t="s">
        <v>28</v>
      </c>
      <c r="BZ66" s="32">
        <v>14.5898536377473</v>
      </c>
      <c r="CA66" s="31">
        <v>14.4181570274128</v>
      </c>
      <c r="CB66" s="32" t="s">
        <v>28</v>
      </c>
      <c r="CC66" s="32">
        <v>14.4181570274128</v>
      </c>
      <c r="CD66" s="31">
        <v>14.2086465664737</v>
      </c>
      <c r="CE66" s="32" t="s">
        <v>28</v>
      </c>
      <c r="CF66" s="32">
        <v>14.2086465664737</v>
      </c>
      <c r="CG66" s="31">
        <v>14.0657560248164</v>
      </c>
      <c r="CH66" s="32" t="s">
        <v>28</v>
      </c>
      <c r="CI66" s="32">
        <v>14.0657560248164</v>
      </c>
      <c r="CJ66" s="31">
        <v>13.8262794284209</v>
      </c>
      <c r="CK66" s="32" t="s">
        <v>28</v>
      </c>
      <c r="CL66" s="32">
        <v>13.8262794284209</v>
      </c>
      <c r="CM66" s="31">
        <v>13.6103520011879</v>
      </c>
      <c r="CN66" s="32" t="s">
        <v>28</v>
      </c>
      <c r="CO66" s="32">
        <v>13.6103520011879</v>
      </c>
      <c r="CP66" s="31">
        <v>13.5180821939267</v>
      </c>
      <c r="CQ66" s="32" t="s">
        <v>28</v>
      </c>
      <c r="CR66" s="32">
        <v>13.5180821939267</v>
      </c>
      <c r="CS66" s="31">
        <v>13.367874480543801</v>
      </c>
      <c r="CT66" s="32" t="s">
        <v>28</v>
      </c>
      <c r="CU66" s="32">
        <v>13.367874480543801</v>
      </c>
      <c r="CV66" s="31">
        <v>13.1013342356613</v>
      </c>
      <c r="CW66" s="32" t="s">
        <v>28</v>
      </c>
      <c r="CX66" s="32">
        <v>13.1013342356613</v>
      </c>
      <c r="CY66" s="31">
        <v>12.875292494031999</v>
      </c>
      <c r="CZ66" s="32" t="s">
        <v>28</v>
      </c>
      <c r="DA66" s="32">
        <v>12.875292494031999</v>
      </c>
      <c r="DB66" s="31">
        <v>12.806555804163899</v>
      </c>
      <c r="DC66" s="32" t="s">
        <v>28</v>
      </c>
      <c r="DD66" s="32">
        <v>12.806555804163899</v>
      </c>
      <c r="DE66" s="31">
        <v>12.520074339558001</v>
      </c>
      <c r="DF66" s="32" t="s">
        <v>28</v>
      </c>
      <c r="DG66" s="32">
        <v>12.520074339558001</v>
      </c>
      <c r="DH66" s="31">
        <v>12.350002405025499</v>
      </c>
      <c r="DI66" s="32" t="s">
        <v>28</v>
      </c>
      <c r="DJ66" s="32">
        <v>12.350002405025499</v>
      </c>
      <c r="DK66" s="31">
        <v>11.946148189023299</v>
      </c>
      <c r="DL66" s="32" t="s">
        <v>28</v>
      </c>
      <c r="DM66" s="32">
        <v>11.946148189023299</v>
      </c>
      <c r="DN66" s="31">
        <v>11.3581702276648</v>
      </c>
      <c r="DO66" s="32" t="s">
        <v>28</v>
      </c>
      <c r="DP66" s="32">
        <v>11.3581702276648</v>
      </c>
      <c r="DQ66" s="31">
        <v>10.9777067400659</v>
      </c>
      <c r="DR66" s="32" t="s">
        <v>28</v>
      </c>
      <c r="DS66" s="32">
        <v>10.9777067400659</v>
      </c>
      <c r="DT66" s="31">
        <v>10.326626168378199</v>
      </c>
      <c r="DU66" s="32" t="s">
        <v>28</v>
      </c>
      <c r="DV66" s="32">
        <v>10.326626168378199</v>
      </c>
    </row>
    <row r="67" spans="1:126" x14ac:dyDescent="0.2">
      <c r="A67" s="30" t="s">
        <v>5</v>
      </c>
      <c r="B67">
        <v>64</v>
      </c>
      <c r="C67">
        <v>64</v>
      </c>
      <c r="D67" s="32">
        <v>17.061952878343501</v>
      </c>
      <c r="E67" s="32" t="s">
        <v>28</v>
      </c>
      <c r="F67" s="32">
        <v>17.061952878343501</v>
      </c>
      <c r="G67" s="32">
        <v>17.006432496328799</v>
      </c>
      <c r="H67" s="32" t="s">
        <v>28</v>
      </c>
      <c r="I67" s="32">
        <v>17.006432496328799</v>
      </c>
      <c r="J67" s="31">
        <v>16.861834789545799</v>
      </c>
      <c r="K67" s="32" t="s">
        <v>28</v>
      </c>
      <c r="L67" s="32">
        <v>16.861834789545799</v>
      </c>
      <c r="M67" s="31">
        <v>16.856779767213201</v>
      </c>
      <c r="N67" s="32" t="s">
        <v>28</v>
      </c>
      <c r="O67" s="32">
        <v>16.856779767213201</v>
      </c>
      <c r="P67" s="31">
        <v>16.8481910021241</v>
      </c>
      <c r="Q67" s="32" t="s">
        <v>28</v>
      </c>
      <c r="R67" s="32">
        <v>16.8481910021241</v>
      </c>
      <c r="S67" s="31">
        <v>16.8481327358177</v>
      </c>
      <c r="T67" s="32" t="s">
        <v>28</v>
      </c>
      <c r="U67" s="32">
        <v>16.8481327358177</v>
      </c>
      <c r="V67" s="31">
        <v>16.820670508360902</v>
      </c>
      <c r="W67" s="32" t="s">
        <v>28</v>
      </c>
      <c r="X67" s="32">
        <v>16.820670508360902</v>
      </c>
      <c r="Y67" s="31">
        <v>16.808241575233101</v>
      </c>
      <c r="Z67" s="32" t="s">
        <v>28</v>
      </c>
      <c r="AA67" s="32">
        <v>16.808241575233101</v>
      </c>
      <c r="AB67" s="31">
        <v>16.767119553599901</v>
      </c>
      <c r="AC67" s="32" t="s">
        <v>28</v>
      </c>
      <c r="AD67" s="32">
        <v>16.767119553599901</v>
      </c>
      <c r="AE67" s="31">
        <v>16.7590755240394</v>
      </c>
      <c r="AF67" s="32" t="s">
        <v>28</v>
      </c>
      <c r="AG67" s="32">
        <v>16.7590755240394</v>
      </c>
      <c r="AH67" s="31">
        <v>16.699007056297098</v>
      </c>
      <c r="AI67" s="32" t="s">
        <v>28</v>
      </c>
      <c r="AJ67" s="32">
        <v>16.699007056297098</v>
      </c>
      <c r="AK67" s="31">
        <v>16.671169436899401</v>
      </c>
      <c r="AL67" s="32" t="s">
        <v>28</v>
      </c>
      <c r="AM67" s="32">
        <v>16.671169436899401</v>
      </c>
      <c r="AN67" s="31">
        <v>16.659895451132801</v>
      </c>
      <c r="AO67" s="32" t="s">
        <v>28</v>
      </c>
      <c r="AP67" s="32">
        <v>16.659895451132801</v>
      </c>
      <c r="AQ67" s="31">
        <v>16.6088548094773</v>
      </c>
      <c r="AR67" s="32" t="s">
        <v>28</v>
      </c>
      <c r="AS67" s="32">
        <v>16.6088548094773</v>
      </c>
      <c r="AT67" s="31">
        <v>16.605270446165601</v>
      </c>
      <c r="AU67" s="32" t="s">
        <v>28</v>
      </c>
      <c r="AV67" s="32">
        <v>16.605270446165601</v>
      </c>
      <c r="AW67" s="31">
        <v>16.562242832543301</v>
      </c>
      <c r="AX67" s="32" t="s">
        <v>28</v>
      </c>
      <c r="AY67" s="32">
        <v>16.562242832543301</v>
      </c>
      <c r="AZ67" s="31">
        <v>16.520468413895301</v>
      </c>
      <c r="BA67" s="32" t="s">
        <v>28</v>
      </c>
      <c r="BB67" s="32">
        <v>16.520468413895301</v>
      </c>
      <c r="BC67" s="31">
        <v>16.516337425414999</v>
      </c>
      <c r="BD67" s="32" t="s">
        <v>28</v>
      </c>
      <c r="BE67" s="32">
        <v>16.516337425414999</v>
      </c>
      <c r="BF67" s="31">
        <v>16.495793122604301</v>
      </c>
      <c r="BG67" s="32" t="s">
        <v>28</v>
      </c>
      <c r="BH67" s="32">
        <v>16.495793122604301</v>
      </c>
      <c r="BI67" s="31">
        <v>16.4687586714142</v>
      </c>
      <c r="BJ67" s="32" t="s">
        <v>28</v>
      </c>
      <c r="BK67" s="32">
        <v>16.4687586714142</v>
      </c>
      <c r="BL67" s="31">
        <v>16.433044565483598</v>
      </c>
      <c r="BM67" s="32" t="s">
        <v>28</v>
      </c>
      <c r="BN67" s="32">
        <v>16.433044565483598</v>
      </c>
      <c r="BO67" s="31">
        <v>16.386557631006799</v>
      </c>
      <c r="BP67" s="32" t="s">
        <v>28</v>
      </c>
      <c r="BQ67" s="32">
        <v>16.386557631006799</v>
      </c>
      <c r="BR67" s="31">
        <v>16.3177520794138</v>
      </c>
      <c r="BS67" s="32" t="s">
        <v>28</v>
      </c>
      <c r="BT67" s="32">
        <v>16.3177520794138</v>
      </c>
      <c r="BU67" s="31">
        <v>16.302927566062198</v>
      </c>
      <c r="BV67" s="32" t="s">
        <v>28</v>
      </c>
      <c r="BW67" s="32">
        <v>16.302927566062198</v>
      </c>
      <c r="BX67" s="31">
        <v>16.286537911794898</v>
      </c>
      <c r="BY67" s="32" t="s">
        <v>28</v>
      </c>
      <c r="BZ67" s="32">
        <v>16.286537911794898</v>
      </c>
      <c r="CA67" s="31">
        <v>16.254334944892701</v>
      </c>
      <c r="CB67" s="32" t="s">
        <v>28</v>
      </c>
      <c r="CC67" s="32">
        <v>16.254334944892701</v>
      </c>
      <c r="CD67" s="31">
        <v>16.220349627293299</v>
      </c>
      <c r="CE67" s="32" t="s">
        <v>28</v>
      </c>
      <c r="CF67" s="32">
        <v>16.220349627293299</v>
      </c>
      <c r="CG67" s="31">
        <v>16.137960613816801</v>
      </c>
      <c r="CH67" s="32" t="s">
        <v>28</v>
      </c>
      <c r="CI67" s="32">
        <v>16.137960613816801</v>
      </c>
      <c r="CJ67" s="31">
        <v>16.077287310997601</v>
      </c>
      <c r="CK67" s="32" t="s">
        <v>28</v>
      </c>
      <c r="CL67" s="32">
        <v>16.077287310997601</v>
      </c>
      <c r="CM67" s="31">
        <v>15.9815398841752</v>
      </c>
      <c r="CN67" s="32" t="s">
        <v>28</v>
      </c>
      <c r="CO67" s="32">
        <v>15.9815398841752</v>
      </c>
      <c r="CP67" s="31">
        <v>15.9507050419179</v>
      </c>
      <c r="CQ67" s="32" t="s">
        <v>28</v>
      </c>
      <c r="CR67" s="32">
        <v>15.9507050419179</v>
      </c>
      <c r="CS67" s="31">
        <v>15.9314303069681</v>
      </c>
      <c r="CT67" s="32" t="s">
        <v>28</v>
      </c>
      <c r="CU67" s="32">
        <v>15.9314303069681</v>
      </c>
      <c r="CV67" s="31">
        <v>15.921530065124699</v>
      </c>
      <c r="CW67" s="32" t="s">
        <v>28</v>
      </c>
      <c r="CX67" s="32">
        <v>15.921530065124699</v>
      </c>
      <c r="CY67" s="31">
        <v>15.868312558920101</v>
      </c>
      <c r="CZ67" s="32" t="s">
        <v>28</v>
      </c>
      <c r="DA67" s="32">
        <v>15.868312558920101</v>
      </c>
      <c r="DB67" s="31">
        <v>15.7518929732347</v>
      </c>
      <c r="DC67" s="32" t="s">
        <v>28</v>
      </c>
      <c r="DD67" s="32">
        <v>15.7518929732347</v>
      </c>
      <c r="DE67" s="31">
        <v>15.6985030494057</v>
      </c>
      <c r="DF67" s="32" t="s">
        <v>28</v>
      </c>
      <c r="DG67" s="32">
        <v>15.6985030494057</v>
      </c>
      <c r="DH67" s="31">
        <v>15.6506796902848</v>
      </c>
      <c r="DI67" s="32" t="s">
        <v>28</v>
      </c>
      <c r="DJ67" s="32">
        <v>15.6506796902848</v>
      </c>
      <c r="DK67" s="31">
        <v>15.588212162706601</v>
      </c>
      <c r="DL67" s="32" t="s">
        <v>28</v>
      </c>
      <c r="DM67" s="32">
        <v>15.588212162706601</v>
      </c>
      <c r="DN67" s="31">
        <v>15.5430966415945</v>
      </c>
      <c r="DO67" s="32" t="s">
        <v>28</v>
      </c>
      <c r="DP67" s="32">
        <v>15.5430966415945</v>
      </c>
      <c r="DQ67" s="31">
        <v>15.5169295265116</v>
      </c>
      <c r="DR67" s="32" t="s">
        <v>28</v>
      </c>
      <c r="DS67" s="32">
        <v>15.5169295265116</v>
      </c>
      <c r="DT67" s="31">
        <v>15.4475904553058</v>
      </c>
      <c r="DU67" s="32" t="s">
        <v>28</v>
      </c>
      <c r="DV67" s="32">
        <v>15.4475904553058</v>
      </c>
    </row>
    <row r="68" spans="1:126" x14ac:dyDescent="0.2">
      <c r="A68" s="30" t="s">
        <v>5</v>
      </c>
      <c r="B68">
        <v>65</v>
      </c>
      <c r="C68">
        <v>65</v>
      </c>
      <c r="D68" s="32">
        <v>16.046586442558699</v>
      </c>
      <c r="E68" s="32" t="s">
        <v>28</v>
      </c>
      <c r="F68" s="32">
        <v>16.046586442558699</v>
      </c>
      <c r="G68" s="32">
        <v>16.0335374015554</v>
      </c>
      <c r="H68" s="32" t="s">
        <v>28</v>
      </c>
      <c r="I68" s="32">
        <v>16.0335374015554</v>
      </c>
      <c r="J68" s="31">
        <v>15.9200552875376</v>
      </c>
      <c r="K68" s="32" t="s">
        <v>28</v>
      </c>
      <c r="L68" s="32">
        <v>15.9200552875376</v>
      </c>
      <c r="M68" s="31">
        <v>15.9200373454082</v>
      </c>
      <c r="N68" s="32" t="s">
        <v>28</v>
      </c>
      <c r="O68" s="32">
        <v>15.9200373454082</v>
      </c>
      <c r="P68" s="31">
        <v>15.905316015254099</v>
      </c>
      <c r="Q68" s="32" t="s">
        <v>28</v>
      </c>
      <c r="R68" s="32">
        <v>15.905316015254099</v>
      </c>
      <c r="S68" s="31">
        <v>15.9052517975491</v>
      </c>
      <c r="T68" s="32" t="s">
        <v>28</v>
      </c>
      <c r="U68" s="32">
        <v>15.9052517975491</v>
      </c>
      <c r="V68" s="31">
        <v>15.899489905079999</v>
      </c>
      <c r="W68" s="32" t="s">
        <v>28</v>
      </c>
      <c r="X68" s="32">
        <v>15.899489905079999</v>
      </c>
      <c r="Y68" s="31">
        <v>15.875533625524101</v>
      </c>
      <c r="Z68" s="32" t="s">
        <v>28</v>
      </c>
      <c r="AA68" s="32">
        <v>15.875533625524101</v>
      </c>
      <c r="AB68" s="31">
        <v>15.8754002362314</v>
      </c>
      <c r="AC68" s="32" t="s">
        <v>28</v>
      </c>
      <c r="AD68" s="32">
        <v>15.8754002362314</v>
      </c>
      <c r="AE68" s="31">
        <v>15.8390169727101</v>
      </c>
      <c r="AF68" s="32" t="s">
        <v>28</v>
      </c>
      <c r="AG68" s="32">
        <v>15.8390169727101</v>
      </c>
      <c r="AH68" s="31">
        <v>15.8072228407966</v>
      </c>
      <c r="AI68" s="32" t="s">
        <v>28</v>
      </c>
      <c r="AJ68" s="32">
        <v>15.8072228407966</v>
      </c>
      <c r="AK68" s="31">
        <v>15.8021615474656</v>
      </c>
      <c r="AL68" s="32" t="s">
        <v>28</v>
      </c>
      <c r="AM68" s="32">
        <v>15.8021615474656</v>
      </c>
      <c r="AN68" s="31">
        <v>15.802144096515301</v>
      </c>
      <c r="AO68" s="32" t="s">
        <v>28</v>
      </c>
      <c r="AP68" s="32">
        <v>15.802144096515301</v>
      </c>
      <c r="AQ68" s="31">
        <v>15.799676884102899</v>
      </c>
      <c r="AR68" s="32" t="s">
        <v>28</v>
      </c>
      <c r="AS68" s="32">
        <v>15.799676884102899</v>
      </c>
      <c r="AT68" s="31">
        <v>15.7557962436605</v>
      </c>
      <c r="AU68" s="32" t="s">
        <v>28</v>
      </c>
      <c r="AV68" s="32">
        <v>15.7557962436605</v>
      </c>
      <c r="AW68" s="31">
        <v>15.7452479474691</v>
      </c>
      <c r="AX68" s="32" t="s">
        <v>28</v>
      </c>
      <c r="AY68" s="32">
        <v>15.7452479474691</v>
      </c>
      <c r="AZ68" s="31">
        <v>15.742531242463</v>
      </c>
      <c r="BA68" s="32" t="s">
        <v>28</v>
      </c>
      <c r="BB68" s="32">
        <v>15.742531242463</v>
      </c>
      <c r="BC68" s="31">
        <v>15.740432120488499</v>
      </c>
      <c r="BD68" s="32" t="s">
        <v>28</v>
      </c>
      <c r="BE68" s="32">
        <v>15.740432120488499</v>
      </c>
      <c r="BF68" s="31">
        <v>15.719149922730001</v>
      </c>
      <c r="BG68" s="32" t="s">
        <v>28</v>
      </c>
      <c r="BH68" s="32">
        <v>15.719149922730001</v>
      </c>
      <c r="BI68" s="31">
        <v>15.699346888248</v>
      </c>
      <c r="BJ68" s="32" t="s">
        <v>28</v>
      </c>
      <c r="BK68" s="32">
        <v>15.699346888248</v>
      </c>
      <c r="BL68" s="31">
        <v>15.654940202755199</v>
      </c>
      <c r="BM68" s="32" t="s">
        <v>28</v>
      </c>
      <c r="BN68" s="32">
        <v>15.654940202755199</v>
      </c>
      <c r="BO68" s="31">
        <v>15.633305485705099</v>
      </c>
      <c r="BP68" s="32" t="s">
        <v>28</v>
      </c>
      <c r="BQ68" s="32">
        <v>15.633305485705099</v>
      </c>
      <c r="BR68" s="31">
        <v>15.607276610824201</v>
      </c>
      <c r="BS68" s="32" t="s">
        <v>28</v>
      </c>
      <c r="BT68" s="32">
        <v>15.607276610824201</v>
      </c>
      <c r="BU68" s="31">
        <v>15.6028992326788</v>
      </c>
      <c r="BV68" s="32" t="s">
        <v>28</v>
      </c>
      <c r="BW68" s="32">
        <v>15.6028992326788</v>
      </c>
      <c r="BX68" s="31">
        <v>15.577714008680299</v>
      </c>
      <c r="BY68" s="32" t="s">
        <v>28</v>
      </c>
      <c r="BZ68" s="32">
        <v>15.577714008680299</v>
      </c>
      <c r="CA68" s="31">
        <v>15.5277559265002</v>
      </c>
      <c r="CB68" s="32" t="s">
        <v>28</v>
      </c>
      <c r="CC68" s="32">
        <v>15.5277559265002</v>
      </c>
      <c r="CD68" s="31">
        <v>15.4471736322784</v>
      </c>
      <c r="CE68" s="32" t="s">
        <v>28</v>
      </c>
      <c r="CF68" s="32">
        <v>15.4471736322784</v>
      </c>
      <c r="CG68" s="31">
        <v>15.405343816712101</v>
      </c>
      <c r="CH68" s="32" t="s">
        <v>28</v>
      </c>
      <c r="CI68" s="32">
        <v>15.405343816712101</v>
      </c>
      <c r="CJ68" s="31">
        <v>15.324061904614</v>
      </c>
      <c r="CK68" s="32" t="s">
        <v>28</v>
      </c>
      <c r="CL68" s="32">
        <v>15.324061904614</v>
      </c>
      <c r="CM68" s="31">
        <v>15.272217271277199</v>
      </c>
      <c r="CN68" s="32" t="s">
        <v>28</v>
      </c>
      <c r="CO68" s="32">
        <v>15.272217271277199</v>
      </c>
      <c r="CP68" s="31">
        <v>15.226927327461601</v>
      </c>
      <c r="CQ68" s="32" t="s">
        <v>28</v>
      </c>
      <c r="CR68" s="32">
        <v>15.226927327461601</v>
      </c>
      <c r="CS68" s="31">
        <v>15.1261043747014</v>
      </c>
      <c r="CT68" s="32" t="s">
        <v>28</v>
      </c>
      <c r="CU68" s="32">
        <v>15.1261043747014</v>
      </c>
      <c r="CV68" s="31">
        <v>15.0803288796502</v>
      </c>
      <c r="CW68" s="32" t="s">
        <v>28</v>
      </c>
      <c r="CX68" s="32">
        <v>15.0803288796502</v>
      </c>
      <c r="CY68" s="31">
        <v>15.0710830361518</v>
      </c>
      <c r="CZ68" s="32" t="s">
        <v>28</v>
      </c>
      <c r="DA68" s="32">
        <v>15.0710830361518</v>
      </c>
      <c r="DB68" s="31">
        <v>15.0245215496134</v>
      </c>
      <c r="DC68" s="32" t="s">
        <v>28</v>
      </c>
      <c r="DD68" s="32">
        <v>15.0245215496134</v>
      </c>
      <c r="DE68" s="31">
        <v>14.710087854156599</v>
      </c>
      <c r="DF68" s="32" t="s">
        <v>28</v>
      </c>
      <c r="DG68" s="32">
        <v>14.710087854156599</v>
      </c>
      <c r="DH68" s="31">
        <v>14.696893104684801</v>
      </c>
      <c r="DI68" s="32" t="s">
        <v>28</v>
      </c>
      <c r="DJ68" s="32">
        <v>14.696893104684801</v>
      </c>
      <c r="DK68" s="31">
        <v>14.641452011673801</v>
      </c>
      <c r="DL68" s="32" t="s">
        <v>28</v>
      </c>
      <c r="DM68" s="32">
        <v>14.641452011673801</v>
      </c>
      <c r="DN68" s="31">
        <v>14.601985099943001</v>
      </c>
      <c r="DO68" s="32" t="s">
        <v>28</v>
      </c>
      <c r="DP68" s="32">
        <v>14.601985099943001</v>
      </c>
      <c r="DQ68" s="31">
        <v>14.4224318427041</v>
      </c>
      <c r="DR68" s="32" t="s">
        <v>28</v>
      </c>
      <c r="DS68" s="32">
        <v>14.4224318427041</v>
      </c>
      <c r="DT68" s="31">
        <v>14.349694961373901</v>
      </c>
      <c r="DU68" s="32" t="s">
        <v>28</v>
      </c>
      <c r="DV68" s="32">
        <v>14.349694961373901</v>
      </c>
    </row>
    <row r="69" spans="1:126" x14ac:dyDescent="0.2">
      <c r="A69" s="30" t="s">
        <v>5</v>
      </c>
      <c r="B69">
        <v>66</v>
      </c>
      <c r="C69">
        <v>66</v>
      </c>
      <c r="D69" s="32">
        <v>9.1372455083036108</v>
      </c>
      <c r="E69" s="32" t="s">
        <v>28</v>
      </c>
      <c r="F69" s="32">
        <v>9.1372455083036108</v>
      </c>
      <c r="G69" s="32">
        <v>9.1369949928707008</v>
      </c>
      <c r="H69" s="32" t="s">
        <v>28</v>
      </c>
      <c r="I69" s="32">
        <v>9.1369949928707008</v>
      </c>
      <c r="J69" s="31">
        <v>9.1367382219952908</v>
      </c>
      <c r="K69" s="32" t="s">
        <v>28</v>
      </c>
      <c r="L69" s="32">
        <v>9.1367382219952908</v>
      </c>
      <c r="M69" s="31">
        <v>9.1354321867226105</v>
      </c>
      <c r="N69" s="32" t="s">
        <v>28</v>
      </c>
      <c r="O69" s="32">
        <v>9.1354321867226105</v>
      </c>
      <c r="P69" s="31">
        <v>9.1350615356027909</v>
      </c>
      <c r="Q69" s="32" t="s">
        <v>28</v>
      </c>
      <c r="R69" s="32">
        <v>9.1350615356027909</v>
      </c>
      <c r="S69" s="31">
        <v>9.11829664460614</v>
      </c>
      <c r="T69" s="32" t="s">
        <v>28</v>
      </c>
      <c r="U69" s="32">
        <v>9.11829664460614</v>
      </c>
      <c r="V69" s="31">
        <v>9.1176401043589603</v>
      </c>
      <c r="W69" s="32" t="s">
        <v>28</v>
      </c>
      <c r="X69" s="32">
        <v>9.1176401043589603</v>
      </c>
      <c r="Y69" s="31">
        <v>9.1175538038084891</v>
      </c>
      <c r="Z69" s="32" t="s">
        <v>28</v>
      </c>
      <c r="AA69" s="32">
        <v>9.1175538038084891</v>
      </c>
      <c r="AB69" s="31">
        <v>9.1133037581232106</v>
      </c>
      <c r="AC69" s="32" t="s">
        <v>28</v>
      </c>
      <c r="AD69" s="32">
        <v>9.1133037581232106</v>
      </c>
      <c r="AE69" s="31">
        <v>9.1132288709828604</v>
      </c>
      <c r="AF69" s="32" t="s">
        <v>28</v>
      </c>
      <c r="AG69" s="32">
        <v>9.1132288709828604</v>
      </c>
      <c r="AH69" s="31">
        <v>9.1084907952579393</v>
      </c>
      <c r="AI69" s="32" t="s">
        <v>28</v>
      </c>
      <c r="AJ69" s="32">
        <v>9.1084907952579393</v>
      </c>
      <c r="AK69" s="31">
        <v>9.1087587517297308</v>
      </c>
      <c r="AL69" s="32" t="s">
        <v>28</v>
      </c>
      <c r="AM69" s="32">
        <v>9.1087587517297308</v>
      </c>
      <c r="AN69" s="31">
        <v>9.1071296754178395</v>
      </c>
      <c r="AO69" s="32" t="s">
        <v>28</v>
      </c>
      <c r="AP69" s="32">
        <v>9.1071296754178395</v>
      </c>
      <c r="AQ69" s="31">
        <v>9.0959710955349298</v>
      </c>
      <c r="AR69" s="32" t="s">
        <v>28</v>
      </c>
      <c r="AS69" s="32">
        <v>9.0959710955349298</v>
      </c>
      <c r="AT69" s="31">
        <v>9.0963698370914408</v>
      </c>
      <c r="AU69" s="32" t="s">
        <v>28</v>
      </c>
      <c r="AV69" s="32">
        <v>9.0963698370914408</v>
      </c>
      <c r="AW69" s="31">
        <v>9.0671191224027403</v>
      </c>
      <c r="AX69" s="32" t="s">
        <v>28</v>
      </c>
      <c r="AY69" s="32">
        <v>9.0671191224027403</v>
      </c>
      <c r="AZ69" s="31">
        <v>9.0447548610397899</v>
      </c>
      <c r="BA69" s="32" t="s">
        <v>28</v>
      </c>
      <c r="BB69" s="32">
        <v>9.0447548610397899</v>
      </c>
      <c r="BC69" s="31">
        <v>9.0269242793066908</v>
      </c>
      <c r="BD69" s="32" t="s">
        <v>28</v>
      </c>
      <c r="BE69" s="32">
        <v>9.0269242793066908</v>
      </c>
      <c r="BF69" s="31">
        <v>8.9903613767771091</v>
      </c>
      <c r="BG69" s="32" t="s">
        <v>28</v>
      </c>
      <c r="BH69" s="32">
        <v>8.9903613767771091</v>
      </c>
      <c r="BI69" s="31">
        <v>8.9672608789825397</v>
      </c>
      <c r="BJ69" s="32" t="s">
        <v>28</v>
      </c>
      <c r="BK69" s="32">
        <v>8.9672608789825397</v>
      </c>
      <c r="BL69" s="31">
        <v>8.8938287408709904</v>
      </c>
      <c r="BM69" s="32" t="s">
        <v>28</v>
      </c>
      <c r="BN69" s="32">
        <v>8.8938287408709904</v>
      </c>
      <c r="BO69" s="31">
        <v>8.8743790473982695</v>
      </c>
      <c r="BP69" s="32" t="s">
        <v>28</v>
      </c>
      <c r="BQ69" s="32">
        <v>8.8743790473982695</v>
      </c>
      <c r="BR69" s="31">
        <v>8.8642510234830603</v>
      </c>
      <c r="BS69" s="32" t="s">
        <v>28</v>
      </c>
      <c r="BT69" s="32">
        <v>8.8642510234830603</v>
      </c>
      <c r="BU69" s="31">
        <v>8.8311013892447505</v>
      </c>
      <c r="BV69" s="32" t="s">
        <v>28</v>
      </c>
      <c r="BW69" s="32">
        <v>8.8311013892447505</v>
      </c>
      <c r="BX69" s="31">
        <v>8.8044797565655006</v>
      </c>
      <c r="BY69" s="32" t="s">
        <v>28</v>
      </c>
      <c r="BZ69" s="32">
        <v>8.8044797565655006</v>
      </c>
      <c r="CA69" s="31">
        <v>8.7991223386467805</v>
      </c>
      <c r="CB69" s="32" t="s">
        <v>28</v>
      </c>
      <c r="CC69" s="32">
        <v>8.7991223386467805</v>
      </c>
      <c r="CD69" s="31">
        <v>8.7286135961432407</v>
      </c>
      <c r="CE69" s="32" t="s">
        <v>28</v>
      </c>
      <c r="CF69" s="32">
        <v>8.7286135961432407</v>
      </c>
      <c r="CG69" s="31">
        <v>8.7050849799130194</v>
      </c>
      <c r="CH69" s="32" t="s">
        <v>28</v>
      </c>
      <c r="CI69" s="32">
        <v>8.7050849799130194</v>
      </c>
      <c r="CJ69" s="31">
        <v>8.6663841520667795</v>
      </c>
      <c r="CK69" s="32" t="s">
        <v>28</v>
      </c>
      <c r="CL69" s="32">
        <v>8.6663841520667795</v>
      </c>
      <c r="CM69" s="31">
        <v>8.5851253928346605</v>
      </c>
      <c r="CN69" s="32" t="s">
        <v>28</v>
      </c>
      <c r="CO69" s="32">
        <v>8.5851253928346605</v>
      </c>
      <c r="CP69" s="31">
        <v>8.4252730797872104</v>
      </c>
      <c r="CQ69" s="32" t="s">
        <v>28</v>
      </c>
      <c r="CR69" s="32">
        <v>8.4252730797872104</v>
      </c>
      <c r="CS69" s="31">
        <v>8.3824463755067509</v>
      </c>
      <c r="CT69" s="32" t="s">
        <v>28</v>
      </c>
      <c r="CU69" s="32">
        <v>8.3824463755067509</v>
      </c>
      <c r="CV69" s="31">
        <v>8.26609755630402</v>
      </c>
      <c r="CW69" s="32" t="s">
        <v>28</v>
      </c>
      <c r="CX69" s="32">
        <v>8.26609755630402</v>
      </c>
      <c r="CY69" s="31">
        <v>8.2295507203337603</v>
      </c>
      <c r="CZ69" s="32" t="s">
        <v>28</v>
      </c>
      <c r="DA69" s="32">
        <v>8.2295507203337603</v>
      </c>
      <c r="DB69" s="31">
        <v>8.1303884603373895</v>
      </c>
      <c r="DC69" s="32" t="s">
        <v>28</v>
      </c>
      <c r="DD69" s="32">
        <v>8.1303884603373895</v>
      </c>
      <c r="DE69" s="31">
        <v>8.0779675619951696</v>
      </c>
      <c r="DF69" s="32" t="s">
        <v>28</v>
      </c>
      <c r="DG69" s="32">
        <v>8.0779675619951696</v>
      </c>
      <c r="DH69" s="31">
        <v>8.0141542603773903</v>
      </c>
      <c r="DI69" s="32" t="s">
        <v>28</v>
      </c>
      <c r="DJ69" s="32">
        <v>8.0141542603773903</v>
      </c>
      <c r="DK69" s="31">
        <v>7.9487089162830902</v>
      </c>
      <c r="DL69" s="32" t="s">
        <v>28</v>
      </c>
      <c r="DM69" s="32">
        <v>7.9487089162830902</v>
      </c>
      <c r="DN69" s="31">
        <v>7.78019866372279</v>
      </c>
      <c r="DO69" s="32" t="s">
        <v>28</v>
      </c>
      <c r="DP69" s="32">
        <v>7.78019866372279</v>
      </c>
      <c r="DQ69" s="31">
        <v>7.5012321260614101</v>
      </c>
      <c r="DR69" s="32" t="s">
        <v>28</v>
      </c>
      <c r="DS69" s="32">
        <v>7.5012321260614101</v>
      </c>
      <c r="DT69" s="31">
        <v>7.3722994117042298</v>
      </c>
      <c r="DU69" s="32" t="s">
        <v>28</v>
      </c>
      <c r="DV69" s="32">
        <v>7.3722994117042298</v>
      </c>
    </row>
    <row r="70" spans="1:126" x14ac:dyDescent="0.2">
      <c r="A70" s="30" t="s">
        <v>5</v>
      </c>
      <c r="B70">
        <v>67</v>
      </c>
      <c r="C70">
        <v>67</v>
      </c>
      <c r="D70" s="32">
        <v>16.2323252330023</v>
      </c>
      <c r="E70" s="32" t="s">
        <v>28</v>
      </c>
      <c r="F70" s="32">
        <v>16.2323252330023</v>
      </c>
      <c r="G70" s="32">
        <v>16.232290006761399</v>
      </c>
      <c r="H70" s="32" t="s">
        <v>28</v>
      </c>
      <c r="I70" s="32">
        <v>16.232290006761399</v>
      </c>
      <c r="J70" s="31">
        <v>16.232011766070698</v>
      </c>
      <c r="K70" s="32" t="s">
        <v>28</v>
      </c>
      <c r="L70" s="32">
        <v>16.232011766070698</v>
      </c>
      <c r="M70" s="31">
        <v>16.231953810389001</v>
      </c>
      <c r="N70" s="32" t="s">
        <v>28</v>
      </c>
      <c r="O70" s="32">
        <v>16.231953810389001</v>
      </c>
      <c r="P70" s="31">
        <v>16.231927518989899</v>
      </c>
      <c r="Q70" s="32" t="s">
        <v>28</v>
      </c>
      <c r="R70" s="32">
        <v>16.231927518989899</v>
      </c>
      <c r="S70" s="31">
        <v>16.231409087570299</v>
      </c>
      <c r="T70" s="32" t="s">
        <v>28</v>
      </c>
      <c r="U70" s="32">
        <v>16.231409087570299</v>
      </c>
      <c r="V70" s="31">
        <v>16.229350867108</v>
      </c>
      <c r="W70" s="32" t="s">
        <v>28</v>
      </c>
      <c r="X70" s="32">
        <v>16.229350867108</v>
      </c>
      <c r="Y70" s="31">
        <v>16.229242519420801</v>
      </c>
      <c r="Z70" s="32" t="s">
        <v>28</v>
      </c>
      <c r="AA70" s="32">
        <v>16.229242519420801</v>
      </c>
      <c r="AB70" s="31">
        <v>16.228357285813601</v>
      </c>
      <c r="AC70" s="32" t="s">
        <v>28</v>
      </c>
      <c r="AD70" s="32">
        <v>16.228357285813601</v>
      </c>
      <c r="AE70" s="31">
        <v>16.211536649083701</v>
      </c>
      <c r="AF70" s="32" t="s">
        <v>28</v>
      </c>
      <c r="AG70" s="32">
        <v>16.211536649083701</v>
      </c>
      <c r="AH70" s="31">
        <v>16.210669623422799</v>
      </c>
      <c r="AI70" s="32" t="s">
        <v>28</v>
      </c>
      <c r="AJ70" s="32">
        <v>16.210669623422799</v>
      </c>
      <c r="AK70" s="31">
        <v>16.2097393862378</v>
      </c>
      <c r="AL70" s="32" t="s">
        <v>28</v>
      </c>
      <c r="AM70" s="32">
        <v>16.2097393862378</v>
      </c>
      <c r="AN70" s="31">
        <v>16.2096646900794</v>
      </c>
      <c r="AO70" s="32" t="s">
        <v>28</v>
      </c>
      <c r="AP70" s="32">
        <v>16.2096646900794</v>
      </c>
      <c r="AQ70" s="31">
        <v>16.189573003818602</v>
      </c>
      <c r="AR70" s="32" t="s">
        <v>28</v>
      </c>
      <c r="AS70" s="32">
        <v>16.189573003818602</v>
      </c>
      <c r="AT70" s="31">
        <v>16.1792319491142</v>
      </c>
      <c r="AU70" s="32" t="s">
        <v>28</v>
      </c>
      <c r="AV70" s="32">
        <v>16.1792319491142</v>
      </c>
      <c r="AW70" s="31">
        <v>16.1780383068924</v>
      </c>
      <c r="AX70" s="32" t="s">
        <v>28</v>
      </c>
      <c r="AY70" s="32">
        <v>16.1780383068924</v>
      </c>
      <c r="AZ70" s="31">
        <v>16.1810649648931</v>
      </c>
      <c r="BA70" s="32" t="s">
        <v>28</v>
      </c>
      <c r="BB70" s="32">
        <v>16.1810649648931</v>
      </c>
      <c r="BC70" s="31">
        <v>16.170721063904899</v>
      </c>
      <c r="BD70" s="32" t="s">
        <v>28</v>
      </c>
      <c r="BE70" s="32">
        <v>16.170721063904899</v>
      </c>
      <c r="BF70" s="31">
        <v>16.1227298406545</v>
      </c>
      <c r="BG70" s="32" t="s">
        <v>28</v>
      </c>
      <c r="BH70" s="32">
        <v>16.1227298406545</v>
      </c>
      <c r="BI70" s="31">
        <v>16.112709627970901</v>
      </c>
      <c r="BJ70" s="32" t="s">
        <v>28</v>
      </c>
      <c r="BK70" s="32">
        <v>16.112709627970901</v>
      </c>
      <c r="BL70" s="31">
        <v>16.0767668062525</v>
      </c>
      <c r="BM70" s="32" t="s">
        <v>28</v>
      </c>
      <c r="BN70" s="32">
        <v>16.0767668062525</v>
      </c>
      <c r="BO70" s="31">
        <v>15.9956858212855</v>
      </c>
      <c r="BP70" s="32" t="s">
        <v>28</v>
      </c>
      <c r="BQ70" s="32">
        <v>15.9956858212855</v>
      </c>
      <c r="BR70" s="31">
        <v>15.9598977676144</v>
      </c>
      <c r="BS70" s="32" t="s">
        <v>28</v>
      </c>
      <c r="BT70" s="32">
        <v>15.9598977676144</v>
      </c>
      <c r="BU70" s="31">
        <v>15.9598224392481</v>
      </c>
      <c r="BV70" s="32" t="s">
        <v>28</v>
      </c>
      <c r="BW70" s="32">
        <v>15.9598224392481</v>
      </c>
      <c r="BX70" s="31">
        <v>15.937742969484299</v>
      </c>
      <c r="BY70" s="32" t="s">
        <v>28</v>
      </c>
      <c r="BZ70" s="32">
        <v>15.937742969484299</v>
      </c>
      <c r="CA70" s="31">
        <v>15.9118621020069</v>
      </c>
      <c r="CB70" s="32" t="s">
        <v>28</v>
      </c>
      <c r="CC70" s="32">
        <v>15.9118621020069</v>
      </c>
      <c r="CD70" s="31">
        <v>15.8672308087656</v>
      </c>
      <c r="CE70" s="32" t="s">
        <v>28</v>
      </c>
      <c r="CF70" s="32">
        <v>15.8672308087656</v>
      </c>
      <c r="CG70" s="31">
        <v>15.8059056583008</v>
      </c>
      <c r="CH70" s="32" t="s">
        <v>28</v>
      </c>
      <c r="CI70" s="32">
        <v>15.8059056583008</v>
      </c>
      <c r="CJ70" s="31">
        <v>15.746304249674701</v>
      </c>
      <c r="CK70" s="32" t="s">
        <v>28</v>
      </c>
      <c r="CL70" s="32">
        <v>15.746304249674701</v>
      </c>
      <c r="CM70" s="31">
        <v>15.6896201769977</v>
      </c>
      <c r="CN70" s="32" t="s">
        <v>28</v>
      </c>
      <c r="CO70" s="32">
        <v>15.6896201769977</v>
      </c>
      <c r="CP70" s="31">
        <v>15.597553604478099</v>
      </c>
      <c r="CQ70" s="32" t="s">
        <v>28</v>
      </c>
      <c r="CR70" s="32">
        <v>15.597553604478099</v>
      </c>
      <c r="CS70" s="31">
        <v>15.555380798522</v>
      </c>
      <c r="CT70" s="32" t="s">
        <v>28</v>
      </c>
      <c r="CU70" s="32">
        <v>15.555380798522</v>
      </c>
      <c r="CV70" s="31">
        <v>15.437343496659899</v>
      </c>
      <c r="CW70" s="32" t="s">
        <v>28</v>
      </c>
      <c r="CX70" s="32">
        <v>15.437343496659899</v>
      </c>
      <c r="CY70" s="31">
        <v>15.3240455372362</v>
      </c>
      <c r="CZ70" s="32" t="s">
        <v>28</v>
      </c>
      <c r="DA70" s="32">
        <v>15.3240455372362</v>
      </c>
      <c r="DB70" s="31">
        <v>15.261009711929599</v>
      </c>
      <c r="DC70" s="32" t="s">
        <v>28</v>
      </c>
      <c r="DD70" s="32">
        <v>15.261009711929599</v>
      </c>
      <c r="DE70" s="31">
        <v>15.2058627624184</v>
      </c>
      <c r="DF70" s="32" t="s">
        <v>28</v>
      </c>
      <c r="DG70" s="32">
        <v>15.2058627624184</v>
      </c>
      <c r="DH70" s="31">
        <v>15.1404876190234</v>
      </c>
      <c r="DI70" s="32" t="s">
        <v>28</v>
      </c>
      <c r="DJ70" s="32">
        <v>15.1404876190234</v>
      </c>
      <c r="DK70" s="31">
        <v>15.090370875087499</v>
      </c>
      <c r="DL70" s="32" t="s">
        <v>28</v>
      </c>
      <c r="DM70" s="32">
        <v>15.090370875087499</v>
      </c>
      <c r="DN70" s="31">
        <v>15.0313036535288</v>
      </c>
      <c r="DO70" s="32" t="s">
        <v>28</v>
      </c>
      <c r="DP70" s="32">
        <v>15.0313036535288</v>
      </c>
      <c r="DQ70" s="31">
        <v>14.939470036321501</v>
      </c>
      <c r="DR70" s="32" t="s">
        <v>28</v>
      </c>
      <c r="DS70" s="32">
        <v>14.939470036321501</v>
      </c>
      <c r="DT70" s="31">
        <v>14.882205519500401</v>
      </c>
      <c r="DU70" s="32" t="s">
        <v>28</v>
      </c>
      <c r="DV70" s="32">
        <v>14.882205519500401</v>
      </c>
    </row>
    <row r="71" spans="1:126" x14ac:dyDescent="0.2">
      <c r="A71" s="30" t="s">
        <v>7</v>
      </c>
      <c r="B71">
        <v>68</v>
      </c>
      <c r="C71">
        <v>68</v>
      </c>
      <c r="D71" s="32">
        <v>26.098687522061301</v>
      </c>
      <c r="E71" s="32" t="s">
        <v>28</v>
      </c>
      <c r="F71" s="32">
        <v>26.098687522061301</v>
      </c>
      <c r="G71" s="32">
        <v>26.098623595402199</v>
      </c>
      <c r="H71" s="32" t="s">
        <v>28</v>
      </c>
      <c r="I71" s="32">
        <v>26.098623595402199</v>
      </c>
      <c r="J71" s="31">
        <v>26.098615692728298</v>
      </c>
      <c r="K71" s="32" t="s">
        <v>28</v>
      </c>
      <c r="L71" s="32">
        <v>26.098615692728298</v>
      </c>
      <c r="M71" s="31">
        <v>26.098615692728298</v>
      </c>
      <c r="N71" s="32" t="s">
        <v>28</v>
      </c>
      <c r="O71" s="32">
        <v>26.098615692728298</v>
      </c>
      <c r="P71" s="31">
        <v>26.098615692728298</v>
      </c>
      <c r="Q71" s="32" t="s">
        <v>28</v>
      </c>
      <c r="R71" s="32">
        <v>26.098615692728298</v>
      </c>
      <c r="S71" s="31">
        <v>26.098615692728298</v>
      </c>
      <c r="T71" s="32" t="s">
        <v>28</v>
      </c>
      <c r="U71" s="32">
        <v>26.098615692728298</v>
      </c>
      <c r="V71" s="31">
        <v>26.098615692728298</v>
      </c>
      <c r="W71" s="32" t="s">
        <v>28</v>
      </c>
      <c r="X71" s="32">
        <v>26.098615692728298</v>
      </c>
      <c r="Y71" s="31">
        <v>26.098615692728298</v>
      </c>
      <c r="Z71" s="32" t="s">
        <v>28</v>
      </c>
      <c r="AA71" s="32">
        <v>26.098615692728298</v>
      </c>
      <c r="AB71" s="31">
        <v>26.098615692728298</v>
      </c>
      <c r="AC71" s="32" t="s">
        <v>28</v>
      </c>
      <c r="AD71" s="32">
        <v>26.098615692728298</v>
      </c>
      <c r="AE71" s="31">
        <v>26.098615692728298</v>
      </c>
      <c r="AF71" s="32" t="s">
        <v>28</v>
      </c>
      <c r="AG71" s="32">
        <v>26.098615692728298</v>
      </c>
      <c r="AH71" s="31">
        <v>26.098460027491601</v>
      </c>
      <c r="AI71" s="32" t="s">
        <v>28</v>
      </c>
      <c r="AJ71" s="32">
        <v>26.098460027491601</v>
      </c>
      <c r="AK71" s="31">
        <v>26.098310085123799</v>
      </c>
      <c r="AL71" s="32" t="s">
        <v>28</v>
      </c>
      <c r="AM71" s="32">
        <v>26.098310085123799</v>
      </c>
      <c r="AN71" s="31">
        <v>26.098310085123799</v>
      </c>
      <c r="AO71" s="32" t="s">
        <v>28</v>
      </c>
      <c r="AP71" s="32">
        <v>26.098310085123799</v>
      </c>
      <c r="AQ71" s="31">
        <v>26.098310085123799</v>
      </c>
      <c r="AR71" s="32" t="s">
        <v>28</v>
      </c>
      <c r="AS71" s="32">
        <v>26.098310085123799</v>
      </c>
      <c r="AT71" s="31">
        <v>26.098310085123799</v>
      </c>
      <c r="AU71" s="32" t="s">
        <v>28</v>
      </c>
      <c r="AV71" s="32">
        <v>26.098310085123799</v>
      </c>
      <c r="AW71" s="31">
        <v>26.098310085123799</v>
      </c>
      <c r="AX71" s="32" t="s">
        <v>28</v>
      </c>
      <c r="AY71" s="32">
        <v>26.098310085123799</v>
      </c>
      <c r="AZ71" s="31">
        <v>26.098126591581501</v>
      </c>
      <c r="BA71" s="32" t="s">
        <v>28</v>
      </c>
      <c r="BB71" s="32">
        <v>26.098126591581501</v>
      </c>
      <c r="BC71" s="31">
        <v>26.098126591581501</v>
      </c>
      <c r="BD71" s="32" t="s">
        <v>28</v>
      </c>
      <c r="BE71" s="32">
        <v>26.098126591581501</v>
      </c>
      <c r="BF71" s="31">
        <v>26.0979983695157</v>
      </c>
      <c r="BG71" s="32" t="s">
        <v>28</v>
      </c>
      <c r="BH71" s="32">
        <v>26.0979983695157</v>
      </c>
      <c r="BI71" s="31">
        <v>26.0979983695157</v>
      </c>
      <c r="BJ71" s="32" t="s">
        <v>28</v>
      </c>
      <c r="BK71" s="32">
        <v>26.0979983695157</v>
      </c>
      <c r="BL71" s="31">
        <v>26.0979983695157</v>
      </c>
      <c r="BM71" s="32" t="s">
        <v>28</v>
      </c>
      <c r="BN71" s="32">
        <v>26.0979983695157</v>
      </c>
      <c r="BO71" s="31">
        <v>26.09738815127</v>
      </c>
      <c r="BP71" s="32" t="s">
        <v>28</v>
      </c>
      <c r="BQ71" s="32">
        <v>26.09738815127</v>
      </c>
      <c r="BR71" s="31">
        <v>26.0957899979228</v>
      </c>
      <c r="BS71" s="32" t="s">
        <v>28</v>
      </c>
      <c r="BT71" s="32">
        <v>26.0957899979228</v>
      </c>
      <c r="BU71" s="31">
        <v>26.0957899979228</v>
      </c>
      <c r="BV71" s="32" t="s">
        <v>28</v>
      </c>
      <c r="BW71" s="32">
        <v>26.0957899979228</v>
      </c>
      <c r="BX71" s="31">
        <v>26.0957899979228</v>
      </c>
      <c r="BY71" s="32" t="s">
        <v>28</v>
      </c>
      <c r="BZ71" s="32">
        <v>26.0957899979228</v>
      </c>
      <c r="CA71" s="31">
        <v>26.0957899979228</v>
      </c>
      <c r="CB71" s="32" t="s">
        <v>28</v>
      </c>
      <c r="CC71" s="32">
        <v>26.0957899979228</v>
      </c>
      <c r="CD71" s="31">
        <v>26.0957899979228</v>
      </c>
      <c r="CE71" s="32" t="s">
        <v>28</v>
      </c>
      <c r="CF71" s="32">
        <v>26.0957899979228</v>
      </c>
      <c r="CG71" s="31">
        <v>26.095089470893299</v>
      </c>
      <c r="CH71" s="32" t="s">
        <v>28</v>
      </c>
      <c r="CI71" s="32">
        <v>26.095089470893299</v>
      </c>
      <c r="CJ71" s="31">
        <v>26.095089470893299</v>
      </c>
      <c r="CK71" s="32" t="s">
        <v>28</v>
      </c>
      <c r="CL71" s="32">
        <v>26.095089470893299</v>
      </c>
      <c r="CM71" s="31">
        <v>26.095089470893299</v>
      </c>
      <c r="CN71" s="32" t="s">
        <v>28</v>
      </c>
      <c r="CO71" s="32">
        <v>26.095089470893299</v>
      </c>
      <c r="CP71" s="31">
        <v>26.094626713717702</v>
      </c>
      <c r="CQ71" s="32" t="s">
        <v>28</v>
      </c>
      <c r="CR71" s="32">
        <v>26.094626713717702</v>
      </c>
      <c r="CS71" s="31">
        <v>26.092430580965299</v>
      </c>
      <c r="CT71" s="32" t="s">
        <v>28</v>
      </c>
      <c r="CU71" s="32">
        <v>26.092430580965299</v>
      </c>
      <c r="CV71" s="31">
        <v>26.0917113928882</v>
      </c>
      <c r="CW71" s="32" t="s">
        <v>28</v>
      </c>
      <c r="CX71" s="32">
        <v>26.0917113928882</v>
      </c>
      <c r="CY71" s="31">
        <v>26.0902667215116</v>
      </c>
      <c r="CZ71" s="32" t="s">
        <v>28</v>
      </c>
      <c r="DA71" s="32">
        <v>26.0902667215116</v>
      </c>
      <c r="DB71" s="31">
        <v>26.087000699892201</v>
      </c>
      <c r="DC71" s="32" t="s">
        <v>28</v>
      </c>
      <c r="DD71" s="32">
        <v>26.087000699892201</v>
      </c>
      <c r="DE71" s="31">
        <v>26.087000699892201</v>
      </c>
      <c r="DF71" s="32" t="s">
        <v>28</v>
      </c>
      <c r="DG71" s="32">
        <v>26.087000699892201</v>
      </c>
      <c r="DH71" s="31">
        <v>26.087000699892201</v>
      </c>
      <c r="DI71" s="32" t="s">
        <v>28</v>
      </c>
      <c r="DJ71" s="32">
        <v>26.087000699892201</v>
      </c>
      <c r="DK71" s="31">
        <v>26.084959855514899</v>
      </c>
      <c r="DL71" s="32" t="s">
        <v>28</v>
      </c>
      <c r="DM71" s="32">
        <v>26.084959855514899</v>
      </c>
      <c r="DN71" s="31">
        <v>26.084959855514899</v>
      </c>
      <c r="DO71" s="32" t="s">
        <v>28</v>
      </c>
      <c r="DP71" s="32">
        <v>26.084959855514899</v>
      </c>
      <c r="DQ71" s="31">
        <v>26.0761294448439</v>
      </c>
      <c r="DR71" s="32" t="s">
        <v>28</v>
      </c>
      <c r="DS71" s="32">
        <v>26.0761294448439</v>
      </c>
      <c r="DT71" s="31">
        <v>26.0761294448439</v>
      </c>
      <c r="DU71" s="32" t="s">
        <v>28</v>
      </c>
      <c r="DV71" s="32">
        <v>26.0761294448439</v>
      </c>
    </row>
    <row r="72" spans="1:126" x14ac:dyDescent="0.2">
      <c r="A72" s="30" t="s">
        <v>7</v>
      </c>
      <c r="B72">
        <v>69</v>
      </c>
      <c r="C72">
        <v>69</v>
      </c>
      <c r="D72" s="32">
        <v>14.9835831076595</v>
      </c>
      <c r="E72" s="32" t="s">
        <v>28</v>
      </c>
      <c r="F72" s="32">
        <v>14.9835831076595</v>
      </c>
      <c r="G72" s="32">
        <v>14.9721176722012</v>
      </c>
      <c r="H72" s="32" t="s">
        <v>28</v>
      </c>
      <c r="I72" s="32">
        <v>14.9721176722012</v>
      </c>
      <c r="J72" s="31">
        <v>14.9633004326506</v>
      </c>
      <c r="K72" s="32" t="s">
        <v>28</v>
      </c>
      <c r="L72" s="32">
        <v>14.9633004326506</v>
      </c>
      <c r="M72" s="31">
        <v>14.962940021626</v>
      </c>
      <c r="N72" s="32" t="s">
        <v>28</v>
      </c>
      <c r="O72" s="32">
        <v>14.962940021626</v>
      </c>
      <c r="P72" s="31">
        <v>14.9540228288976</v>
      </c>
      <c r="Q72" s="32" t="s">
        <v>28</v>
      </c>
      <c r="R72" s="32">
        <v>14.9540228288976</v>
      </c>
      <c r="S72" s="31">
        <v>14.8920455507398</v>
      </c>
      <c r="T72" s="32" t="s">
        <v>28</v>
      </c>
      <c r="U72" s="32">
        <v>14.8920455507398</v>
      </c>
      <c r="V72" s="31">
        <v>14.8588077130123</v>
      </c>
      <c r="W72" s="32" t="s">
        <v>28</v>
      </c>
      <c r="X72" s="32">
        <v>14.8588077130123</v>
      </c>
      <c r="Y72" s="31">
        <v>14.7699629248813</v>
      </c>
      <c r="Z72" s="32" t="s">
        <v>28</v>
      </c>
      <c r="AA72" s="32">
        <v>14.7699629248813</v>
      </c>
      <c r="AB72" s="31">
        <v>14.761240962275</v>
      </c>
      <c r="AC72" s="32" t="s">
        <v>28</v>
      </c>
      <c r="AD72" s="32">
        <v>14.761240962275</v>
      </c>
      <c r="AE72" s="31">
        <v>14.7378064199</v>
      </c>
      <c r="AF72" s="32" t="s">
        <v>28</v>
      </c>
      <c r="AG72" s="32">
        <v>14.7378064199</v>
      </c>
      <c r="AH72" s="31">
        <v>14.7185797243097</v>
      </c>
      <c r="AI72" s="32" t="s">
        <v>28</v>
      </c>
      <c r="AJ72" s="32">
        <v>14.7185797243097</v>
      </c>
      <c r="AK72" s="31">
        <v>14.693832443296801</v>
      </c>
      <c r="AL72" s="32" t="s">
        <v>28</v>
      </c>
      <c r="AM72" s="32">
        <v>14.693832443296801</v>
      </c>
      <c r="AN72" s="31">
        <v>14.5546314563338</v>
      </c>
      <c r="AO72" s="32" t="s">
        <v>28</v>
      </c>
      <c r="AP72" s="32">
        <v>14.5546314563338</v>
      </c>
      <c r="AQ72" s="31">
        <v>14.5342016283071</v>
      </c>
      <c r="AR72" s="32" t="s">
        <v>28</v>
      </c>
      <c r="AS72" s="32">
        <v>14.5342016283071</v>
      </c>
      <c r="AT72" s="31">
        <v>14.3512521162277</v>
      </c>
      <c r="AU72" s="32" t="s">
        <v>28</v>
      </c>
      <c r="AV72" s="32">
        <v>14.3512521162277</v>
      </c>
      <c r="AW72" s="31">
        <v>14.3470952215542</v>
      </c>
      <c r="AX72" s="32" t="s">
        <v>28</v>
      </c>
      <c r="AY72" s="32">
        <v>14.3470952215542</v>
      </c>
      <c r="AZ72" s="31">
        <v>14.197085003387</v>
      </c>
      <c r="BA72" s="32" t="s">
        <v>28</v>
      </c>
      <c r="BB72" s="32">
        <v>14.197085003387</v>
      </c>
      <c r="BC72" s="31">
        <v>14.112253566499</v>
      </c>
      <c r="BD72" s="32" t="s">
        <v>28</v>
      </c>
      <c r="BE72" s="32">
        <v>14.112253566499</v>
      </c>
      <c r="BF72" s="31">
        <v>14.0740958776328</v>
      </c>
      <c r="BG72" s="32" t="s">
        <v>28</v>
      </c>
      <c r="BH72" s="32">
        <v>14.0740958776328</v>
      </c>
      <c r="BI72" s="31">
        <v>14.055404338805401</v>
      </c>
      <c r="BJ72" s="32" t="s">
        <v>28</v>
      </c>
      <c r="BK72" s="32">
        <v>14.055404338805401</v>
      </c>
      <c r="BL72" s="31">
        <v>13.7712955155119</v>
      </c>
      <c r="BM72" s="32" t="s">
        <v>28</v>
      </c>
      <c r="BN72" s="32">
        <v>13.7712955155119</v>
      </c>
      <c r="BO72" s="31">
        <v>13.499013674330801</v>
      </c>
      <c r="BP72" s="32" t="s">
        <v>28</v>
      </c>
      <c r="BQ72" s="32">
        <v>13.499013674330801</v>
      </c>
      <c r="BR72" s="31">
        <v>13.324200327368599</v>
      </c>
      <c r="BS72" s="32" t="s">
        <v>28</v>
      </c>
      <c r="BT72" s="32">
        <v>13.324200327368599</v>
      </c>
      <c r="BU72" s="31">
        <v>13.211897659062201</v>
      </c>
      <c r="BV72" s="32" t="s">
        <v>28</v>
      </c>
      <c r="BW72" s="32">
        <v>13.211897659062201</v>
      </c>
      <c r="BX72" s="31">
        <v>12.8803744626039</v>
      </c>
      <c r="BY72" s="32" t="s">
        <v>28</v>
      </c>
      <c r="BZ72" s="32">
        <v>12.8803744626039</v>
      </c>
      <c r="CA72" s="31">
        <v>12.4964397982548</v>
      </c>
      <c r="CB72" s="32" t="s">
        <v>28</v>
      </c>
      <c r="CC72" s="32">
        <v>12.4964397982548</v>
      </c>
      <c r="CD72" s="31">
        <v>12.263680858067</v>
      </c>
      <c r="CE72" s="32" t="s">
        <v>28</v>
      </c>
      <c r="CF72" s="32">
        <v>12.263680858067</v>
      </c>
      <c r="CG72" s="31">
        <v>11.936830788817799</v>
      </c>
      <c r="CH72" s="32" t="s">
        <v>28</v>
      </c>
      <c r="CI72" s="32">
        <v>11.936830788817799</v>
      </c>
      <c r="CJ72" s="31">
        <v>11.7062862142096</v>
      </c>
      <c r="CK72" s="32" t="s">
        <v>28</v>
      </c>
      <c r="CL72" s="32">
        <v>11.7062862142096</v>
      </c>
      <c r="CM72" s="31">
        <v>11.445449338919101</v>
      </c>
      <c r="CN72" s="32" t="s">
        <v>28</v>
      </c>
      <c r="CO72" s="32">
        <v>11.445449338919101</v>
      </c>
      <c r="CP72" s="31">
        <v>10.9289291461996</v>
      </c>
      <c r="CQ72" s="32" t="s">
        <v>28</v>
      </c>
      <c r="CR72" s="32">
        <v>10.9289291461996</v>
      </c>
      <c r="CS72" s="31">
        <v>10.8327575198121</v>
      </c>
      <c r="CT72" s="32" t="s">
        <v>28</v>
      </c>
      <c r="CU72" s="32">
        <v>10.8327575198121</v>
      </c>
      <c r="CV72" s="31">
        <v>10.6714532804793</v>
      </c>
      <c r="CW72" s="32" t="s">
        <v>28</v>
      </c>
      <c r="CX72" s="32">
        <v>10.6714532804793</v>
      </c>
      <c r="CY72" s="31">
        <v>10.4617401494363</v>
      </c>
      <c r="CZ72" s="32" t="s">
        <v>28</v>
      </c>
      <c r="DA72" s="32">
        <v>10.4617401494363</v>
      </c>
      <c r="DB72" s="31">
        <v>10.2856000321518</v>
      </c>
      <c r="DC72" s="32" t="s">
        <v>28</v>
      </c>
      <c r="DD72" s="32">
        <v>10.2856000321518</v>
      </c>
      <c r="DE72" s="31">
        <v>9.9697029238741504</v>
      </c>
      <c r="DF72" s="32" t="s">
        <v>28</v>
      </c>
      <c r="DG72" s="32">
        <v>9.9697029238741504</v>
      </c>
      <c r="DH72" s="31">
        <v>9.5897743926017895</v>
      </c>
      <c r="DI72" s="32" t="s">
        <v>28</v>
      </c>
      <c r="DJ72" s="32">
        <v>9.5897743926017895</v>
      </c>
      <c r="DK72" s="31">
        <v>9.4140719768275805</v>
      </c>
      <c r="DL72" s="32" t="s">
        <v>28</v>
      </c>
      <c r="DM72" s="32">
        <v>9.4140719768275805</v>
      </c>
      <c r="DN72" s="31">
        <v>9.0521547943480307</v>
      </c>
      <c r="DO72" s="32" t="s">
        <v>28</v>
      </c>
      <c r="DP72" s="32">
        <v>9.0521547943480307</v>
      </c>
      <c r="DQ72" s="31">
        <v>8.7728962289100494</v>
      </c>
      <c r="DR72" s="32" t="s">
        <v>28</v>
      </c>
      <c r="DS72" s="32">
        <v>8.7728962289100494</v>
      </c>
      <c r="DT72" s="31">
        <v>8.5078640144465094</v>
      </c>
      <c r="DU72" s="32" t="s">
        <v>28</v>
      </c>
      <c r="DV72" s="32">
        <v>8.5078640144465094</v>
      </c>
    </row>
    <row r="73" spans="1:126" x14ac:dyDescent="0.2">
      <c r="A73" s="30" t="s">
        <v>5</v>
      </c>
      <c r="B73">
        <v>70</v>
      </c>
      <c r="C73">
        <v>70</v>
      </c>
      <c r="D73" s="32">
        <v>17.6309652144243</v>
      </c>
      <c r="E73" s="32" t="s">
        <v>28</v>
      </c>
      <c r="F73" s="32">
        <v>17.6309652144243</v>
      </c>
      <c r="G73" s="32">
        <v>17.630913200538799</v>
      </c>
      <c r="H73" s="32" t="s">
        <v>28</v>
      </c>
      <c r="I73" s="32">
        <v>17.630913200538799</v>
      </c>
      <c r="J73" s="31">
        <v>17.6308649505571</v>
      </c>
      <c r="K73" s="32" t="s">
        <v>28</v>
      </c>
      <c r="L73" s="32">
        <v>17.6308649505571</v>
      </c>
      <c r="M73" s="31">
        <v>17.626032170887701</v>
      </c>
      <c r="N73" s="32" t="s">
        <v>28</v>
      </c>
      <c r="O73" s="32">
        <v>17.626032170887701</v>
      </c>
      <c r="P73" s="31">
        <v>17.625957919397699</v>
      </c>
      <c r="Q73" s="32" t="s">
        <v>28</v>
      </c>
      <c r="R73" s="32">
        <v>17.625957919397699</v>
      </c>
      <c r="S73" s="31">
        <v>17.625869254650102</v>
      </c>
      <c r="T73" s="32" t="s">
        <v>28</v>
      </c>
      <c r="U73" s="32">
        <v>17.625869254650102</v>
      </c>
      <c r="V73" s="31">
        <v>17.625824782997299</v>
      </c>
      <c r="W73" s="32" t="s">
        <v>28</v>
      </c>
      <c r="X73" s="32">
        <v>17.625824782997299</v>
      </c>
      <c r="Y73" s="31">
        <v>17.6254641098481</v>
      </c>
      <c r="Z73" s="32" t="s">
        <v>28</v>
      </c>
      <c r="AA73" s="32">
        <v>17.6254641098481</v>
      </c>
      <c r="AB73" s="31">
        <v>17.6095752307324</v>
      </c>
      <c r="AC73" s="32" t="s">
        <v>28</v>
      </c>
      <c r="AD73" s="32">
        <v>17.6095752307324</v>
      </c>
      <c r="AE73" s="31">
        <v>17.6090272895125</v>
      </c>
      <c r="AF73" s="32" t="s">
        <v>28</v>
      </c>
      <c r="AG73" s="32">
        <v>17.6090272895125</v>
      </c>
      <c r="AH73" s="31">
        <v>17.6089901287407</v>
      </c>
      <c r="AI73" s="32" t="s">
        <v>28</v>
      </c>
      <c r="AJ73" s="32">
        <v>17.6089901287407</v>
      </c>
      <c r="AK73" s="31">
        <v>17.6088472788012</v>
      </c>
      <c r="AL73" s="32" t="s">
        <v>28</v>
      </c>
      <c r="AM73" s="32">
        <v>17.6088472788012</v>
      </c>
      <c r="AN73" s="31">
        <v>17.563725263011101</v>
      </c>
      <c r="AO73" s="32" t="s">
        <v>28</v>
      </c>
      <c r="AP73" s="32">
        <v>17.563725263011101</v>
      </c>
      <c r="AQ73" s="31">
        <v>17.563461293232699</v>
      </c>
      <c r="AR73" s="32" t="s">
        <v>28</v>
      </c>
      <c r="AS73" s="32">
        <v>17.563461293232699</v>
      </c>
      <c r="AT73" s="31">
        <v>17.5644387143568</v>
      </c>
      <c r="AU73" s="32" t="s">
        <v>28</v>
      </c>
      <c r="AV73" s="32">
        <v>17.5644387143568</v>
      </c>
      <c r="AW73" s="31">
        <v>17.564396943136298</v>
      </c>
      <c r="AX73" s="32" t="s">
        <v>28</v>
      </c>
      <c r="AY73" s="32">
        <v>17.564396943136298</v>
      </c>
      <c r="AZ73" s="31">
        <v>17.5623259590907</v>
      </c>
      <c r="BA73" s="32" t="s">
        <v>28</v>
      </c>
      <c r="BB73" s="32">
        <v>17.5623259590907</v>
      </c>
      <c r="BC73" s="31">
        <v>17.562175269383999</v>
      </c>
      <c r="BD73" s="32" t="s">
        <v>28</v>
      </c>
      <c r="BE73" s="32">
        <v>17.562175269383999</v>
      </c>
      <c r="BF73" s="31">
        <v>17.503190442011899</v>
      </c>
      <c r="BG73" s="32" t="s">
        <v>28</v>
      </c>
      <c r="BH73" s="32">
        <v>17.503190442011899</v>
      </c>
      <c r="BI73" s="31">
        <v>17.491023209438701</v>
      </c>
      <c r="BJ73" s="32" t="s">
        <v>28</v>
      </c>
      <c r="BK73" s="32">
        <v>17.491023209438701</v>
      </c>
      <c r="BL73" s="31">
        <v>17.487901501013301</v>
      </c>
      <c r="BM73" s="32" t="s">
        <v>28</v>
      </c>
      <c r="BN73" s="32">
        <v>17.487901501013301</v>
      </c>
      <c r="BO73" s="31">
        <v>17.423250662475699</v>
      </c>
      <c r="BP73" s="32" t="s">
        <v>28</v>
      </c>
      <c r="BQ73" s="32">
        <v>17.423250662475699</v>
      </c>
      <c r="BR73" s="31">
        <v>17.420578957873801</v>
      </c>
      <c r="BS73" s="32" t="s">
        <v>28</v>
      </c>
      <c r="BT73" s="32">
        <v>17.420578957873801</v>
      </c>
      <c r="BU73" s="31">
        <v>17.411670690282001</v>
      </c>
      <c r="BV73" s="32" t="s">
        <v>28</v>
      </c>
      <c r="BW73" s="32">
        <v>17.411670690282001</v>
      </c>
      <c r="BX73" s="31">
        <v>17.4111903633538</v>
      </c>
      <c r="BY73" s="32" t="s">
        <v>28</v>
      </c>
      <c r="BZ73" s="32">
        <v>17.4111903633538</v>
      </c>
      <c r="CA73" s="31">
        <v>17.338437970387101</v>
      </c>
      <c r="CB73" s="32" t="s">
        <v>28</v>
      </c>
      <c r="CC73" s="32">
        <v>17.338437970387101</v>
      </c>
      <c r="CD73" s="31">
        <v>17.3269445436787</v>
      </c>
      <c r="CE73" s="32" t="s">
        <v>28</v>
      </c>
      <c r="CF73" s="32">
        <v>17.3269445436787</v>
      </c>
      <c r="CG73" s="31">
        <v>17.326359621832399</v>
      </c>
      <c r="CH73" s="32" t="s">
        <v>28</v>
      </c>
      <c r="CI73" s="32">
        <v>17.326359621832399</v>
      </c>
      <c r="CJ73" s="31">
        <v>17.2843434089481</v>
      </c>
      <c r="CK73" s="32" t="s">
        <v>28</v>
      </c>
      <c r="CL73" s="32">
        <v>17.2843434089481</v>
      </c>
      <c r="CM73" s="31">
        <v>17.2323939424416</v>
      </c>
      <c r="CN73" s="32" t="s">
        <v>28</v>
      </c>
      <c r="CO73" s="32">
        <v>17.2323939424416</v>
      </c>
      <c r="CP73" s="31">
        <v>17.216804137882001</v>
      </c>
      <c r="CQ73" s="32" t="s">
        <v>28</v>
      </c>
      <c r="CR73" s="32">
        <v>17.216804137882001</v>
      </c>
      <c r="CS73" s="31">
        <v>17.181879408392302</v>
      </c>
      <c r="CT73" s="32" t="s">
        <v>28</v>
      </c>
      <c r="CU73" s="32">
        <v>17.181879408392302</v>
      </c>
      <c r="CV73" s="31">
        <v>17.069073094830198</v>
      </c>
      <c r="CW73" s="32" t="s">
        <v>28</v>
      </c>
      <c r="CX73" s="32">
        <v>17.069073094830198</v>
      </c>
      <c r="CY73" s="31">
        <v>16.9883928105011</v>
      </c>
      <c r="CZ73" s="32" t="s">
        <v>28</v>
      </c>
      <c r="DA73" s="32">
        <v>16.9883928105011</v>
      </c>
      <c r="DB73" s="31">
        <v>16.919102598087999</v>
      </c>
      <c r="DC73" s="32" t="s">
        <v>28</v>
      </c>
      <c r="DD73" s="32">
        <v>16.919102598087999</v>
      </c>
      <c r="DE73" s="31">
        <v>16.884154341373801</v>
      </c>
      <c r="DF73" s="32" t="s">
        <v>28</v>
      </c>
      <c r="DG73" s="32">
        <v>16.884154341373801</v>
      </c>
      <c r="DH73" s="31">
        <v>16.7144734177514</v>
      </c>
      <c r="DI73" s="32" t="s">
        <v>28</v>
      </c>
      <c r="DJ73" s="32">
        <v>16.7144734177514</v>
      </c>
      <c r="DK73" s="31">
        <v>16.674065279611199</v>
      </c>
      <c r="DL73" s="32" t="s">
        <v>28</v>
      </c>
      <c r="DM73" s="32">
        <v>16.674065279611199</v>
      </c>
      <c r="DN73" s="31">
        <v>16.471536319178298</v>
      </c>
      <c r="DO73" s="32" t="s">
        <v>28</v>
      </c>
      <c r="DP73" s="32">
        <v>16.471536319178298</v>
      </c>
      <c r="DQ73" s="31">
        <v>16.343476372068999</v>
      </c>
      <c r="DR73" s="32" t="s">
        <v>28</v>
      </c>
      <c r="DS73" s="32">
        <v>16.343476372068999</v>
      </c>
      <c r="DT73" s="31">
        <v>16.220494207851299</v>
      </c>
      <c r="DU73" s="32" t="s">
        <v>28</v>
      </c>
      <c r="DV73" s="32">
        <v>16.220494207851299</v>
      </c>
    </row>
    <row r="74" spans="1:126" x14ac:dyDescent="0.2">
      <c r="A74" s="30" t="s">
        <v>5</v>
      </c>
      <c r="B74">
        <v>71</v>
      </c>
      <c r="C74">
        <v>71</v>
      </c>
      <c r="D74" s="32">
        <v>19.035579165620799</v>
      </c>
      <c r="E74" s="32" t="s">
        <v>28</v>
      </c>
      <c r="F74" s="32">
        <v>19.035579165620799</v>
      </c>
      <c r="G74" s="32">
        <v>19.035262722858</v>
      </c>
      <c r="H74" s="32" t="s">
        <v>28</v>
      </c>
      <c r="I74" s="32">
        <v>19.035262722858</v>
      </c>
      <c r="J74" s="31">
        <v>19.035028239947</v>
      </c>
      <c r="K74" s="32" t="s">
        <v>28</v>
      </c>
      <c r="L74" s="32">
        <v>19.035028239947</v>
      </c>
      <c r="M74" s="31">
        <v>19.035000472264301</v>
      </c>
      <c r="N74" s="32" t="s">
        <v>28</v>
      </c>
      <c r="O74" s="32">
        <v>19.035000472264301</v>
      </c>
      <c r="P74" s="31">
        <v>19.0348213724582</v>
      </c>
      <c r="Q74" s="32" t="s">
        <v>28</v>
      </c>
      <c r="R74" s="32">
        <v>19.0348213724582</v>
      </c>
      <c r="S74" s="31">
        <v>19.0348461226639</v>
      </c>
      <c r="T74" s="32" t="s">
        <v>28</v>
      </c>
      <c r="U74" s="32">
        <v>19.0348461226639</v>
      </c>
      <c r="V74" s="31">
        <v>19.034524076841599</v>
      </c>
      <c r="W74" s="32" t="s">
        <v>28</v>
      </c>
      <c r="X74" s="32">
        <v>19.034524076841599</v>
      </c>
      <c r="Y74" s="31">
        <v>19.034194249395799</v>
      </c>
      <c r="Z74" s="32" t="s">
        <v>28</v>
      </c>
      <c r="AA74" s="32">
        <v>19.034194249395799</v>
      </c>
      <c r="AB74" s="31">
        <v>19.033486131298901</v>
      </c>
      <c r="AC74" s="32" t="s">
        <v>28</v>
      </c>
      <c r="AD74" s="32">
        <v>19.033486131298901</v>
      </c>
      <c r="AE74" s="31">
        <v>19.0333808429675</v>
      </c>
      <c r="AF74" s="32" t="s">
        <v>28</v>
      </c>
      <c r="AG74" s="32">
        <v>19.0333808429675</v>
      </c>
      <c r="AH74" s="31">
        <v>19.032781453206098</v>
      </c>
      <c r="AI74" s="32" t="s">
        <v>28</v>
      </c>
      <c r="AJ74" s="32">
        <v>19.032781453206098</v>
      </c>
      <c r="AK74" s="31">
        <v>19.032601376837398</v>
      </c>
      <c r="AL74" s="32" t="s">
        <v>28</v>
      </c>
      <c r="AM74" s="32">
        <v>19.032601376837398</v>
      </c>
      <c r="AN74" s="31">
        <v>19.032246688774901</v>
      </c>
      <c r="AO74" s="32" t="s">
        <v>28</v>
      </c>
      <c r="AP74" s="32">
        <v>19.032246688774901</v>
      </c>
      <c r="AQ74" s="31">
        <v>19.0318798045409</v>
      </c>
      <c r="AR74" s="32" t="s">
        <v>28</v>
      </c>
      <c r="AS74" s="32">
        <v>19.0318798045409</v>
      </c>
      <c r="AT74" s="31">
        <v>19.031557688394599</v>
      </c>
      <c r="AU74" s="32" t="s">
        <v>28</v>
      </c>
      <c r="AV74" s="32">
        <v>19.031557688394599</v>
      </c>
      <c r="AW74" s="31">
        <v>19.0313297386936</v>
      </c>
      <c r="AX74" s="32" t="s">
        <v>28</v>
      </c>
      <c r="AY74" s="32">
        <v>19.0313297386936</v>
      </c>
      <c r="AZ74" s="31">
        <v>19.0311407163213</v>
      </c>
      <c r="BA74" s="32" t="s">
        <v>28</v>
      </c>
      <c r="BB74" s="32">
        <v>19.0311407163213</v>
      </c>
      <c r="BC74" s="31">
        <v>19.0304146898741</v>
      </c>
      <c r="BD74" s="32" t="s">
        <v>28</v>
      </c>
      <c r="BE74" s="32">
        <v>19.0304146898741</v>
      </c>
      <c r="BF74" s="31">
        <v>19.028660134471401</v>
      </c>
      <c r="BG74" s="32" t="s">
        <v>28</v>
      </c>
      <c r="BH74" s="32">
        <v>19.028660134471401</v>
      </c>
      <c r="BI74" s="31">
        <v>19.027974282561701</v>
      </c>
      <c r="BJ74" s="32" t="s">
        <v>28</v>
      </c>
      <c r="BK74" s="32">
        <v>19.027974282561701</v>
      </c>
      <c r="BL74" s="31">
        <v>19.025772675391298</v>
      </c>
      <c r="BM74" s="32" t="s">
        <v>28</v>
      </c>
      <c r="BN74" s="32">
        <v>19.025772675391298</v>
      </c>
      <c r="BO74" s="31">
        <v>19.025588044085801</v>
      </c>
      <c r="BP74" s="32" t="s">
        <v>28</v>
      </c>
      <c r="BQ74" s="32">
        <v>19.025588044085801</v>
      </c>
      <c r="BR74" s="31">
        <v>19.008693824598399</v>
      </c>
      <c r="BS74" s="32" t="s">
        <v>28</v>
      </c>
      <c r="BT74" s="32">
        <v>19.008693824598399</v>
      </c>
      <c r="BU74" s="31">
        <v>19.008356867048601</v>
      </c>
      <c r="BV74" s="32" t="s">
        <v>28</v>
      </c>
      <c r="BW74" s="32">
        <v>19.008356867048601</v>
      </c>
      <c r="BX74" s="31">
        <v>18.886101624841999</v>
      </c>
      <c r="BY74" s="32" t="s">
        <v>28</v>
      </c>
      <c r="BZ74" s="32">
        <v>18.886101624841999</v>
      </c>
      <c r="CA74" s="31">
        <v>18.854106824758901</v>
      </c>
      <c r="CB74" s="32" t="s">
        <v>28</v>
      </c>
      <c r="CC74" s="32">
        <v>18.854106824758901</v>
      </c>
      <c r="CD74" s="31">
        <v>18.853881932099899</v>
      </c>
      <c r="CE74" s="32" t="s">
        <v>28</v>
      </c>
      <c r="CF74" s="32">
        <v>18.853881932099899</v>
      </c>
      <c r="CG74" s="31">
        <v>18.815423408419999</v>
      </c>
      <c r="CH74" s="32" t="s">
        <v>28</v>
      </c>
      <c r="CI74" s="32">
        <v>18.815423408419999</v>
      </c>
      <c r="CJ74" s="31">
        <v>18.794723806153101</v>
      </c>
      <c r="CK74" s="32" t="s">
        <v>28</v>
      </c>
      <c r="CL74" s="32">
        <v>18.794723806153101</v>
      </c>
      <c r="CM74" s="31">
        <v>18.792011864258299</v>
      </c>
      <c r="CN74" s="32" t="s">
        <v>28</v>
      </c>
      <c r="CO74" s="32">
        <v>18.792011864258299</v>
      </c>
      <c r="CP74" s="31">
        <v>18.791685186811499</v>
      </c>
      <c r="CQ74" s="32" t="s">
        <v>28</v>
      </c>
      <c r="CR74" s="32">
        <v>18.791685186811499</v>
      </c>
      <c r="CS74" s="31">
        <v>18.786866221234401</v>
      </c>
      <c r="CT74" s="32" t="s">
        <v>28</v>
      </c>
      <c r="CU74" s="32">
        <v>18.786866221234401</v>
      </c>
      <c r="CV74" s="31">
        <v>18.754570499163499</v>
      </c>
      <c r="CW74" s="32" t="s">
        <v>28</v>
      </c>
      <c r="CX74" s="32">
        <v>18.754570499163499</v>
      </c>
      <c r="CY74" s="31">
        <v>18.753830677173401</v>
      </c>
      <c r="CZ74" s="32" t="s">
        <v>28</v>
      </c>
      <c r="DA74" s="32">
        <v>18.753830677173401</v>
      </c>
      <c r="DB74" s="31">
        <v>18.642718947573702</v>
      </c>
      <c r="DC74" s="32" t="s">
        <v>28</v>
      </c>
      <c r="DD74" s="32">
        <v>18.642718947573702</v>
      </c>
      <c r="DE74" s="31">
        <v>18.455891014745099</v>
      </c>
      <c r="DF74" s="32" t="s">
        <v>28</v>
      </c>
      <c r="DG74" s="32">
        <v>18.455891014745099</v>
      </c>
      <c r="DH74" s="31">
        <v>18.4552654306645</v>
      </c>
      <c r="DI74" s="32" t="s">
        <v>28</v>
      </c>
      <c r="DJ74" s="32">
        <v>18.4552654306645</v>
      </c>
      <c r="DK74" s="31">
        <v>18.454304113761001</v>
      </c>
      <c r="DL74" s="32" t="s">
        <v>28</v>
      </c>
      <c r="DM74" s="32">
        <v>18.454304113761001</v>
      </c>
      <c r="DN74" s="31">
        <v>18.4484080508389</v>
      </c>
      <c r="DO74" s="32" t="s">
        <v>28</v>
      </c>
      <c r="DP74" s="32">
        <v>18.4484080508389</v>
      </c>
      <c r="DQ74" s="31">
        <v>18.4153217464786</v>
      </c>
      <c r="DR74" s="32" t="s">
        <v>28</v>
      </c>
      <c r="DS74" s="32">
        <v>18.4153217464786</v>
      </c>
      <c r="DT74" s="31">
        <v>18.414332726676399</v>
      </c>
      <c r="DU74" s="32" t="s">
        <v>28</v>
      </c>
      <c r="DV74" s="32">
        <v>18.414332726676399</v>
      </c>
    </row>
    <row r="75" spans="1:126" x14ac:dyDescent="0.2">
      <c r="A75" s="30" t="s">
        <v>6</v>
      </c>
      <c r="B75">
        <v>72</v>
      </c>
      <c r="C75">
        <v>72</v>
      </c>
      <c r="D75" s="32">
        <v>16.062269731964101</v>
      </c>
      <c r="E75" s="32" t="s">
        <v>28</v>
      </c>
      <c r="F75" s="32">
        <v>16.062269731964101</v>
      </c>
      <c r="G75" s="32">
        <v>16.062180217857101</v>
      </c>
      <c r="H75" s="32" t="s">
        <v>28</v>
      </c>
      <c r="I75" s="32">
        <v>16.062180217857101</v>
      </c>
      <c r="J75" s="31">
        <v>16.062090655818398</v>
      </c>
      <c r="K75" s="32" t="s">
        <v>28</v>
      </c>
      <c r="L75" s="32">
        <v>16.062090655818398</v>
      </c>
      <c r="M75" s="31">
        <v>16.060037775564901</v>
      </c>
      <c r="N75" s="32" t="s">
        <v>28</v>
      </c>
      <c r="O75" s="32">
        <v>16.060037775564901</v>
      </c>
      <c r="P75" s="31">
        <v>16.059057409996001</v>
      </c>
      <c r="Q75" s="32" t="s">
        <v>28</v>
      </c>
      <c r="R75" s="32">
        <v>16.059057409996001</v>
      </c>
      <c r="S75" s="31">
        <v>16.0511695632247</v>
      </c>
      <c r="T75" s="32" t="s">
        <v>28</v>
      </c>
      <c r="U75" s="32">
        <v>16.0511695632247</v>
      </c>
      <c r="V75" s="31">
        <v>16.050535523753801</v>
      </c>
      <c r="W75" s="32" t="s">
        <v>28</v>
      </c>
      <c r="X75" s="32">
        <v>16.050535523753801</v>
      </c>
      <c r="Y75" s="31">
        <v>16.049842634737502</v>
      </c>
      <c r="Z75" s="32" t="s">
        <v>28</v>
      </c>
      <c r="AA75" s="32">
        <v>16.049842634737502</v>
      </c>
      <c r="AB75" s="31">
        <v>16.0477096727111</v>
      </c>
      <c r="AC75" s="32" t="s">
        <v>28</v>
      </c>
      <c r="AD75" s="32">
        <v>16.0477096727111</v>
      </c>
      <c r="AE75" s="31">
        <v>16.047112616765599</v>
      </c>
      <c r="AF75" s="32" t="s">
        <v>28</v>
      </c>
      <c r="AG75" s="32">
        <v>16.047112616765599</v>
      </c>
      <c r="AH75" s="31">
        <v>16.0430600638465</v>
      </c>
      <c r="AI75" s="32" t="s">
        <v>28</v>
      </c>
      <c r="AJ75" s="32">
        <v>16.0430600638465</v>
      </c>
      <c r="AK75" s="31">
        <v>15.992996612442299</v>
      </c>
      <c r="AL75" s="32" t="s">
        <v>28</v>
      </c>
      <c r="AM75" s="32">
        <v>15.992996612442299</v>
      </c>
      <c r="AN75" s="31">
        <v>15.9503343878339</v>
      </c>
      <c r="AO75" s="32" t="s">
        <v>28</v>
      </c>
      <c r="AP75" s="32">
        <v>15.9503343878339</v>
      </c>
      <c r="AQ75" s="31">
        <v>15.947353168888601</v>
      </c>
      <c r="AR75" s="32" t="s">
        <v>28</v>
      </c>
      <c r="AS75" s="32">
        <v>15.947353168888601</v>
      </c>
      <c r="AT75" s="31">
        <v>15.9114386749202</v>
      </c>
      <c r="AU75" s="32" t="s">
        <v>28</v>
      </c>
      <c r="AV75" s="32">
        <v>15.9114386749202</v>
      </c>
      <c r="AW75" s="31">
        <v>15.8310805532996</v>
      </c>
      <c r="AX75" s="32" t="s">
        <v>28</v>
      </c>
      <c r="AY75" s="32">
        <v>15.8310805532996</v>
      </c>
      <c r="AZ75" s="31">
        <v>15.7086112151951</v>
      </c>
      <c r="BA75" s="32" t="s">
        <v>28</v>
      </c>
      <c r="BB75" s="32">
        <v>15.7086112151951</v>
      </c>
      <c r="BC75" s="31">
        <v>15.720200661336801</v>
      </c>
      <c r="BD75" s="32" t="s">
        <v>28</v>
      </c>
      <c r="BE75" s="32">
        <v>15.720200661336801</v>
      </c>
      <c r="BF75" s="31">
        <v>15.691656281497799</v>
      </c>
      <c r="BG75" s="32" t="s">
        <v>28</v>
      </c>
      <c r="BH75" s="32">
        <v>15.691656281497799</v>
      </c>
      <c r="BI75" s="31">
        <v>15.601545427302</v>
      </c>
      <c r="BJ75" s="32" t="s">
        <v>28</v>
      </c>
      <c r="BK75" s="32">
        <v>15.601545427302</v>
      </c>
      <c r="BL75" s="31">
        <v>15.534351425069801</v>
      </c>
      <c r="BM75" s="32" t="s">
        <v>28</v>
      </c>
      <c r="BN75" s="32">
        <v>15.534351425069801</v>
      </c>
      <c r="BO75" s="31">
        <v>15.3990452295456</v>
      </c>
      <c r="BP75" s="32" t="s">
        <v>28</v>
      </c>
      <c r="BQ75" s="32">
        <v>15.3990452295456</v>
      </c>
      <c r="BR75" s="31">
        <v>15.325159853365999</v>
      </c>
      <c r="BS75" s="32" t="s">
        <v>28</v>
      </c>
      <c r="BT75" s="32">
        <v>15.325159853365999</v>
      </c>
      <c r="BU75" s="31">
        <v>15.1905563404747</v>
      </c>
      <c r="BV75" s="32" t="s">
        <v>28</v>
      </c>
      <c r="BW75" s="32">
        <v>15.1905563404747</v>
      </c>
      <c r="BX75" s="31">
        <v>15.0218442655682</v>
      </c>
      <c r="BY75" s="32" t="s">
        <v>28</v>
      </c>
      <c r="BZ75" s="32">
        <v>15.0218442655682</v>
      </c>
      <c r="CA75" s="31">
        <v>14.790878286877801</v>
      </c>
      <c r="CB75" s="32" t="s">
        <v>28</v>
      </c>
      <c r="CC75" s="32">
        <v>14.790878286877801</v>
      </c>
      <c r="CD75" s="31">
        <v>14.6028674665521</v>
      </c>
      <c r="CE75" s="32" t="s">
        <v>28</v>
      </c>
      <c r="CF75" s="32">
        <v>14.6028674665521</v>
      </c>
      <c r="CG75" s="31">
        <v>14.3805063347671</v>
      </c>
      <c r="CH75" s="32" t="s">
        <v>28</v>
      </c>
      <c r="CI75" s="32">
        <v>14.3805063347671</v>
      </c>
      <c r="CJ75" s="31">
        <v>14.0506054378108</v>
      </c>
      <c r="CK75" s="32" t="s">
        <v>28</v>
      </c>
      <c r="CL75" s="32">
        <v>14.0506054378108</v>
      </c>
      <c r="CM75" s="31">
        <v>13.5308219459925</v>
      </c>
      <c r="CN75" s="32" t="s">
        <v>28</v>
      </c>
      <c r="CO75" s="32">
        <v>13.5308219459925</v>
      </c>
      <c r="CP75" s="31">
        <v>13.359918859475201</v>
      </c>
      <c r="CQ75" s="32" t="s">
        <v>28</v>
      </c>
      <c r="CR75" s="32">
        <v>13.359918859475201</v>
      </c>
      <c r="CS75" s="31">
        <v>13.097163103535999</v>
      </c>
      <c r="CT75" s="32" t="s">
        <v>28</v>
      </c>
      <c r="CU75" s="32">
        <v>13.097163103535999</v>
      </c>
      <c r="CV75" s="31">
        <v>12.652224667676199</v>
      </c>
      <c r="CW75" s="32" t="s">
        <v>28</v>
      </c>
      <c r="CX75" s="32">
        <v>12.652224667676199</v>
      </c>
      <c r="CY75" s="31">
        <v>12.404747750883301</v>
      </c>
      <c r="CZ75" s="32" t="s">
        <v>28</v>
      </c>
      <c r="DA75" s="32">
        <v>12.404747750883301</v>
      </c>
      <c r="DB75" s="31">
        <v>12.052139833264</v>
      </c>
      <c r="DC75" s="32" t="s">
        <v>28</v>
      </c>
      <c r="DD75" s="32">
        <v>12.052139833264</v>
      </c>
      <c r="DE75" s="31">
        <v>11.731214281899501</v>
      </c>
      <c r="DF75" s="32" t="s">
        <v>28</v>
      </c>
      <c r="DG75" s="32">
        <v>11.731214281899501</v>
      </c>
      <c r="DH75" s="31">
        <v>11.422820070702301</v>
      </c>
      <c r="DI75" s="32" t="s">
        <v>28</v>
      </c>
      <c r="DJ75" s="32">
        <v>11.422820070702301</v>
      </c>
      <c r="DK75" s="31">
        <v>11.253165374801799</v>
      </c>
      <c r="DL75" s="32" t="s">
        <v>28</v>
      </c>
      <c r="DM75" s="32">
        <v>11.253165374801799</v>
      </c>
      <c r="DN75" s="31">
        <v>10.933065513543101</v>
      </c>
      <c r="DO75" s="32" t="s">
        <v>28</v>
      </c>
      <c r="DP75" s="32">
        <v>10.933065513543101</v>
      </c>
      <c r="DQ75" s="31">
        <v>10.671212904022999</v>
      </c>
      <c r="DR75" s="32" t="s">
        <v>28</v>
      </c>
      <c r="DS75" s="32">
        <v>10.671212904022999</v>
      </c>
      <c r="DT75" s="31">
        <v>10.2331429524224</v>
      </c>
      <c r="DU75" s="32" t="s">
        <v>28</v>
      </c>
      <c r="DV75" s="32">
        <v>10.2331429524224</v>
      </c>
    </row>
    <row r="76" spans="1:126" x14ac:dyDescent="0.2">
      <c r="A76" s="30" t="s">
        <v>5</v>
      </c>
      <c r="B76">
        <v>73</v>
      </c>
      <c r="C76">
        <v>73</v>
      </c>
      <c r="D76" s="32">
        <v>14.4503894072179</v>
      </c>
      <c r="E76" s="32" t="s">
        <v>28</v>
      </c>
      <c r="F76" s="32">
        <v>14.4503894072179</v>
      </c>
      <c r="G76" s="32">
        <v>14.41002092471</v>
      </c>
      <c r="H76" s="32" t="s">
        <v>28</v>
      </c>
      <c r="I76" s="32">
        <v>14.41002092471</v>
      </c>
      <c r="J76" s="31">
        <v>14.4098645827866</v>
      </c>
      <c r="K76" s="32" t="s">
        <v>28</v>
      </c>
      <c r="L76" s="32">
        <v>14.4098645827866</v>
      </c>
      <c r="M76" s="31">
        <v>14.4096331030039</v>
      </c>
      <c r="N76" s="32" t="s">
        <v>28</v>
      </c>
      <c r="O76" s="32">
        <v>14.4096331030039</v>
      </c>
      <c r="P76" s="31">
        <v>14.352214549297999</v>
      </c>
      <c r="Q76" s="32" t="s">
        <v>28</v>
      </c>
      <c r="R76" s="32">
        <v>14.352214549297999</v>
      </c>
      <c r="S76" s="31">
        <v>14.352163841269601</v>
      </c>
      <c r="T76" s="32" t="s">
        <v>28</v>
      </c>
      <c r="U76" s="32">
        <v>14.352163841269601</v>
      </c>
      <c r="V76" s="31">
        <v>14.352026723589001</v>
      </c>
      <c r="W76" s="32" t="s">
        <v>28</v>
      </c>
      <c r="X76" s="32">
        <v>14.352026723589001</v>
      </c>
      <c r="Y76" s="31">
        <v>14.320575894566501</v>
      </c>
      <c r="Z76" s="32" t="s">
        <v>28</v>
      </c>
      <c r="AA76" s="32">
        <v>14.320575894566501</v>
      </c>
      <c r="AB76" s="31">
        <v>14.284819030597101</v>
      </c>
      <c r="AC76" s="32" t="s">
        <v>28</v>
      </c>
      <c r="AD76" s="32">
        <v>14.284819030597101</v>
      </c>
      <c r="AE76" s="31">
        <v>14.2316770835589</v>
      </c>
      <c r="AF76" s="32" t="s">
        <v>28</v>
      </c>
      <c r="AG76" s="32">
        <v>14.2316770835589</v>
      </c>
      <c r="AH76" s="31">
        <v>14.2218159729494</v>
      </c>
      <c r="AI76" s="32" t="s">
        <v>28</v>
      </c>
      <c r="AJ76" s="32">
        <v>14.2218159729494</v>
      </c>
      <c r="AK76" s="31">
        <v>14.0953946193993</v>
      </c>
      <c r="AL76" s="32" t="s">
        <v>28</v>
      </c>
      <c r="AM76" s="32">
        <v>14.0953946193993</v>
      </c>
      <c r="AN76" s="31">
        <v>14.039693620535401</v>
      </c>
      <c r="AO76" s="32" t="s">
        <v>28</v>
      </c>
      <c r="AP76" s="32">
        <v>14.039693620535401</v>
      </c>
      <c r="AQ76" s="31">
        <v>14.010652031275701</v>
      </c>
      <c r="AR76" s="32" t="s">
        <v>28</v>
      </c>
      <c r="AS76" s="32">
        <v>14.010652031275701</v>
      </c>
      <c r="AT76" s="31">
        <v>13.9311773292608</v>
      </c>
      <c r="AU76" s="32" t="s">
        <v>28</v>
      </c>
      <c r="AV76" s="32">
        <v>13.9311773292608</v>
      </c>
      <c r="AW76" s="31">
        <v>13.898446940851001</v>
      </c>
      <c r="AX76" s="32" t="s">
        <v>28</v>
      </c>
      <c r="AY76" s="32">
        <v>13.898446940851001</v>
      </c>
      <c r="AZ76" s="31">
        <v>13.8058605180436</v>
      </c>
      <c r="BA76" s="32" t="s">
        <v>28</v>
      </c>
      <c r="BB76" s="32">
        <v>13.8058605180436</v>
      </c>
      <c r="BC76" s="31">
        <v>13.7550143330563</v>
      </c>
      <c r="BD76" s="32" t="s">
        <v>28</v>
      </c>
      <c r="BE76" s="32">
        <v>13.7550143330563</v>
      </c>
      <c r="BF76" s="31">
        <v>13.6135584987325</v>
      </c>
      <c r="BG76" s="32" t="s">
        <v>28</v>
      </c>
      <c r="BH76" s="32">
        <v>13.6135584987325</v>
      </c>
      <c r="BI76" s="31">
        <v>13.503028129059601</v>
      </c>
      <c r="BJ76" s="32" t="s">
        <v>28</v>
      </c>
      <c r="BK76" s="32">
        <v>13.503028129059601</v>
      </c>
      <c r="BL76" s="31">
        <v>13.4170831172438</v>
      </c>
      <c r="BM76" s="32" t="s">
        <v>28</v>
      </c>
      <c r="BN76" s="32">
        <v>13.4170831172438</v>
      </c>
      <c r="BO76" s="31">
        <v>13.370587470755201</v>
      </c>
      <c r="BP76" s="32" t="s">
        <v>28</v>
      </c>
      <c r="BQ76" s="32">
        <v>13.370587470755201</v>
      </c>
      <c r="BR76" s="31">
        <v>13.208751779764</v>
      </c>
      <c r="BS76" s="32" t="s">
        <v>28</v>
      </c>
      <c r="BT76" s="32">
        <v>13.208751779764</v>
      </c>
      <c r="BU76" s="31">
        <v>13.1712664006689</v>
      </c>
      <c r="BV76" s="32" t="s">
        <v>28</v>
      </c>
      <c r="BW76" s="32">
        <v>13.1712664006689</v>
      </c>
      <c r="BX76" s="31">
        <v>13.1015950936818</v>
      </c>
      <c r="BY76" s="32" t="s">
        <v>28</v>
      </c>
      <c r="BZ76" s="32">
        <v>13.1015950936818</v>
      </c>
      <c r="CA76" s="31">
        <v>13.0462024734714</v>
      </c>
      <c r="CB76" s="32" t="s">
        <v>28</v>
      </c>
      <c r="CC76" s="32">
        <v>13.0462024734714</v>
      </c>
      <c r="CD76" s="31">
        <v>12.9716910470685</v>
      </c>
      <c r="CE76" s="32" t="s">
        <v>28</v>
      </c>
      <c r="CF76" s="32">
        <v>12.9716910470685</v>
      </c>
      <c r="CG76" s="31">
        <v>12.697680743434001</v>
      </c>
      <c r="CH76" s="32" t="s">
        <v>28</v>
      </c>
      <c r="CI76" s="32">
        <v>12.697680743434001</v>
      </c>
      <c r="CJ76" s="31">
        <v>12.550431139013799</v>
      </c>
      <c r="CK76" s="32" t="s">
        <v>28</v>
      </c>
      <c r="CL76" s="32">
        <v>12.550431139013799</v>
      </c>
      <c r="CM76" s="31">
        <v>12.4298868068737</v>
      </c>
      <c r="CN76" s="32" t="s">
        <v>28</v>
      </c>
      <c r="CO76" s="32">
        <v>12.4298868068737</v>
      </c>
      <c r="CP76" s="31">
        <v>12.264882201875301</v>
      </c>
      <c r="CQ76" s="32" t="s">
        <v>28</v>
      </c>
      <c r="CR76" s="32">
        <v>12.264882201875301</v>
      </c>
      <c r="CS76" s="31">
        <v>11.9754748631265</v>
      </c>
      <c r="CT76" s="32" t="s">
        <v>28</v>
      </c>
      <c r="CU76" s="32">
        <v>11.9754748631265</v>
      </c>
      <c r="CV76" s="31">
        <v>11.6645273142846</v>
      </c>
      <c r="CW76" s="32" t="s">
        <v>28</v>
      </c>
      <c r="CX76" s="32">
        <v>11.6645273142846</v>
      </c>
      <c r="CY76" s="31">
        <v>11.419377345003401</v>
      </c>
      <c r="CZ76" s="32" t="s">
        <v>28</v>
      </c>
      <c r="DA76" s="32">
        <v>11.419377345003401</v>
      </c>
      <c r="DB76" s="31">
        <v>11.2461953116623</v>
      </c>
      <c r="DC76" s="32" t="s">
        <v>28</v>
      </c>
      <c r="DD76" s="32">
        <v>11.2461953116623</v>
      </c>
      <c r="DE76" s="31">
        <v>11.043140842808</v>
      </c>
      <c r="DF76" s="32" t="s">
        <v>28</v>
      </c>
      <c r="DG76" s="32">
        <v>11.043140842808</v>
      </c>
      <c r="DH76" s="31">
        <v>10.8511150487136</v>
      </c>
      <c r="DI76" s="32" t="s">
        <v>28</v>
      </c>
      <c r="DJ76" s="32">
        <v>10.8511150487136</v>
      </c>
      <c r="DK76" s="31">
        <v>10.693637633068301</v>
      </c>
      <c r="DL76" s="32" t="s">
        <v>28</v>
      </c>
      <c r="DM76" s="32">
        <v>10.693637633068301</v>
      </c>
      <c r="DN76" s="31">
        <v>10.5885253836649</v>
      </c>
      <c r="DO76" s="32" t="s">
        <v>28</v>
      </c>
      <c r="DP76" s="32">
        <v>10.5885253836649</v>
      </c>
      <c r="DQ76" s="31">
        <v>10.387330138504501</v>
      </c>
      <c r="DR76" s="32" t="s">
        <v>28</v>
      </c>
      <c r="DS76" s="32">
        <v>10.387330138504501</v>
      </c>
      <c r="DT76" s="31">
        <v>10.166474833953</v>
      </c>
      <c r="DU76" s="32" t="s">
        <v>28</v>
      </c>
      <c r="DV76" s="32">
        <v>10.166474833953</v>
      </c>
    </row>
    <row r="77" spans="1:126" x14ac:dyDescent="0.2">
      <c r="A77" s="30" t="s">
        <v>6</v>
      </c>
      <c r="B77">
        <v>74</v>
      </c>
      <c r="C77">
        <v>74</v>
      </c>
      <c r="D77" s="32">
        <v>15.8521052374119</v>
      </c>
      <c r="E77" s="32" t="s">
        <v>28</v>
      </c>
      <c r="F77" s="32">
        <v>15.8521052374119</v>
      </c>
      <c r="G77" s="32">
        <v>15.852100167827601</v>
      </c>
      <c r="H77" s="32" t="s">
        <v>28</v>
      </c>
      <c r="I77" s="32">
        <v>15.852100167827601</v>
      </c>
      <c r="J77" s="31">
        <v>15.852038223464</v>
      </c>
      <c r="K77" s="32" t="s">
        <v>28</v>
      </c>
      <c r="L77" s="32">
        <v>15.852038223464</v>
      </c>
      <c r="M77" s="31">
        <v>15.852026193229401</v>
      </c>
      <c r="N77" s="32" t="s">
        <v>28</v>
      </c>
      <c r="O77" s="32">
        <v>15.852026193229401</v>
      </c>
      <c r="P77" s="31">
        <v>15.846000907120899</v>
      </c>
      <c r="Q77" s="32" t="s">
        <v>28</v>
      </c>
      <c r="R77" s="32">
        <v>15.846000907120899</v>
      </c>
      <c r="S77" s="31">
        <v>15.8457619322326</v>
      </c>
      <c r="T77" s="32" t="s">
        <v>28</v>
      </c>
      <c r="U77" s="32">
        <v>15.8457619322326</v>
      </c>
      <c r="V77" s="31">
        <v>15.8457362301817</v>
      </c>
      <c r="W77" s="32" t="s">
        <v>28</v>
      </c>
      <c r="X77" s="32">
        <v>15.8457362301817</v>
      </c>
      <c r="Y77" s="31">
        <v>15.809067802014701</v>
      </c>
      <c r="Z77" s="32" t="s">
        <v>28</v>
      </c>
      <c r="AA77" s="32">
        <v>15.809067802014701</v>
      </c>
      <c r="AB77" s="31">
        <v>15.8068229874875</v>
      </c>
      <c r="AC77" s="32" t="s">
        <v>28</v>
      </c>
      <c r="AD77" s="32">
        <v>15.8068229874875</v>
      </c>
      <c r="AE77" s="31">
        <v>15.806806875148901</v>
      </c>
      <c r="AF77" s="32" t="s">
        <v>28</v>
      </c>
      <c r="AG77" s="32">
        <v>15.806806875148901</v>
      </c>
      <c r="AH77" s="31">
        <v>15.806821204279</v>
      </c>
      <c r="AI77" s="32" t="s">
        <v>28</v>
      </c>
      <c r="AJ77" s="32">
        <v>15.806821204279</v>
      </c>
      <c r="AK77" s="31">
        <v>15.807234932572401</v>
      </c>
      <c r="AL77" s="32" t="s">
        <v>28</v>
      </c>
      <c r="AM77" s="32">
        <v>15.807234932572401</v>
      </c>
      <c r="AN77" s="31">
        <v>15.8034747807574</v>
      </c>
      <c r="AO77" s="32" t="s">
        <v>28</v>
      </c>
      <c r="AP77" s="32">
        <v>15.8034747807574</v>
      </c>
      <c r="AQ77" s="31">
        <v>15.7744144595931</v>
      </c>
      <c r="AR77" s="32" t="s">
        <v>28</v>
      </c>
      <c r="AS77" s="32">
        <v>15.7744144595931</v>
      </c>
      <c r="AT77" s="31">
        <v>15.7744607776477</v>
      </c>
      <c r="AU77" s="32" t="s">
        <v>28</v>
      </c>
      <c r="AV77" s="32">
        <v>15.7744607776477</v>
      </c>
      <c r="AW77" s="31">
        <v>15.762262471037999</v>
      </c>
      <c r="AX77" s="32" t="s">
        <v>28</v>
      </c>
      <c r="AY77" s="32">
        <v>15.762262471037999</v>
      </c>
      <c r="AZ77" s="31">
        <v>15.762274738008699</v>
      </c>
      <c r="BA77" s="32" t="s">
        <v>28</v>
      </c>
      <c r="BB77" s="32">
        <v>15.762274738008699</v>
      </c>
      <c r="BC77" s="31">
        <v>15.759273633631</v>
      </c>
      <c r="BD77" s="32" t="s">
        <v>28</v>
      </c>
      <c r="BE77" s="32">
        <v>15.759273633631</v>
      </c>
      <c r="BF77" s="31">
        <v>15.759271072242999</v>
      </c>
      <c r="BG77" s="32" t="s">
        <v>28</v>
      </c>
      <c r="BH77" s="32">
        <v>15.759271072242999</v>
      </c>
      <c r="BI77" s="31">
        <v>15.75442359473</v>
      </c>
      <c r="BJ77" s="32" t="s">
        <v>28</v>
      </c>
      <c r="BK77" s="32">
        <v>15.75442359473</v>
      </c>
      <c r="BL77" s="31">
        <v>15.699134275930801</v>
      </c>
      <c r="BM77" s="32" t="s">
        <v>28</v>
      </c>
      <c r="BN77" s="32">
        <v>15.699134275930801</v>
      </c>
      <c r="BO77" s="31">
        <v>15.6991045607615</v>
      </c>
      <c r="BP77" s="32" t="s">
        <v>28</v>
      </c>
      <c r="BQ77" s="32">
        <v>15.6991045607615</v>
      </c>
      <c r="BR77" s="31">
        <v>15.6770912874348</v>
      </c>
      <c r="BS77" s="32" t="s">
        <v>28</v>
      </c>
      <c r="BT77" s="32">
        <v>15.6770912874348</v>
      </c>
      <c r="BU77" s="31">
        <v>15.6719097467672</v>
      </c>
      <c r="BV77" s="32" t="s">
        <v>28</v>
      </c>
      <c r="BW77" s="32">
        <v>15.6719097467672</v>
      </c>
      <c r="BX77" s="31">
        <v>15.6754083419018</v>
      </c>
      <c r="BY77" s="32" t="s">
        <v>28</v>
      </c>
      <c r="BZ77" s="32">
        <v>15.6754083419018</v>
      </c>
      <c r="CA77" s="31">
        <v>15.666818905230601</v>
      </c>
      <c r="CB77" s="32" t="s">
        <v>28</v>
      </c>
      <c r="CC77" s="32">
        <v>15.666818905230601</v>
      </c>
      <c r="CD77" s="31">
        <v>15.673962774784901</v>
      </c>
      <c r="CE77" s="32" t="s">
        <v>28</v>
      </c>
      <c r="CF77" s="32">
        <v>15.673962774784901</v>
      </c>
      <c r="CG77" s="31">
        <v>15.657922390864799</v>
      </c>
      <c r="CH77" s="32" t="s">
        <v>28</v>
      </c>
      <c r="CI77" s="32">
        <v>15.657922390864799</v>
      </c>
      <c r="CJ77" s="31">
        <v>15.611358570467599</v>
      </c>
      <c r="CK77" s="32" t="s">
        <v>28</v>
      </c>
      <c r="CL77" s="32">
        <v>15.611358570467599</v>
      </c>
      <c r="CM77" s="31">
        <v>15.5658570761598</v>
      </c>
      <c r="CN77" s="32" t="s">
        <v>28</v>
      </c>
      <c r="CO77" s="32">
        <v>15.5658570761598</v>
      </c>
      <c r="CP77" s="31">
        <v>15.567852781174301</v>
      </c>
      <c r="CQ77" s="32" t="s">
        <v>28</v>
      </c>
      <c r="CR77" s="32">
        <v>15.567852781174301</v>
      </c>
      <c r="CS77" s="31">
        <v>15.5422854876623</v>
      </c>
      <c r="CT77" s="32" t="s">
        <v>28</v>
      </c>
      <c r="CU77" s="32">
        <v>15.5422854876623</v>
      </c>
      <c r="CV77" s="31">
        <v>15.5389164635521</v>
      </c>
      <c r="CW77" s="32" t="s">
        <v>28</v>
      </c>
      <c r="CX77" s="32">
        <v>15.5389164635521</v>
      </c>
      <c r="CY77" s="31">
        <v>15.5388988218858</v>
      </c>
      <c r="CZ77" s="32" t="s">
        <v>28</v>
      </c>
      <c r="DA77" s="32">
        <v>15.5388988218858</v>
      </c>
      <c r="DB77" s="31">
        <v>15.5225427605652</v>
      </c>
      <c r="DC77" s="32" t="s">
        <v>28</v>
      </c>
      <c r="DD77" s="32">
        <v>15.5225427605652</v>
      </c>
      <c r="DE77" s="31">
        <v>15.399312038416101</v>
      </c>
      <c r="DF77" s="32" t="s">
        <v>28</v>
      </c>
      <c r="DG77" s="32">
        <v>15.399312038416101</v>
      </c>
      <c r="DH77" s="31">
        <v>15.3041851712244</v>
      </c>
      <c r="DI77" s="32" t="s">
        <v>28</v>
      </c>
      <c r="DJ77" s="32">
        <v>15.3041851712244</v>
      </c>
      <c r="DK77" s="31">
        <v>15.2844528557226</v>
      </c>
      <c r="DL77" s="32" t="s">
        <v>28</v>
      </c>
      <c r="DM77" s="32">
        <v>15.2844528557226</v>
      </c>
      <c r="DN77" s="31">
        <v>15.2503177314218</v>
      </c>
      <c r="DO77" s="32" t="s">
        <v>28</v>
      </c>
      <c r="DP77" s="32">
        <v>15.2503177314218</v>
      </c>
      <c r="DQ77" s="31">
        <v>15.195253197748899</v>
      </c>
      <c r="DR77" s="32" t="s">
        <v>28</v>
      </c>
      <c r="DS77" s="32">
        <v>15.195253197748899</v>
      </c>
      <c r="DT77" s="31">
        <v>15.052780166383901</v>
      </c>
      <c r="DU77" s="32" t="s">
        <v>28</v>
      </c>
      <c r="DV77" s="32">
        <v>15.052780166383901</v>
      </c>
    </row>
    <row r="78" spans="1:126" x14ac:dyDescent="0.2">
      <c r="A78" s="30" t="s">
        <v>7</v>
      </c>
      <c r="B78">
        <v>75</v>
      </c>
      <c r="C78">
        <v>75</v>
      </c>
      <c r="D78" s="32">
        <v>14.3375341766871</v>
      </c>
      <c r="E78" s="32" t="s">
        <v>28</v>
      </c>
      <c r="F78" s="32">
        <v>14.3375341766871</v>
      </c>
      <c r="G78" s="32">
        <v>14.3350598503614</v>
      </c>
      <c r="H78" s="32" t="s">
        <v>28</v>
      </c>
      <c r="I78" s="32">
        <v>14.3350598503614</v>
      </c>
      <c r="J78" s="31">
        <v>14.2662534472967</v>
      </c>
      <c r="K78" s="32" t="s">
        <v>28</v>
      </c>
      <c r="L78" s="32">
        <v>14.2662534472967</v>
      </c>
      <c r="M78" s="31">
        <v>14.263800735594801</v>
      </c>
      <c r="N78" s="32" t="s">
        <v>28</v>
      </c>
      <c r="O78" s="32">
        <v>14.263800735594801</v>
      </c>
      <c r="P78" s="31">
        <v>14.1523887563357</v>
      </c>
      <c r="Q78" s="32" t="s">
        <v>28</v>
      </c>
      <c r="R78" s="32">
        <v>14.1523887563357</v>
      </c>
      <c r="S78" s="31">
        <v>14.137661364613701</v>
      </c>
      <c r="T78" s="32" t="s">
        <v>28</v>
      </c>
      <c r="U78" s="32">
        <v>14.137661364613701</v>
      </c>
      <c r="V78" s="31">
        <v>14.118136560986001</v>
      </c>
      <c r="W78" s="32" t="s">
        <v>28</v>
      </c>
      <c r="X78" s="32">
        <v>14.118136560986001</v>
      </c>
      <c r="Y78" s="31">
        <v>14.0376493124663</v>
      </c>
      <c r="Z78" s="32" t="s">
        <v>28</v>
      </c>
      <c r="AA78" s="32">
        <v>14.0376493124663</v>
      </c>
      <c r="AB78" s="31">
        <v>13.999401238786101</v>
      </c>
      <c r="AC78" s="32" t="s">
        <v>28</v>
      </c>
      <c r="AD78" s="32">
        <v>13.999401238786101</v>
      </c>
      <c r="AE78" s="31">
        <v>13.9445123953214</v>
      </c>
      <c r="AF78" s="32" t="s">
        <v>28</v>
      </c>
      <c r="AG78" s="32">
        <v>13.9445123953214</v>
      </c>
      <c r="AH78" s="31">
        <v>13.9421594226667</v>
      </c>
      <c r="AI78" s="32" t="s">
        <v>28</v>
      </c>
      <c r="AJ78" s="32">
        <v>13.9421594226667</v>
      </c>
      <c r="AK78" s="31">
        <v>13.934745996395501</v>
      </c>
      <c r="AL78" s="32" t="s">
        <v>28</v>
      </c>
      <c r="AM78" s="32">
        <v>13.934745996395501</v>
      </c>
      <c r="AN78" s="31">
        <v>13.921658555116901</v>
      </c>
      <c r="AO78" s="32" t="s">
        <v>28</v>
      </c>
      <c r="AP78" s="32">
        <v>13.921658555116901</v>
      </c>
      <c r="AQ78" s="31">
        <v>13.791239574675499</v>
      </c>
      <c r="AR78" s="32" t="s">
        <v>28</v>
      </c>
      <c r="AS78" s="32">
        <v>13.791239574675499</v>
      </c>
      <c r="AT78" s="31">
        <v>13.787667205474699</v>
      </c>
      <c r="AU78" s="32" t="s">
        <v>28</v>
      </c>
      <c r="AV78" s="32">
        <v>13.787667205474699</v>
      </c>
      <c r="AW78" s="31">
        <v>13.7851117702305</v>
      </c>
      <c r="AX78" s="32" t="s">
        <v>28</v>
      </c>
      <c r="AY78" s="32">
        <v>13.7851117702305</v>
      </c>
      <c r="AZ78" s="31">
        <v>13.778693522900101</v>
      </c>
      <c r="BA78" s="32" t="s">
        <v>28</v>
      </c>
      <c r="BB78" s="32">
        <v>13.778693522900101</v>
      </c>
      <c r="BC78" s="31">
        <v>13.7752870443334</v>
      </c>
      <c r="BD78" s="32" t="s">
        <v>28</v>
      </c>
      <c r="BE78" s="32">
        <v>13.7752870443334</v>
      </c>
      <c r="BF78" s="31">
        <v>13.762723051562901</v>
      </c>
      <c r="BG78" s="32" t="s">
        <v>28</v>
      </c>
      <c r="BH78" s="32">
        <v>13.762723051562901</v>
      </c>
      <c r="BI78" s="31">
        <v>13.655828495488899</v>
      </c>
      <c r="BJ78" s="32" t="s">
        <v>28</v>
      </c>
      <c r="BK78" s="32">
        <v>13.655828495488899</v>
      </c>
      <c r="BL78" s="31">
        <v>13.582238797710801</v>
      </c>
      <c r="BM78" s="32" t="s">
        <v>28</v>
      </c>
      <c r="BN78" s="32">
        <v>13.582238797710801</v>
      </c>
      <c r="BO78" s="31">
        <v>13.571572116973799</v>
      </c>
      <c r="BP78" s="32" t="s">
        <v>28</v>
      </c>
      <c r="BQ78" s="32">
        <v>13.571572116973799</v>
      </c>
      <c r="BR78" s="31">
        <v>13.5278741733517</v>
      </c>
      <c r="BS78" s="32" t="s">
        <v>28</v>
      </c>
      <c r="BT78" s="32">
        <v>13.5278741733517</v>
      </c>
      <c r="BU78" s="31">
        <v>13.486913458735801</v>
      </c>
      <c r="BV78" s="32" t="s">
        <v>28</v>
      </c>
      <c r="BW78" s="32">
        <v>13.486913458735801</v>
      </c>
      <c r="BX78" s="31">
        <v>13.411862651166</v>
      </c>
      <c r="BY78" s="32" t="s">
        <v>28</v>
      </c>
      <c r="BZ78" s="32">
        <v>13.411862651166</v>
      </c>
      <c r="CA78" s="31">
        <v>13.323958754164</v>
      </c>
      <c r="CB78" s="32" t="s">
        <v>28</v>
      </c>
      <c r="CC78" s="32">
        <v>13.323958754164</v>
      </c>
      <c r="CD78" s="31">
        <v>13.182548298533099</v>
      </c>
      <c r="CE78" s="32" t="s">
        <v>28</v>
      </c>
      <c r="CF78" s="32">
        <v>13.182548298533099</v>
      </c>
      <c r="CG78" s="31">
        <v>12.9933982044746</v>
      </c>
      <c r="CH78" s="32" t="s">
        <v>28</v>
      </c>
      <c r="CI78" s="32">
        <v>12.9933982044746</v>
      </c>
      <c r="CJ78" s="31">
        <v>12.884635466625801</v>
      </c>
      <c r="CK78" s="32" t="s">
        <v>28</v>
      </c>
      <c r="CL78" s="32">
        <v>12.884635466625801</v>
      </c>
      <c r="CM78" s="31">
        <v>12.7159441721225</v>
      </c>
      <c r="CN78" s="32" t="s">
        <v>28</v>
      </c>
      <c r="CO78" s="32">
        <v>12.7159441721225</v>
      </c>
      <c r="CP78" s="31">
        <v>12.6944106812977</v>
      </c>
      <c r="CQ78" s="32" t="s">
        <v>28</v>
      </c>
      <c r="CR78" s="32">
        <v>12.6944106812977</v>
      </c>
      <c r="CS78" s="31">
        <v>12.481242965384601</v>
      </c>
      <c r="CT78" s="32" t="s">
        <v>28</v>
      </c>
      <c r="CU78" s="32">
        <v>12.481242965384601</v>
      </c>
      <c r="CV78" s="31">
        <v>12.4190601458586</v>
      </c>
      <c r="CW78" s="32" t="s">
        <v>28</v>
      </c>
      <c r="CX78" s="32">
        <v>12.4190601458586</v>
      </c>
      <c r="CY78" s="31">
        <v>12.2972172194115</v>
      </c>
      <c r="CZ78" s="32" t="s">
        <v>28</v>
      </c>
      <c r="DA78" s="32">
        <v>12.2972172194115</v>
      </c>
      <c r="DB78" s="31">
        <v>12.062903412357601</v>
      </c>
      <c r="DC78" s="32" t="s">
        <v>28</v>
      </c>
      <c r="DD78" s="32">
        <v>12.062903412357601</v>
      </c>
      <c r="DE78" s="31">
        <v>11.6972255093767</v>
      </c>
      <c r="DF78" s="32" t="s">
        <v>28</v>
      </c>
      <c r="DG78" s="32">
        <v>11.6972255093767</v>
      </c>
      <c r="DH78" s="31">
        <v>11.475364571394399</v>
      </c>
      <c r="DI78" s="32" t="s">
        <v>28</v>
      </c>
      <c r="DJ78" s="32">
        <v>11.475364571394399</v>
      </c>
      <c r="DK78" s="31">
        <v>11.34063585132</v>
      </c>
      <c r="DL78" s="32" t="s">
        <v>28</v>
      </c>
      <c r="DM78" s="32">
        <v>11.34063585132</v>
      </c>
      <c r="DN78" s="31">
        <v>11.287486242226</v>
      </c>
      <c r="DO78" s="32" t="s">
        <v>28</v>
      </c>
      <c r="DP78" s="32">
        <v>11.287486242226</v>
      </c>
      <c r="DQ78" s="31">
        <v>11.1259116307364</v>
      </c>
      <c r="DR78" s="32" t="s">
        <v>28</v>
      </c>
      <c r="DS78" s="32">
        <v>11.1259116307364</v>
      </c>
      <c r="DT78" s="31">
        <v>10.9504695649642</v>
      </c>
      <c r="DU78" s="32" t="s">
        <v>28</v>
      </c>
      <c r="DV78" s="32">
        <v>10.9504695649642</v>
      </c>
    </row>
    <row r="79" spans="1:126" x14ac:dyDescent="0.2">
      <c r="A79" s="30" t="s">
        <v>7</v>
      </c>
      <c r="B79">
        <v>76</v>
      </c>
      <c r="C79">
        <v>76</v>
      </c>
      <c r="D79" s="32">
        <v>13.8991136328913</v>
      </c>
      <c r="E79" s="32" t="s">
        <v>28</v>
      </c>
      <c r="F79" s="32">
        <v>13.8991136328913</v>
      </c>
      <c r="G79" s="32">
        <v>13.880654891919299</v>
      </c>
      <c r="H79" s="32" t="s">
        <v>28</v>
      </c>
      <c r="I79" s="32">
        <v>13.880654891919299</v>
      </c>
      <c r="J79" s="31">
        <v>13.8806506555702</v>
      </c>
      <c r="K79" s="32" t="s">
        <v>28</v>
      </c>
      <c r="L79" s="32">
        <v>13.8806506555702</v>
      </c>
      <c r="M79" s="31">
        <v>13.8744577707406</v>
      </c>
      <c r="N79" s="32" t="s">
        <v>28</v>
      </c>
      <c r="O79" s="32">
        <v>13.8744577707406</v>
      </c>
      <c r="P79" s="31">
        <v>13.870605081057301</v>
      </c>
      <c r="Q79" s="32" t="s">
        <v>28</v>
      </c>
      <c r="R79" s="32">
        <v>13.870605081057301</v>
      </c>
      <c r="S79" s="31">
        <v>13.859462008349601</v>
      </c>
      <c r="T79" s="32" t="s">
        <v>28</v>
      </c>
      <c r="U79" s="32">
        <v>13.859462008349601</v>
      </c>
      <c r="V79" s="31">
        <v>13.850309510129501</v>
      </c>
      <c r="W79" s="32" t="s">
        <v>28</v>
      </c>
      <c r="X79" s="32">
        <v>13.850309510129501</v>
      </c>
      <c r="Y79" s="31">
        <v>13.848567317283999</v>
      </c>
      <c r="Z79" s="32" t="s">
        <v>28</v>
      </c>
      <c r="AA79" s="32">
        <v>13.848567317283999</v>
      </c>
      <c r="AB79" s="31">
        <v>13.830488884320101</v>
      </c>
      <c r="AC79" s="32" t="s">
        <v>28</v>
      </c>
      <c r="AD79" s="32">
        <v>13.830488884320101</v>
      </c>
      <c r="AE79" s="31">
        <v>13.8154158787983</v>
      </c>
      <c r="AF79" s="32" t="s">
        <v>28</v>
      </c>
      <c r="AG79" s="32">
        <v>13.8154158787983</v>
      </c>
      <c r="AH79" s="31">
        <v>13.813744680548099</v>
      </c>
      <c r="AI79" s="32" t="s">
        <v>28</v>
      </c>
      <c r="AJ79" s="32">
        <v>13.813744680548099</v>
      </c>
      <c r="AK79" s="31">
        <v>13.7991504086457</v>
      </c>
      <c r="AL79" s="32" t="s">
        <v>28</v>
      </c>
      <c r="AM79" s="32">
        <v>13.7991504086457</v>
      </c>
      <c r="AN79" s="31">
        <v>13.769331463885001</v>
      </c>
      <c r="AO79" s="32" t="s">
        <v>28</v>
      </c>
      <c r="AP79" s="32">
        <v>13.769331463885001</v>
      </c>
      <c r="AQ79" s="31">
        <v>13.768800218713601</v>
      </c>
      <c r="AR79" s="32" t="s">
        <v>28</v>
      </c>
      <c r="AS79" s="32">
        <v>13.768800218713601</v>
      </c>
      <c r="AT79" s="31">
        <v>13.763603828743401</v>
      </c>
      <c r="AU79" s="32" t="s">
        <v>28</v>
      </c>
      <c r="AV79" s="32">
        <v>13.763603828743401</v>
      </c>
      <c r="AW79" s="31">
        <v>13.6999633540436</v>
      </c>
      <c r="AX79" s="32" t="s">
        <v>28</v>
      </c>
      <c r="AY79" s="32">
        <v>13.6999633540436</v>
      </c>
      <c r="AZ79" s="31">
        <v>13.6476090810266</v>
      </c>
      <c r="BA79" s="32" t="s">
        <v>28</v>
      </c>
      <c r="BB79" s="32">
        <v>13.6476090810266</v>
      </c>
      <c r="BC79" s="31">
        <v>13.5716911658036</v>
      </c>
      <c r="BD79" s="32" t="s">
        <v>28</v>
      </c>
      <c r="BE79" s="32">
        <v>13.5716911658036</v>
      </c>
      <c r="BF79" s="31">
        <v>13.565839350485099</v>
      </c>
      <c r="BG79" s="32" t="s">
        <v>28</v>
      </c>
      <c r="BH79" s="32">
        <v>13.565839350485099</v>
      </c>
      <c r="BI79" s="31">
        <v>13.555374439211899</v>
      </c>
      <c r="BJ79" s="32" t="s">
        <v>28</v>
      </c>
      <c r="BK79" s="32">
        <v>13.555374439211899</v>
      </c>
      <c r="BL79" s="31">
        <v>13.5287486475133</v>
      </c>
      <c r="BM79" s="32" t="s">
        <v>28</v>
      </c>
      <c r="BN79" s="32">
        <v>13.5287486475133</v>
      </c>
      <c r="BO79" s="31">
        <v>13.4067539652255</v>
      </c>
      <c r="BP79" s="32" t="s">
        <v>28</v>
      </c>
      <c r="BQ79" s="32">
        <v>13.4067539652255</v>
      </c>
      <c r="BR79" s="31">
        <v>13.2748866827862</v>
      </c>
      <c r="BS79" s="32" t="s">
        <v>28</v>
      </c>
      <c r="BT79" s="32">
        <v>13.2748866827862</v>
      </c>
      <c r="BU79" s="31">
        <v>13.206760345046799</v>
      </c>
      <c r="BV79" s="32" t="s">
        <v>28</v>
      </c>
      <c r="BW79" s="32">
        <v>13.206760345046799</v>
      </c>
      <c r="BX79" s="31">
        <v>13.115755114101001</v>
      </c>
      <c r="BY79" s="32" t="s">
        <v>28</v>
      </c>
      <c r="BZ79" s="32">
        <v>13.115755114101001</v>
      </c>
      <c r="CA79" s="31">
        <v>13.086181992846999</v>
      </c>
      <c r="CB79" s="32" t="s">
        <v>28</v>
      </c>
      <c r="CC79" s="32">
        <v>13.086181992846999</v>
      </c>
      <c r="CD79" s="31">
        <v>13.0131362198844</v>
      </c>
      <c r="CE79" s="32" t="s">
        <v>28</v>
      </c>
      <c r="CF79" s="32">
        <v>13.0131362198844</v>
      </c>
      <c r="CG79" s="31">
        <v>12.7241327883767</v>
      </c>
      <c r="CH79" s="32" t="s">
        <v>28</v>
      </c>
      <c r="CI79" s="32">
        <v>12.7241327883767</v>
      </c>
      <c r="CJ79" s="31">
        <v>12.563799528732901</v>
      </c>
      <c r="CK79" s="32" t="s">
        <v>28</v>
      </c>
      <c r="CL79" s="32">
        <v>12.563799528732901</v>
      </c>
      <c r="CM79" s="31">
        <v>12.480289524237699</v>
      </c>
      <c r="CN79" s="32" t="s">
        <v>28</v>
      </c>
      <c r="CO79" s="32">
        <v>12.480289524237699</v>
      </c>
      <c r="CP79" s="31">
        <v>12.3603025149795</v>
      </c>
      <c r="CQ79" s="32" t="s">
        <v>28</v>
      </c>
      <c r="CR79" s="32">
        <v>12.3603025149795</v>
      </c>
      <c r="CS79" s="31">
        <v>12.2293592642128</v>
      </c>
      <c r="CT79" s="32" t="s">
        <v>28</v>
      </c>
      <c r="CU79" s="32">
        <v>12.2293592642128</v>
      </c>
      <c r="CV79" s="31">
        <v>11.9312430929313</v>
      </c>
      <c r="CW79" s="32" t="s">
        <v>28</v>
      </c>
      <c r="CX79" s="32">
        <v>11.9312430929313</v>
      </c>
      <c r="CY79" s="31">
        <v>11.626192439166299</v>
      </c>
      <c r="CZ79" s="32" t="s">
        <v>28</v>
      </c>
      <c r="DA79" s="32">
        <v>11.626192439166299</v>
      </c>
      <c r="DB79" s="31">
        <v>11.2591100444556</v>
      </c>
      <c r="DC79" s="32" t="s">
        <v>28</v>
      </c>
      <c r="DD79" s="32">
        <v>11.2591100444556</v>
      </c>
      <c r="DE79" s="31">
        <v>10.634322682476901</v>
      </c>
      <c r="DF79" s="32" t="s">
        <v>28</v>
      </c>
      <c r="DG79" s="32">
        <v>10.634322682476901</v>
      </c>
      <c r="DH79" s="31">
        <v>10.162473051278701</v>
      </c>
      <c r="DI79" s="32" t="s">
        <v>28</v>
      </c>
      <c r="DJ79" s="32">
        <v>10.162473051278701</v>
      </c>
      <c r="DK79" s="31">
        <v>9.8529639416736092</v>
      </c>
      <c r="DL79" s="32" t="s">
        <v>28</v>
      </c>
      <c r="DM79" s="32">
        <v>9.8529639416736092</v>
      </c>
      <c r="DN79" s="31">
        <v>9.4497030142311598</v>
      </c>
      <c r="DO79" s="32" t="s">
        <v>28</v>
      </c>
      <c r="DP79" s="32">
        <v>9.4497030142311598</v>
      </c>
      <c r="DQ79" s="31">
        <v>9.2950254190263806</v>
      </c>
      <c r="DR79" s="32" t="s">
        <v>28</v>
      </c>
      <c r="DS79" s="32">
        <v>9.2950254190263806</v>
      </c>
      <c r="DT79" s="31">
        <v>9.0363054531116997</v>
      </c>
      <c r="DU79" s="32" t="s">
        <v>28</v>
      </c>
      <c r="DV79" s="32">
        <v>9.0363054531116997</v>
      </c>
    </row>
    <row r="80" spans="1:126" x14ac:dyDescent="0.2">
      <c r="A80" s="30" t="s">
        <v>5</v>
      </c>
      <c r="B80">
        <v>77</v>
      </c>
      <c r="C80">
        <v>77</v>
      </c>
      <c r="D80" s="32">
        <v>21.340610330609799</v>
      </c>
      <c r="E80" s="32" t="s">
        <v>28</v>
      </c>
      <c r="F80" s="32">
        <v>21.340610330609799</v>
      </c>
      <c r="G80" s="32">
        <v>21.340610330609799</v>
      </c>
      <c r="H80" s="32" t="s">
        <v>28</v>
      </c>
      <c r="I80" s="32">
        <v>21.340610330609799</v>
      </c>
      <c r="J80" s="31">
        <v>21.339842604714701</v>
      </c>
      <c r="K80" s="32" t="s">
        <v>28</v>
      </c>
      <c r="L80" s="32">
        <v>21.339842604714701</v>
      </c>
      <c r="M80" s="31">
        <v>21.339842604714701</v>
      </c>
      <c r="N80" s="32" t="s">
        <v>28</v>
      </c>
      <c r="O80" s="32">
        <v>21.339842604714701</v>
      </c>
      <c r="P80" s="31">
        <v>21.339842604714701</v>
      </c>
      <c r="Q80" s="32" t="s">
        <v>28</v>
      </c>
      <c r="R80" s="32">
        <v>21.339842604714701</v>
      </c>
      <c r="S80" s="31">
        <v>21.339842604714701</v>
      </c>
      <c r="T80" s="32" t="s">
        <v>28</v>
      </c>
      <c r="U80" s="32">
        <v>21.339842604714701</v>
      </c>
      <c r="V80" s="31">
        <v>21.339842604714701</v>
      </c>
      <c r="W80" s="32" t="s">
        <v>28</v>
      </c>
      <c r="X80" s="32">
        <v>21.339842604714701</v>
      </c>
      <c r="Y80" s="31">
        <v>21.339842604714701</v>
      </c>
      <c r="Z80" s="32" t="s">
        <v>28</v>
      </c>
      <c r="AA80" s="32">
        <v>21.339842604714701</v>
      </c>
      <c r="AB80" s="31">
        <v>21.339050918098501</v>
      </c>
      <c r="AC80" s="32" t="s">
        <v>28</v>
      </c>
      <c r="AD80" s="32">
        <v>21.339050918098501</v>
      </c>
      <c r="AE80" s="31">
        <v>21.339050918098501</v>
      </c>
      <c r="AF80" s="32" t="s">
        <v>28</v>
      </c>
      <c r="AG80" s="32">
        <v>21.339050918098501</v>
      </c>
      <c r="AH80" s="31">
        <v>21.339050918098501</v>
      </c>
      <c r="AI80" s="32" t="s">
        <v>28</v>
      </c>
      <c r="AJ80" s="32">
        <v>21.339050918098501</v>
      </c>
      <c r="AK80" s="31">
        <v>21.339050948930598</v>
      </c>
      <c r="AL80" s="32" t="s">
        <v>28</v>
      </c>
      <c r="AM80" s="32">
        <v>21.339050948930598</v>
      </c>
      <c r="AN80" s="31">
        <v>21.338961529308801</v>
      </c>
      <c r="AO80" s="32" t="s">
        <v>28</v>
      </c>
      <c r="AP80" s="32">
        <v>21.338961529308801</v>
      </c>
      <c r="AQ80" s="31">
        <v>21.336136937099202</v>
      </c>
      <c r="AR80" s="32" t="s">
        <v>28</v>
      </c>
      <c r="AS80" s="32">
        <v>21.336136937099202</v>
      </c>
      <c r="AT80" s="31">
        <v>21.336136937099202</v>
      </c>
      <c r="AU80" s="32" t="s">
        <v>28</v>
      </c>
      <c r="AV80" s="32">
        <v>21.336136937099202</v>
      </c>
      <c r="AW80" s="31">
        <v>21.3359526974399</v>
      </c>
      <c r="AX80" s="32" t="s">
        <v>28</v>
      </c>
      <c r="AY80" s="32">
        <v>21.3359526974399</v>
      </c>
      <c r="AZ80" s="31">
        <v>21.331646532949499</v>
      </c>
      <c r="BA80" s="32" t="s">
        <v>28</v>
      </c>
      <c r="BB80" s="32">
        <v>21.331646532949499</v>
      </c>
      <c r="BC80" s="31">
        <v>21.323521875298599</v>
      </c>
      <c r="BD80" s="32" t="s">
        <v>28</v>
      </c>
      <c r="BE80" s="32">
        <v>21.323521875298599</v>
      </c>
      <c r="BF80" s="31">
        <v>21.2710570137613</v>
      </c>
      <c r="BG80" s="32" t="s">
        <v>28</v>
      </c>
      <c r="BH80" s="32">
        <v>21.2710570137613</v>
      </c>
      <c r="BI80" s="31">
        <v>21.270481946829801</v>
      </c>
      <c r="BJ80" s="32" t="s">
        <v>28</v>
      </c>
      <c r="BK80" s="32">
        <v>21.270481946829801</v>
      </c>
      <c r="BL80" s="31">
        <v>21.269974867608799</v>
      </c>
      <c r="BM80" s="32" t="s">
        <v>28</v>
      </c>
      <c r="BN80" s="32">
        <v>21.269974867608799</v>
      </c>
      <c r="BO80" s="31">
        <v>21.269653523580299</v>
      </c>
      <c r="BP80" s="32" t="s">
        <v>28</v>
      </c>
      <c r="BQ80" s="32">
        <v>21.269653523580299</v>
      </c>
      <c r="BR80" s="31">
        <v>21.2682174488017</v>
      </c>
      <c r="BS80" s="32" t="s">
        <v>28</v>
      </c>
      <c r="BT80" s="32">
        <v>21.2682174488017</v>
      </c>
      <c r="BU80" s="31">
        <v>21.2669749189633</v>
      </c>
      <c r="BV80" s="32" t="s">
        <v>28</v>
      </c>
      <c r="BW80" s="32">
        <v>21.2669749189633</v>
      </c>
      <c r="BX80" s="31">
        <v>21.266973788784799</v>
      </c>
      <c r="BY80" s="32" t="s">
        <v>28</v>
      </c>
      <c r="BZ80" s="32">
        <v>21.266973788784799</v>
      </c>
      <c r="CA80" s="31">
        <v>21.2667093050907</v>
      </c>
      <c r="CB80" s="32" t="s">
        <v>28</v>
      </c>
      <c r="CC80" s="32">
        <v>21.2667093050907</v>
      </c>
      <c r="CD80" s="31">
        <v>21.266231981101001</v>
      </c>
      <c r="CE80" s="32" t="s">
        <v>28</v>
      </c>
      <c r="CF80" s="32">
        <v>21.266231981101001</v>
      </c>
      <c r="CG80" s="31">
        <v>21.266093686303201</v>
      </c>
      <c r="CH80" s="32" t="s">
        <v>28</v>
      </c>
      <c r="CI80" s="32">
        <v>21.266093686303201</v>
      </c>
      <c r="CJ80" s="31">
        <v>21.193511422133799</v>
      </c>
      <c r="CK80" s="32" t="s">
        <v>28</v>
      </c>
      <c r="CL80" s="32">
        <v>21.193511422133799</v>
      </c>
      <c r="CM80" s="31">
        <v>21.009545529545399</v>
      </c>
      <c r="CN80" s="32" t="s">
        <v>28</v>
      </c>
      <c r="CO80" s="32">
        <v>21.009545529545399</v>
      </c>
      <c r="CP80" s="31">
        <v>21.0095436349077</v>
      </c>
      <c r="CQ80" s="32" t="s">
        <v>28</v>
      </c>
      <c r="CR80" s="32">
        <v>21.0095436349077</v>
      </c>
      <c r="CS80" s="31">
        <v>21.009541633043099</v>
      </c>
      <c r="CT80" s="32" t="s">
        <v>28</v>
      </c>
      <c r="CU80" s="32">
        <v>21.009541633043099</v>
      </c>
      <c r="CV80" s="31">
        <v>21.008735575241001</v>
      </c>
      <c r="CW80" s="32" t="s">
        <v>28</v>
      </c>
      <c r="CX80" s="32">
        <v>21.008735575241001</v>
      </c>
      <c r="CY80" s="31">
        <v>20.863376040611001</v>
      </c>
      <c r="CZ80" s="32" t="s">
        <v>28</v>
      </c>
      <c r="DA80" s="32">
        <v>20.863376040611001</v>
      </c>
      <c r="DB80" s="31">
        <v>20.773512427491401</v>
      </c>
      <c r="DC80" s="32" t="s">
        <v>28</v>
      </c>
      <c r="DD80" s="32">
        <v>20.773512427491401</v>
      </c>
      <c r="DE80" s="31">
        <v>20.554806977534199</v>
      </c>
      <c r="DF80" s="32" t="s">
        <v>28</v>
      </c>
      <c r="DG80" s="32">
        <v>20.554806977534199</v>
      </c>
      <c r="DH80" s="31">
        <v>20.375333474796701</v>
      </c>
      <c r="DI80" s="32" t="s">
        <v>28</v>
      </c>
      <c r="DJ80" s="32">
        <v>20.375333474796701</v>
      </c>
      <c r="DK80" s="31">
        <v>20.31225505742</v>
      </c>
      <c r="DL80" s="32" t="s">
        <v>28</v>
      </c>
      <c r="DM80" s="32">
        <v>20.31225505742</v>
      </c>
      <c r="DN80" s="31">
        <v>20.265824564874301</v>
      </c>
      <c r="DO80" s="32" t="s">
        <v>28</v>
      </c>
      <c r="DP80" s="32">
        <v>20.265824564874301</v>
      </c>
      <c r="DQ80" s="31">
        <v>19.803128967974999</v>
      </c>
      <c r="DR80" s="32" t="s">
        <v>28</v>
      </c>
      <c r="DS80" s="32">
        <v>19.803128967974999</v>
      </c>
      <c r="DT80" s="31">
        <v>19.590876697055901</v>
      </c>
      <c r="DU80" s="32" t="s">
        <v>28</v>
      </c>
      <c r="DV80" s="32">
        <v>19.590876697055901</v>
      </c>
    </row>
    <row r="81" spans="1:126" x14ac:dyDescent="0.2">
      <c r="A81" s="30" t="s">
        <v>5</v>
      </c>
      <c r="B81">
        <v>78</v>
      </c>
      <c r="C81">
        <v>78</v>
      </c>
      <c r="D81" s="32">
        <v>17.215473386042799</v>
      </c>
      <c r="E81" s="32" t="s">
        <v>28</v>
      </c>
      <c r="F81" s="32">
        <v>17.215473386042799</v>
      </c>
      <c r="G81" s="32">
        <v>17.215451451709299</v>
      </c>
      <c r="H81" s="32" t="s">
        <v>28</v>
      </c>
      <c r="I81" s="32">
        <v>17.215451451709299</v>
      </c>
      <c r="J81" s="31">
        <v>17.215422774102201</v>
      </c>
      <c r="K81" s="32" t="s">
        <v>28</v>
      </c>
      <c r="L81" s="32">
        <v>17.215422774102201</v>
      </c>
      <c r="M81" s="31">
        <v>17.149361821878902</v>
      </c>
      <c r="N81" s="32" t="s">
        <v>28</v>
      </c>
      <c r="O81" s="32">
        <v>17.149361821878902</v>
      </c>
      <c r="P81" s="31">
        <v>17.121929138385401</v>
      </c>
      <c r="Q81" s="32" t="s">
        <v>28</v>
      </c>
      <c r="R81" s="32">
        <v>17.121929138385401</v>
      </c>
      <c r="S81" s="31">
        <v>17.1154961582907</v>
      </c>
      <c r="T81" s="32" t="s">
        <v>28</v>
      </c>
      <c r="U81" s="32">
        <v>17.1154961582907</v>
      </c>
      <c r="V81" s="31">
        <v>17.083615546068401</v>
      </c>
      <c r="W81" s="32" t="s">
        <v>28</v>
      </c>
      <c r="X81" s="32">
        <v>17.083615546068401</v>
      </c>
      <c r="Y81" s="31">
        <v>17.069476743776701</v>
      </c>
      <c r="Z81" s="32" t="s">
        <v>28</v>
      </c>
      <c r="AA81" s="32">
        <v>17.069476743776701</v>
      </c>
      <c r="AB81" s="31">
        <v>17.041319248010701</v>
      </c>
      <c r="AC81" s="32" t="s">
        <v>28</v>
      </c>
      <c r="AD81" s="32">
        <v>17.041319248010701</v>
      </c>
      <c r="AE81" s="31">
        <v>16.932243408344899</v>
      </c>
      <c r="AF81" s="32" t="s">
        <v>28</v>
      </c>
      <c r="AG81" s="32">
        <v>16.932243408344899</v>
      </c>
      <c r="AH81" s="31">
        <v>16.9098058561821</v>
      </c>
      <c r="AI81" s="32" t="s">
        <v>28</v>
      </c>
      <c r="AJ81" s="32">
        <v>16.9098058561821</v>
      </c>
      <c r="AK81" s="31">
        <v>16.8311951618231</v>
      </c>
      <c r="AL81" s="32" t="s">
        <v>28</v>
      </c>
      <c r="AM81" s="32">
        <v>16.8311951618231</v>
      </c>
      <c r="AN81" s="31">
        <v>16.827764290748199</v>
      </c>
      <c r="AO81" s="32" t="s">
        <v>28</v>
      </c>
      <c r="AP81" s="32">
        <v>16.827764290748199</v>
      </c>
      <c r="AQ81" s="31">
        <v>16.7728841920359</v>
      </c>
      <c r="AR81" s="32" t="s">
        <v>28</v>
      </c>
      <c r="AS81" s="32">
        <v>16.7728841920359</v>
      </c>
      <c r="AT81" s="31">
        <v>16.576247258705799</v>
      </c>
      <c r="AU81" s="32" t="s">
        <v>28</v>
      </c>
      <c r="AV81" s="32">
        <v>16.576247258705799</v>
      </c>
      <c r="AW81" s="31">
        <v>16.570591254184301</v>
      </c>
      <c r="AX81" s="32" t="s">
        <v>28</v>
      </c>
      <c r="AY81" s="32">
        <v>16.570591254184301</v>
      </c>
      <c r="AZ81" s="31">
        <v>16.539746687995599</v>
      </c>
      <c r="BA81" s="32" t="s">
        <v>28</v>
      </c>
      <c r="BB81" s="32">
        <v>16.539746687995599</v>
      </c>
      <c r="BC81" s="31">
        <v>16.455166914396798</v>
      </c>
      <c r="BD81" s="32" t="s">
        <v>28</v>
      </c>
      <c r="BE81" s="32">
        <v>16.455166914396798</v>
      </c>
      <c r="BF81" s="31">
        <v>16.323964189922499</v>
      </c>
      <c r="BG81" s="32" t="s">
        <v>28</v>
      </c>
      <c r="BH81" s="32">
        <v>16.323964189922499</v>
      </c>
      <c r="BI81" s="31">
        <v>16.232268074963699</v>
      </c>
      <c r="BJ81" s="32" t="s">
        <v>28</v>
      </c>
      <c r="BK81" s="32">
        <v>16.232268074963699</v>
      </c>
      <c r="BL81" s="31">
        <v>16.065397561307599</v>
      </c>
      <c r="BM81" s="32" t="s">
        <v>28</v>
      </c>
      <c r="BN81" s="32">
        <v>16.065397561307599</v>
      </c>
      <c r="BO81" s="31">
        <v>15.888304147175999</v>
      </c>
      <c r="BP81" s="32" t="s">
        <v>28</v>
      </c>
      <c r="BQ81" s="32">
        <v>15.888304147175999</v>
      </c>
      <c r="BR81" s="31">
        <v>15.8683929486644</v>
      </c>
      <c r="BS81" s="32" t="s">
        <v>28</v>
      </c>
      <c r="BT81" s="32">
        <v>15.8683929486644</v>
      </c>
      <c r="BU81" s="31">
        <v>15.6812001450803</v>
      </c>
      <c r="BV81" s="32" t="s">
        <v>28</v>
      </c>
      <c r="BW81" s="32">
        <v>15.6812001450803</v>
      </c>
      <c r="BX81" s="31">
        <v>15.4915850439792</v>
      </c>
      <c r="BY81" s="32" t="s">
        <v>28</v>
      </c>
      <c r="BZ81" s="32">
        <v>15.4915850439792</v>
      </c>
      <c r="CA81" s="31">
        <v>15.078435942192399</v>
      </c>
      <c r="CB81" s="32" t="s">
        <v>28</v>
      </c>
      <c r="CC81" s="32">
        <v>15.078435942192399</v>
      </c>
      <c r="CD81" s="31">
        <v>14.773270210833701</v>
      </c>
      <c r="CE81" s="32" t="s">
        <v>28</v>
      </c>
      <c r="CF81" s="32">
        <v>14.773270210833701</v>
      </c>
      <c r="CG81" s="31">
        <v>14.2945338490004</v>
      </c>
      <c r="CH81" s="32" t="s">
        <v>28</v>
      </c>
      <c r="CI81" s="32">
        <v>14.2945338490004</v>
      </c>
      <c r="CJ81" s="31">
        <v>13.858566294788099</v>
      </c>
      <c r="CK81" s="32" t="s">
        <v>28</v>
      </c>
      <c r="CL81" s="32">
        <v>13.858566294788099</v>
      </c>
      <c r="CM81" s="31">
        <v>13.5659450502162</v>
      </c>
      <c r="CN81" s="32" t="s">
        <v>28</v>
      </c>
      <c r="CO81" s="32">
        <v>13.5659450502162</v>
      </c>
      <c r="CP81" s="31">
        <v>13.177675483725601</v>
      </c>
      <c r="CQ81" s="32" t="s">
        <v>28</v>
      </c>
      <c r="CR81" s="32">
        <v>13.177675483725601</v>
      </c>
      <c r="CS81" s="31">
        <v>12.9007795730098</v>
      </c>
      <c r="CT81" s="32" t="s">
        <v>28</v>
      </c>
      <c r="CU81" s="32">
        <v>12.9007795730098</v>
      </c>
      <c r="CV81" s="31">
        <v>12.655710152572199</v>
      </c>
      <c r="CW81" s="32" t="s">
        <v>28</v>
      </c>
      <c r="CX81" s="32">
        <v>12.655710152572199</v>
      </c>
      <c r="CY81" s="31">
        <v>12.2420788066872</v>
      </c>
      <c r="CZ81" s="32" t="s">
        <v>28</v>
      </c>
      <c r="DA81" s="32">
        <v>12.2420788066872</v>
      </c>
      <c r="DB81" s="31">
        <v>11.7744156804544</v>
      </c>
      <c r="DC81" s="32" t="s">
        <v>28</v>
      </c>
      <c r="DD81" s="32">
        <v>11.7744156804544</v>
      </c>
      <c r="DE81" s="31">
        <v>11.379712356283299</v>
      </c>
      <c r="DF81" s="32" t="s">
        <v>28</v>
      </c>
      <c r="DG81" s="32">
        <v>11.379712356283299</v>
      </c>
      <c r="DH81" s="31">
        <v>11.0153938843552</v>
      </c>
      <c r="DI81" s="32" t="s">
        <v>28</v>
      </c>
      <c r="DJ81" s="32">
        <v>11.0153938843552</v>
      </c>
      <c r="DK81" s="31">
        <v>10.6408861309081</v>
      </c>
      <c r="DL81" s="32" t="s">
        <v>28</v>
      </c>
      <c r="DM81" s="32">
        <v>10.6408861309081</v>
      </c>
      <c r="DN81" s="31">
        <v>10.086375542606699</v>
      </c>
      <c r="DO81" s="32" t="s">
        <v>28</v>
      </c>
      <c r="DP81" s="32">
        <v>10.086375542606699</v>
      </c>
      <c r="DQ81" s="31">
        <v>9.64555692570951</v>
      </c>
      <c r="DR81" s="32" t="s">
        <v>28</v>
      </c>
      <c r="DS81" s="32">
        <v>9.64555692570951</v>
      </c>
      <c r="DT81" s="31">
        <v>9.2728131009968209</v>
      </c>
      <c r="DU81" s="32" t="s">
        <v>28</v>
      </c>
      <c r="DV81" s="32">
        <v>9.2728131009968209</v>
      </c>
    </row>
    <row r="82" spans="1:126" x14ac:dyDescent="0.2">
      <c r="A82" s="30" t="s">
        <v>7</v>
      </c>
      <c r="B82">
        <v>79</v>
      </c>
      <c r="C82">
        <v>79</v>
      </c>
      <c r="D82" s="32">
        <v>18.799684183477599</v>
      </c>
      <c r="E82" s="32" t="s">
        <v>28</v>
      </c>
      <c r="F82" s="32">
        <v>18.799684183477599</v>
      </c>
      <c r="G82" s="32">
        <v>18.769235533713701</v>
      </c>
      <c r="H82" s="32" t="s">
        <v>28</v>
      </c>
      <c r="I82" s="32">
        <v>18.769235533713701</v>
      </c>
      <c r="J82" s="31">
        <v>18.765230339780899</v>
      </c>
      <c r="K82" s="32" t="s">
        <v>28</v>
      </c>
      <c r="L82" s="32">
        <v>18.765230339780899</v>
      </c>
      <c r="M82" s="31">
        <v>18.764122658633799</v>
      </c>
      <c r="N82" s="32" t="s">
        <v>28</v>
      </c>
      <c r="O82" s="32">
        <v>18.764122658633799</v>
      </c>
      <c r="P82" s="31">
        <v>18.754111850786099</v>
      </c>
      <c r="Q82" s="32" t="s">
        <v>28</v>
      </c>
      <c r="R82" s="32">
        <v>18.754111850786099</v>
      </c>
      <c r="S82" s="31">
        <v>18.709171069672902</v>
      </c>
      <c r="T82" s="32" t="s">
        <v>28</v>
      </c>
      <c r="U82" s="32">
        <v>18.709171069672902</v>
      </c>
      <c r="V82" s="31">
        <v>18.707527866980801</v>
      </c>
      <c r="W82" s="32" t="s">
        <v>28</v>
      </c>
      <c r="X82" s="32">
        <v>18.707527866980801</v>
      </c>
      <c r="Y82" s="31">
        <v>18.7070939858693</v>
      </c>
      <c r="Z82" s="32" t="s">
        <v>28</v>
      </c>
      <c r="AA82" s="32">
        <v>18.7070939858693</v>
      </c>
      <c r="AB82" s="31">
        <v>18.704842695629502</v>
      </c>
      <c r="AC82" s="32" t="s">
        <v>28</v>
      </c>
      <c r="AD82" s="32">
        <v>18.704842695629502</v>
      </c>
      <c r="AE82" s="31">
        <v>18.702771697783898</v>
      </c>
      <c r="AF82" s="32" t="s">
        <v>28</v>
      </c>
      <c r="AG82" s="32">
        <v>18.702771697783898</v>
      </c>
      <c r="AH82" s="31">
        <v>18.675544479337901</v>
      </c>
      <c r="AI82" s="32" t="s">
        <v>28</v>
      </c>
      <c r="AJ82" s="32">
        <v>18.675544479337901</v>
      </c>
      <c r="AK82" s="31">
        <v>18.667247359384</v>
      </c>
      <c r="AL82" s="32" t="s">
        <v>28</v>
      </c>
      <c r="AM82" s="32">
        <v>18.667247359384</v>
      </c>
      <c r="AN82" s="31">
        <v>18.604578687443801</v>
      </c>
      <c r="AO82" s="32" t="s">
        <v>28</v>
      </c>
      <c r="AP82" s="32">
        <v>18.604578687443801</v>
      </c>
      <c r="AQ82" s="31">
        <v>18.5993809364615</v>
      </c>
      <c r="AR82" s="32" t="s">
        <v>28</v>
      </c>
      <c r="AS82" s="32">
        <v>18.5993809364615</v>
      </c>
      <c r="AT82" s="31">
        <v>18.542991015771801</v>
      </c>
      <c r="AU82" s="32" t="s">
        <v>28</v>
      </c>
      <c r="AV82" s="32">
        <v>18.542991015771801</v>
      </c>
      <c r="AW82" s="31">
        <v>18.518777944212601</v>
      </c>
      <c r="AX82" s="32" t="s">
        <v>28</v>
      </c>
      <c r="AY82" s="32">
        <v>18.518777944212601</v>
      </c>
      <c r="AZ82" s="31">
        <v>18.5149214855468</v>
      </c>
      <c r="BA82" s="32" t="s">
        <v>28</v>
      </c>
      <c r="BB82" s="32">
        <v>18.5149214855468</v>
      </c>
      <c r="BC82" s="31">
        <v>18.469352550081201</v>
      </c>
      <c r="BD82" s="32" t="s">
        <v>28</v>
      </c>
      <c r="BE82" s="32">
        <v>18.469352550081201</v>
      </c>
      <c r="BF82" s="31">
        <v>18.334506745702502</v>
      </c>
      <c r="BG82" s="32" t="s">
        <v>28</v>
      </c>
      <c r="BH82" s="32">
        <v>18.334506745702502</v>
      </c>
      <c r="BI82" s="31">
        <v>18.332729949953499</v>
      </c>
      <c r="BJ82" s="32" t="s">
        <v>28</v>
      </c>
      <c r="BK82" s="32">
        <v>18.332729949953499</v>
      </c>
      <c r="BL82" s="31">
        <v>18.326122586858499</v>
      </c>
      <c r="BM82" s="32" t="s">
        <v>28</v>
      </c>
      <c r="BN82" s="32">
        <v>18.326122586858499</v>
      </c>
      <c r="BO82" s="31">
        <v>18.323969178594599</v>
      </c>
      <c r="BP82" s="32" t="s">
        <v>28</v>
      </c>
      <c r="BQ82" s="32">
        <v>18.323969178594599</v>
      </c>
      <c r="BR82" s="31">
        <v>17.853311467760001</v>
      </c>
      <c r="BS82" s="32" t="s">
        <v>28</v>
      </c>
      <c r="BT82" s="32">
        <v>17.853311467760001</v>
      </c>
      <c r="BU82" s="31">
        <v>17.610204141073101</v>
      </c>
      <c r="BV82" s="32" t="s">
        <v>28</v>
      </c>
      <c r="BW82" s="32">
        <v>17.610204141073101</v>
      </c>
      <c r="BX82" s="31">
        <v>17.4868912827909</v>
      </c>
      <c r="BY82" s="32" t="s">
        <v>28</v>
      </c>
      <c r="BZ82" s="32">
        <v>17.4868912827909</v>
      </c>
      <c r="CA82" s="31">
        <v>17.008010208461801</v>
      </c>
      <c r="CB82" s="32" t="s">
        <v>28</v>
      </c>
      <c r="CC82" s="32">
        <v>17.008010208461801</v>
      </c>
      <c r="CD82" s="31">
        <v>16.878658570206898</v>
      </c>
      <c r="CE82" s="32" t="s">
        <v>28</v>
      </c>
      <c r="CF82" s="32">
        <v>16.878658570206898</v>
      </c>
      <c r="CG82" s="31">
        <v>16.607550631785902</v>
      </c>
      <c r="CH82" s="32" t="s">
        <v>28</v>
      </c>
      <c r="CI82" s="32">
        <v>16.607550631785902</v>
      </c>
      <c r="CJ82" s="31">
        <v>16.177129341861001</v>
      </c>
      <c r="CK82" s="32" t="s">
        <v>28</v>
      </c>
      <c r="CL82" s="32">
        <v>16.177129341861001</v>
      </c>
      <c r="CM82" s="31">
        <v>16.035571491967101</v>
      </c>
      <c r="CN82" s="32" t="s">
        <v>28</v>
      </c>
      <c r="CO82" s="32">
        <v>16.035571491967101</v>
      </c>
      <c r="CP82" s="31">
        <v>15.9908012057102</v>
      </c>
      <c r="CQ82" s="32" t="s">
        <v>28</v>
      </c>
      <c r="CR82" s="32">
        <v>15.9908012057102</v>
      </c>
      <c r="CS82" s="31">
        <v>15.9717838084518</v>
      </c>
      <c r="CT82" s="32" t="s">
        <v>28</v>
      </c>
      <c r="CU82" s="32">
        <v>15.9717838084518</v>
      </c>
      <c r="CV82" s="31">
        <v>15.6520219653874</v>
      </c>
      <c r="CW82" s="32" t="s">
        <v>28</v>
      </c>
      <c r="CX82" s="32">
        <v>15.6520219653874</v>
      </c>
      <c r="CY82" s="31">
        <v>15.2277410429833</v>
      </c>
      <c r="CZ82" s="32" t="s">
        <v>28</v>
      </c>
      <c r="DA82" s="32">
        <v>15.2277410429833</v>
      </c>
      <c r="DB82" s="31">
        <v>14.899396320789601</v>
      </c>
      <c r="DC82" s="32" t="s">
        <v>28</v>
      </c>
      <c r="DD82" s="32">
        <v>14.899396320789601</v>
      </c>
      <c r="DE82" s="31">
        <v>14.3450154349977</v>
      </c>
      <c r="DF82" s="32" t="s">
        <v>28</v>
      </c>
      <c r="DG82" s="32">
        <v>14.3450154349977</v>
      </c>
      <c r="DH82" s="31">
        <v>13.9412849644863</v>
      </c>
      <c r="DI82" s="32" t="s">
        <v>28</v>
      </c>
      <c r="DJ82" s="32">
        <v>13.9412849644863</v>
      </c>
      <c r="DK82" s="31">
        <v>13.6950600238779</v>
      </c>
      <c r="DL82" s="32" t="s">
        <v>28</v>
      </c>
      <c r="DM82" s="32">
        <v>13.6950600238779</v>
      </c>
      <c r="DN82" s="31">
        <v>13.5681435139399</v>
      </c>
      <c r="DO82" s="32" t="s">
        <v>28</v>
      </c>
      <c r="DP82" s="32">
        <v>13.5681435139399</v>
      </c>
      <c r="DQ82" s="31">
        <v>13.3024639020593</v>
      </c>
      <c r="DR82" s="32" t="s">
        <v>28</v>
      </c>
      <c r="DS82" s="32">
        <v>13.3024639020593</v>
      </c>
      <c r="DT82" s="31">
        <v>13.0876796399131</v>
      </c>
      <c r="DU82" s="32" t="s">
        <v>28</v>
      </c>
      <c r="DV82" s="32">
        <v>13.0876796399131</v>
      </c>
    </row>
    <row r="83" spans="1:126" x14ac:dyDescent="0.2">
      <c r="A83" s="30" t="s">
        <v>6</v>
      </c>
      <c r="B83">
        <v>80</v>
      </c>
      <c r="C83">
        <v>80</v>
      </c>
      <c r="D83" s="32">
        <v>20.049925538501199</v>
      </c>
      <c r="E83" s="32" t="s">
        <v>28</v>
      </c>
      <c r="F83" s="32">
        <v>20.049925538501199</v>
      </c>
      <c r="G83" s="32">
        <v>20.048586206647201</v>
      </c>
      <c r="H83" s="32" t="s">
        <v>28</v>
      </c>
      <c r="I83" s="32">
        <v>20.048586206647201</v>
      </c>
      <c r="J83" s="31">
        <v>20.039800153785301</v>
      </c>
      <c r="K83" s="32" t="s">
        <v>28</v>
      </c>
      <c r="L83" s="32">
        <v>20.039800153785301</v>
      </c>
      <c r="M83" s="31">
        <v>20.023595469710799</v>
      </c>
      <c r="N83" s="32" t="s">
        <v>28</v>
      </c>
      <c r="O83" s="32">
        <v>20.023595469710799</v>
      </c>
      <c r="P83" s="31">
        <v>19.993576696178</v>
      </c>
      <c r="Q83" s="32" t="s">
        <v>28</v>
      </c>
      <c r="R83" s="32">
        <v>19.993576696178</v>
      </c>
      <c r="S83" s="31">
        <v>19.986067282320601</v>
      </c>
      <c r="T83" s="32" t="s">
        <v>28</v>
      </c>
      <c r="U83" s="32">
        <v>19.986067282320601</v>
      </c>
      <c r="V83" s="31">
        <v>19.951520027607799</v>
      </c>
      <c r="W83" s="32" t="s">
        <v>28</v>
      </c>
      <c r="X83" s="32">
        <v>19.951520027607799</v>
      </c>
      <c r="Y83" s="31">
        <v>19.9119369189903</v>
      </c>
      <c r="Z83" s="32" t="s">
        <v>28</v>
      </c>
      <c r="AA83" s="32">
        <v>19.9119369189903</v>
      </c>
      <c r="AB83" s="31">
        <v>19.900870101651702</v>
      </c>
      <c r="AC83" s="32" t="s">
        <v>28</v>
      </c>
      <c r="AD83" s="32">
        <v>19.900870101651702</v>
      </c>
      <c r="AE83" s="31">
        <v>19.8788351094299</v>
      </c>
      <c r="AF83" s="32" t="s">
        <v>28</v>
      </c>
      <c r="AG83" s="32">
        <v>19.8788351094299</v>
      </c>
      <c r="AH83" s="31">
        <v>19.8751101343077</v>
      </c>
      <c r="AI83" s="32" t="s">
        <v>28</v>
      </c>
      <c r="AJ83" s="32">
        <v>19.8751101343077</v>
      </c>
      <c r="AK83" s="31">
        <v>19.854857986394499</v>
      </c>
      <c r="AL83" s="32" t="s">
        <v>28</v>
      </c>
      <c r="AM83" s="32">
        <v>19.854857986394499</v>
      </c>
      <c r="AN83" s="31">
        <v>19.7860470478271</v>
      </c>
      <c r="AO83" s="32" t="s">
        <v>28</v>
      </c>
      <c r="AP83" s="32">
        <v>19.7860470478271</v>
      </c>
      <c r="AQ83" s="31">
        <v>19.5920222478752</v>
      </c>
      <c r="AR83" s="32" t="s">
        <v>28</v>
      </c>
      <c r="AS83" s="32">
        <v>19.5920222478752</v>
      </c>
      <c r="AT83" s="31">
        <v>19.499748658107801</v>
      </c>
      <c r="AU83" s="32" t="s">
        <v>28</v>
      </c>
      <c r="AV83" s="32">
        <v>19.499748658107801</v>
      </c>
      <c r="AW83" s="31">
        <v>19.3894431389358</v>
      </c>
      <c r="AX83" s="32" t="s">
        <v>28</v>
      </c>
      <c r="AY83" s="32">
        <v>19.3894431389358</v>
      </c>
      <c r="AZ83" s="31">
        <v>19.3556526616598</v>
      </c>
      <c r="BA83" s="32" t="s">
        <v>28</v>
      </c>
      <c r="BB83" s="32">
        <v>19.3556526616598</v>
      </c>
      <c r="BC83" s="31">
        <v>19.315324816908099</v>
      </c>
      <c r="BD83" s="32" t="s">
        <v>28</v>
      </c>
      <c r="BE83" s="32">
        <v>19.315324816908099</v>
      </c>
      <c r="BF83" s="31">
        <v>19.182751494160701</v>
      </c>
      <c r="BG83" s="32" t="s">
        <v>28</v>
      </c>
      <c r="BH83" s="32">
        <v>19.182751494160701</v>
      </c>
      <c r="BI83" s="31">
        <v>19.149053956910599</v>
      </c>
      <c r="BJ83" s="32" t="s">
        <v>28</v>
      </c>
      <c r="BK83" s="32">
        <v>19.149053956910599</v>
      </c>
      <c r="BL83" s="31">
        <v>19.0859991980629</v>
      </c>
      <c r="BM83" s="32" t="s">
        <v>28</v>
      </c>
      <c r="BN83" s="32">
        <v>19.0859991980629</v>
      </c>
      <c r="BO83" s="31">
        <v>19.066775783642999</v>
      </c>
      <c r="BP83" s="32" t="s">
        <v>28</v>
      </c>
      <c r="BQ83" s="32">
        <v>19.066775783642999</v>
      </c>
      <c r="BR83" s="31">
        <v>19.0640219711387</v>
      </c>
      <c r="BS83" s="32" t="s">
        <v>28</v>
      </c>
      <c r="BT83" s="32">
        <v>19.0640219711387</v>
      </c>
      <c r="BU83" s="31">
        <v>19.050305634627101</v>
      </c>
      <c r="BV83" s="32" t="s">
        <v>28</v>
      </c>
      <c r="BW83" s="32">
        <v>19.050305634627101</v>
      </c>
      <c r="BX83" s="31">
        <v>18.983044778425601</v>
      </c>
      <c r="BY83" s="32" t="s">
        <v>28</v>
      </c>
      <c r="BZ83" s="32">
        <v>18.983044778425601</v>
      </c>
      <c r="CA83" s="31">
        <v>18.980238638287901</v>
      </c>
      <c r="CB83" s="32" t="s">
        <v>28</v>
      </c>
      <c r="CC83" s="32">
        <v>18.980238638287901</v>
      </c>
      <c r="CD83" s="31">
        <v>18.971533614892699</v>
      </c>
      <c r="CE83" s="32" t="s">
        <v>28</v>
      </c>
      <c r="CF83" s="32">
        <v>18.971533614892699</v>
      </c>
      <c r="CG83" s="31">
        <v>18.1538335589787</v>
      </c>
      <c r="CH83" s="32" t="s">
        <v>28</v>
      </c>
      <c r="CI83" s="32">
        <v>18.1538335589787</v>
      </c>
      <c r="CJ83" s="31">
        <v>17.579751238328001</v>
      </c>
      <c r="CK83" s="32" t="s">
        <v>28</v>
      </c>
      <c r="CL83" s="32">
        <v>17.579751238328001</v>
      </c>
      <c r="CM83" s="31">
        <v>17.4249048708676</v>
      </c>
      <c r="CN83" s="32" t="s">
        <v>28</v>
      </c>
      <c r="CO83" s="32">
        <v>17.4249048708676</v>
      </c>
      <c r="CP83" s="31">
        <v>17.0833834446317</v>
      </c>
      <c r="CQ83" s="32" t="s">
        <v>28</v>
      </c>
      <c r="CR83" s="32">
        <v>17.0833834446317</v>
      </c>
      <c r="CS83" s="31">
        <v>16.858648764245501</v>
      </c>
      <c r="CT83" s="32" t="s">
        <v>28</v>
      </c>
      <c r="CU83" s="32">
        <v>16.858648764245501</v>
      </c>
      <c r="CV83" s="31">
        <v>16.468440330943899</v>
      </c>
      <c r="CW83" s="32" t="s">
        <v>28</v>
      </c>
      <c r="CX83" s="32">
        <v>16.468440330943899</v>
      </c>
      <c r="CY83" s="31">
        <v>16.4653452563687</v>
      </c>
      <c r="CZ83" s="32" t="s">
        <v>28</v>
      </c>
      <c r="DA83" s="32">
        <v>16.4653452563687</v>
      </c>
      <c r="DB83" s="31">
        <v>16.4652892098932</v>
      </c>
      <c r="DC83" s="32" t="s">
        <v>28</v>
      </c>
      <c r="DD83" s="32">
        <v>16.4652892098932</v>
      </c>
      <c r="DE83" s="31">
        <v>16.418643995846001</v>
      </c>
      <c r="DF83" s="32" t="s">
        <v>28</v>
      </c>
      <c r="DG83" s="32">
        <v>16.418643995846001</v>
      </c>
      <c r="DH83" s="31">
        <v>16.203467116986499</v>
      </c>
      <c r="DI83" s="32" t="s">
        <v>28</v>
      </c>
      <c r="DJ83" s="32">
        <v>16.203467116986499</v>
      </c>
      <c r="DK83" s="31">
        <v>16.154348891347102</v>
      </c>
      <c r="DL83" s="32" t="s">
        <v>28</v>
      </c>
      <c r="DM83" s="32">
        <v>16.154348891347102</v>
      </c>
      <c r="DN83" s="31">
        <v>15.7738966440473</v>
      </c>
      <c r="DO83" s="32" t="s">
        <v>28</v>
      </c>
      <c r="DP83" s="32">
        <v>15.7738966440473</v>
      </c>
      <c r="DQ83" s="31">
        <v>15.744789506477</v>
      </c>
      <c r="DR83" s="32" t="s">
        <v>28</v>
      </c>
      <c r="DS83" s="32">
        <v>15.744789506477</v>
      </c>
      <c r="DT83" s="31">
        <v>15.5128898943083</v>
      </c>
      <c r="DU83" s="32" t="s">
        <v>28</v>
      </c>
      <c r="DV83" s="32">
        <v>15.5128898943083</v>
      </c>
    </row>
    <row r="84" spans="1:126" x14ac:dyDescent="0.2">
      <c r="A84" s="30" t="s">
        <v>7</v>
      </c>
      <c r="B84">
        <v>81</v>
      </c>
      <c r="C84">
        <v>81</v>
      </c>
      <c r="D84" s="32">
        <v>19.256168778789402</v>
      </c>
      <c r="E84" s="32" t="s">
        <v>28</v>
      </c>
      <c r="F84" s="32">
        <v>19.256168778789402</v>
      </c>
      <c r="G84" s="32">
        <v>19.255467907652601</v>
      </c>
      <c r="H84" s="32" t="s">
        <v>28</v>
      </c>
      <c r="I84" s="32">
        <v>19.255467907652601</v>
      </c>
      <c r="J84" s="31">
        <v>19.254702772097598</v>
      </c>
      <c r="K84" s="32" t="s">
        <v>28</v>
      </c>
      <c r="L84" s="32">
        <v>19.254702772097598</v>
      </c>
      <c r="M84" s="31">
        <v>19.254422633396601</v>
      </c>
      <c r="N84" s="32" t="s">
        <v>28</v>
      </c>
      <c r="O84" s="32">
        <v>19.254422633396601</v>
      </c>
      <c r="P84" s="31">
        <v>19.254088583488301</v>
      </c>
      <c r="Q84" s="32" t="s">
        <v>28</v>
      </c>
      <c r="R84" s="32">
        <v>19.254088583488301</v>
      </c>
      <c r="S84" s="31">
        <v>19.210685694304502</v>
      </c>
      <c r="T84" s="32" t="s">
        <v>28</v>
      </c>
      <c r="U84" s="32">
        <v>19.210685694304502</v>
      </c>
      <c r="V84" s="31">
        <v>19.1209828481302</v>
      </c>
      <c r="W84" s="32" t="s">
        <v>28</v>
      </c>
      <c r="X84" s="32">
        <v>19.1209828481302</v>
      </c>
      <c r="Y84" s="31">
        <v>19.120770251902002</v>
      </c>
      <c r="Z84" s="32" t="s">
        <v>28</v>
      </c>
      <c r="AA84" s="32">
        <v>19.120770251902002</v>
      </c>
      <c r="AB84" s="31">
        <v>19.1200348128733</v>
      </c>
      <c r="AC84" s="32" t="s">
        <v>28</v>
      </c>
      <c r="AD84" s="32">
        <v>19.1200348128733</v>
      </c>
      <c r="AE84" s="31">
        <v>19.119031557622801</v>
      </c>
      <c r="AF84" s="32" t="s">
        <v>28</v>
      </c>
      <c r="AG84" s="32">
        <v>19.119031557622801</v>
      </c>
      <c r="AH84" s="31">
        <v>19.1189975360702</v>
      </c>
      <c r="AI84" s="32" t="s">
        <v>28</v>
      </c>
      <c r="AJ84" s="32">
        <v>19.1189975360702</v>
      </c>
      <c r="AK84" s="31">
        <v>19.1313533247931</v>
      </c>
      <c r="AL84" s="32" t="s">
        <v>28</v>
      </c>
      <c r="AM84" s="32">
        <v>19.1313533247931</v>
      </c>
      <c r="AN84" s="31">
        <v>18.797283355227801</v>
      </c>
      <c r="AO84" s="32" t="s">
        <v>28</v>
      </c>
      <c r="AP84" s="32">
        <v>18.797283355227801</v>
      </c>
      <c r="AQ84" s="31">
        <v>18.7970139028814</v>
      </c>
      <c r="AR84" s="32" t="s">
        <v>28</v>
      </c>
      <c r="AS84" s="32">
        <v>18.7970139028814</v>
      </c>
      <c r="AT84" s="31">
        <v>18.794969604670602</v>
      </c>
      <c r="AU84" s="32" t="s">
        <v>28</v>
      </c>
      <c r="AV84" s="32">
        <v>18.794969604670602</v>
      </c>
      <c r="AW84" s="31">
        <v>18.515365435117001</v>
      </c>
      <c r="AX84" s="32" t="s">
        <v>28</v>
      </c>
      <c r="AY84" s="32">
        <v>18.515365435117001</v>
      </c>
      <c r="AZ84" s="31">
        <v>18.495630896860099</v>
      </c>
      <c r="BA84" s="32" t="s">
        <v>28</v>
      </c>
      <c r="BB84" s="32">
        <v>18.495630896860099</v>
      </c>
      <c r="BC84" s="31">
        <v>18.495359473353599</v>
      </c>
      <c r="BD84" s="32" t="s">
        <v>28</v>
      </c>
      <c r="BE84" s="32">
        <v>18.495359473353599</v>
      </c>
      <c r="BF84" s="31">
        <v>18.481746104275398</v>
      </c>
      <c r="BG84" s="32" t="s">
        <v>28</v>
      </c>
      <c r="BH84" s="32">
        <v>18.481746104275398</v>
      </c>
      <c r="BI84" s="31">
        <v>18.481701515689799</v>
      </c>
      <c r="BJ84" s="32" t="s">
        <v>28</v>
      </c>
      <c r="BK84" s="32">
        <v>18.481701515689799</v>
      </c>
      <c r="BL84" s="31">
        <v>18.4803106873998</v>
      </c>
      <c r="BM84" s="32" t="s">
        <v>28</v>
      </c>
      <c r="BN84" s="32">
        <v>18.4803106873998</v>
      </c>
      <c r="BO84" s="31">
        <v>18.441595010567301</v>
      </c>
      <c r="BP84" s="32" t="s">
        <v>28</v>
      </c>
      <c r="BQ84" s="32">
        <v>18.441595010567301</v>
      </c>
      <c r="BR84" s="31">
        <v>18.4380951100277</v>
      </c>
      <c r="BS84" s="32" t="s">
        <v>28</v>
      </c>
      <c r="BT84" s="32">
        <v>18.4380951100277</v>
      </c>
      <c r="BU84" s="31">
        <v>18.318211727862799</v>
      </c>
      <c r="BV84" s="32" t="s">
        <v>28</v>
      </c>
      <c r="BW84" s="32">
        <v>18.318211727862799</v>
      </c>
      <c r="BX84" s="31">
        <v>18.230741656797999</v>
      </c>
      <c r="BY84" s="32" t="s">
        <v>28</v>
      </c>
      <c r="BZ84" s="32">
        <v>18.230741656797999</v>
      </c>
      <c r="CA84" s="31">
        <v>18.194313653489001</v>
      </c>
      <c r="CB84" s="32" t="s">
        <v>28</v>
      </c>
      <c r="CC84" s="32">
        <v>18.194313653489001</v>
      </c>
      <c r="CD84" s="31">
        <v>18.133231119479799</v>
      </c>
      <c r="CE84" s="32" t="s">
        <v>28</v>
      </c>
      <c r="CF84" s="32">
        <v>18.133231119479799</v>
      </c>
      <c r="CG84" s="31">
        <v>18.035442686191001</v>
      </c>
      <c r="CH84" s="32" t="s">
        <v>28</v>
      </c>
      <c r="CI84" s="32">
        <v>18.035442686191001</v>
      </c>
      <c r="CJ84" s="31">
        <v>17.8372839366255</v>
      </c>
      <c r="CK84" s="32" t="s">
        <v>28</v>
      </c>
      <c r="CL84" s="32">
        <v>17.8372839366255</v>
      </c>
      <c r="CM84" s="31">
        <v>17.649828798820501</v>
      </c>
      <c r="CN84" s="32" t="s">
        <v>28</v>
      </c>
      <c r="CO84" s="32">
        <v>17.649828798820501</v>
      </c>
      <c r="CP84" s="31">
        <v>17.433902936574199</v>
      </c>
      <c r="CQ84" s="32" t="s">
        <v>28</v>
      </c>
      <c r="CR84" s="32">
        <v>17.433902936574199</v>
      </c>
      <c r="CS84" s="31">
        <v>17.433577186257299</v>
      </c>
      <c r="CT84" s="32" t="s">
        <v>28</v>
      </c>
      <c r="CU84" s="32">
        <v>17.433577186257299</v>
      </c>
      <c r="CV84" s="31">
        <v>17.201934472742199</v>
      </c>
      <c r="CW84" s="32" t="s">
        <v>28</v>
      </c>
      <c r="CX84" s="32">
        <v>17.201934472742199</v>
      </c>
      <c r="CY84" s="31">
        <v>17.141828344901999</v>
      </c>
      <c r="CZ84" s="32" t="s">
        <v>28</v>
      </c>
      <c r="DA84" s="32">
        <v>17.141828344901999</v>
      </c>
      <c r="DB84" s="31">
        <v>17.094437107338202</v>
      </c>
      <c r="DC84" s="32" t="s">
        <v>28</v>
      </c>
      <c r="DD84" s="32">
        <v>17.094437107338202</v>
      </c>
      <c r="DE84" s="31">
        <v>16.5014768707432</v>
      </c>
      <c r="DF84" s="32" t="s">
        <v>28</v>
      </c>
      <c r="DG84" s="32">
        <v>16.5014768707432</v>
      </c>
      <c r="DH84" s="31">
        <v>16.040060111928899</v>
      </c>
      <c r="DI84" s="32" t="s">
        <v>28</v>
      </c>
      <c r="DJ84" s="32">
        <v>16.040060111928899</v>
      </c>
      <c r="DK84" s="31">
        <v>15.9053369992226</v>
      </c>
      <c r="DL84" s="32" t="s">
        <v>28</v>
      </c>
      <c r="DM84" s="32">
        <v>15.9053369992226</v>
      </c>
      <c r="DN84" s="31">
        <v>15.2677442550065</v>
      </c>
      <c r="DO84" s="32" t="s">
        <v>28</v>
      </c>
      <c r="DP84" s="32">
        <v>15.2677442550065</v>
      </c>
      <c r="DQ84" s="31">
        <v>14.6422824783428</v>
      </c>
      <c r="DR84" s="32" t="s">
        <v>28</v>
      </c>
      <c r="DS84" s="32">
        <v>14.6422824783428</v>
      </c>
      <c r="DT84" s="31">
        <v>14.403265232047</v>
      </c>
      <c r="DU84" s="32" t="s">
        <v>28</v>
      </c>
      <c r="DV84" s="32">
        <v>14.403265232047</v>
      </c>
    </row>
    <row r="85" spans="1:126" x14ac:dyDescent="0.2">
      <c r="A85" s="30" t="s">
        <v>5</v>
      </c>
      <c r="B85">
        <v>82</v>
      </c>
      <c r="C85">
        <v>82</v>
      </c>
      <c r="D85" s="32">
        <v>11.8551784301601</v>
      </c>
      <c r="E85" s="32" t="s">
        <v>28</v>
      </c>
      <c r="F85" s="32">
        <v>11.8551784301601</v>
      </c>
      <c r="G85" s="32">
        <v>11.855153196050701</v>
      </c>
      <c r="H85" s="32" t="s">
        <v>28</v>
      </c>
      <c r="I85" s="32">
        <v>11.855153196050701</v>
      </c>
      <c r="J85" s="31">
        <v>11.855080485236901</v>
      </c>
      <c r="K85" s="32" t="s">
        <v>28</v>
      </c>
      <c r="L85" s="32">
        <v>11.855080485236901</v>
      </c>
      <c r="M85" s="31">
        <v>11.8540409723915</v>
      </c>
      <c r="N85" s="32" t="s">
        <v>28</v>
      </c>
      <c r="O85" s="32">
        <v>11.8540409723915</v>
      </c>
      <c r="P85" s="31">
        <v>11.854031010442799</v>
      </c>
      <c r="Q85" s="32" t="s">
        <v>28</v>
      </c>
      <c r="R85" s="32">
        <v>11.854031010442799</v>
      </c>
      <c r="S85" s="31">
        <v>11.8536722540174</v>
      </c>
      <c r="T85" s="32" t="s">
        <v>28</v>
      </c>
      <c r="U85" s="32">
        <v>11.8536722540174</v>
      </c>
      <c r="V85" s="31">
        <v>11.853629069109299</v>
      </c>
      <c r="W85" s="32" t="s">
        <v>28</v>
      </c>
      <c r="X85" s="32">
        <v>11.853629069109299</v>
      </c>
      <c r="Y85" s="31">
        <v>11.8493057747982</v>
      </c>
      <c r="Z85" s="32" t="s">
        <v>28</v>
      </c>
      <c r="AA85" s="32">
        <v>11.8493057747982</v>
      </c>
      <c r="AB85" s="31">
        <v>11.848153773022201</v>
      </c>
      <c r="AC85" s="32" t="s">
        <v>28</v>
      </c>
      <c r="AD85" s="32">
        <v>11.848153773022201</v>
      </c>
      <c r="AE85" s="31">
        <v>11.8457664166804</v>
      </c>
      <c r="AF85" s="32" t="s">
        <v>28</v>
      </c>
      <c r="AG85" s="32">
        <v>11.8457664166804</v>
      </c>
      <c r="AH85" s="31">
        <v>11.845189472804901</v>
      </c>
      <c r="AI85" s="32" t="s">
        <v>28</v>
      </c>
      <c r="AJ85" s="32">
        <v>11.845189472804901</v>
      </c>
      <c r="AK85" s="31">
        <v>11.8394179669012</v>
      </c>
      <c r="AL85" s="32" t="s">
        <v>28</v>
      </c>
      <c r="AM85" s="32">
        <v>11.8394179669012</v>
      </c>
      <c r="AN85" s="31">
        <v>11.8364557929632</v>
      </c>
      <c r="AO85" s="32" t="s">
        <v>28</v>
      </c>
      <c r="AP85" s="32">
        <v>11.8364557929632</v>
      </c>
      <c r="AQ85" s="31">
        <v>11.8353918802193</v>
      </c>
      <c r="AR85" s="32" t="s">
        <v>28</v>
      </c>
      <c r="AS85" s="32">
        <v>11.8353918802193</v>
      </c>
      <c r="AT85" s="31">
        <v>11.831883472889</v>
      </c>
      <c r="AU85" s="32" t="s">
        <v>28</v>
      </c>
      <c r="AV85" s="32">
        <v>11.831883472889</v>
      </c>
      <c r="AW85" s="31">
        <v>11.826058897377999</v>
      </c>
      <c r="AX85" s="32" t="s">
        <v>28</v>
      </c>
      <c r="AY85" s="32">
        <v>11.826058897377999</v>
      </c>
      <c r="AZ85" s="31">
        <v>11.8206444898599</v>
      </c>
      <c r="BA85" s="32" t="s">
        <v>28</v>
      </c>
      <c r="BB85" s="32">
        <v>11.8206444898599</v>
      </c>
      <c r="BC85" s="31">
        <v>11.8177484884342</v>
      </c>
      <c r="BD85" s="32" t="s">
        <v>28</v>
      </c>
      <c r="BE85" s="32">
        <v>11.8177484884342</v>
      </c>
      <c r="BF85" s="31">
        <v>11.812121506319601</v>
      </c>
      <c r="BG85" s="32" t="s">
        <v>28</v>
      </c>
      <c r="BH85" s="32">
        <v>11.812121506319601</v>
      </c>
      <c r="BI85" s="31">
        <v>11.803620249385199</v>
      </c>
      <c r="BJ85" s="32" t="s">
        <v>28</v>
      </c>
      <c r="BK85" s="32">
        <v>11.803620249385199</v>
      </c>
      <c r="BL85" s="31">
        <v>11.801449151335699</v>
      </c>
      <c r="BM85" s="32" t="s">
        <v>28</v>
      </c>
      <c r="BN85" s="32">
        <v>11.801449151335699</v>
      </c>
      <c r="BO85" s="31">
        <v>11.797437937001201</v>
      </c>
      <c r="BP85" s="32" t="s">
        <v>28</v>
      </c>
      <c r="BQ85" s="32">
        <v>11.797437937001201</v>
      </c>
      <c r="BR85" s="31">
        <v>11.783012430210899</v>
      </c>
      <c r="BS85" s="32" t="s">
        <v>28</v>
      </c>
      <c r="BT85" s="32">
        <v>11.783012430210899</v>
      </c>
      <c r="BU85" s="31">
        <v>11.7772664809746</v>
      </c>
      <c r="BV85" s="32" t="s">
        <v>28</v>
      </c>
      <c r="BW85" s="32">
        <v>11.7772664809746</v>
      </c>
      <c r="BX85" s="31">
        <v>11.7512706540391</v>
      </c>
      <c r="BY85" s="32" t="s">
        <v>28</v>
      </c>
      <c r="BZ85" s="32">
        <v>11.7512706540391</v>
      </c>
      <c r="CA85" s="31">
        <v>11.747592340933</v>
      </c>
      <c r="CB85" s="32" t="s">
        <v>28</v>
      </c>
      <c r="CC85" s="32">
        <v>11.747592340933</v>
      </c>
      <c r="CD85" s="31">
        <v>11.7201028013893</v>
      </c>
      <c r="CE85" s="32" t="s">
        <v>28</v>
      </c>
      <c r="CF85" s="32">
        <v>11.7201028013893</v>
      </c>
      <c r="CG85" s="31">
        <v>11.709160065791901</v>
      </c>
      <c r="CH85" s="32" t="s">
        <v>28</v>
      </c>
      <c r="CI85" s="32">
        <v>11.709160065791901</v>
      </c>
      <c r="CJ85" s="31">
        <v>11.700215693120199</v>
      </c>
      <c r="CK85" s="32" t="s">
        <v>28</v>
      </c>
      <c r="CL85" s="32">
        <v>11.700215693120199</v>
      </c>
      <c r="CM85" s="31">
        <v>11.5319032944435</v>
      </c>
      <c r="CN85" s="32" t="s">
        <v>28</v>
      </c>
      <c r="CO85" s="32">
        <v>11.5319032944435</v>
      </c>
      <c r="CP85" s="31">
        <v>11.3889543021408</v>
      </c>
      <c r="CQ85" s="32" t="s">
        <v>28</v>
      </c>
      <c r="CR85" s="32">
        <v>11.3889543021408</v>
      </c>
      <c r="CS85" s="31">
        <v>11.0754263672205</v>
      </c>
      <c r="CT85" s="32" t="s">
        <v>28</v>
      </c>
      <c r="CU85" s="32">
        <v>11.0754263672205</v>
      </c>
      <c r="CV85" s="31">
        <v>10.996384040958199</v>
      </c>
      <c r="CW85" s="32" t="s">
        <v>28</v>
      </c>
      <c r="CX85" s="32">
        <v>10.996384040958199</v>
      </c>
      <c r="CY85" s="31">
        <v>10.772129760677</v>
      </c>
      <c r="CZ85" s="32" t="s">
        <v>28</v>
      </c>
      <c r="DA85" s="32">
        <v>10.772129760677</v>
      </c>
      <c r="DB85" s="31">
        <v>10.5736780028064</v>
      </c>
      <c r="DC85" s="32" t="s">
        <v>28</v>
      </c>
      <c r="DD85" s="32">
        <v>10.5736780028064</v>
      </c>
      <c r="DE85" s="31">
        <v>10.1444473481709</v>
      </c>
      <c r="DF85" s="32" t="s">
        <v>28</v>
      </c>
      <c r="DG85" s="32">
        <v>10.1444473481709</v>
      </c>
      <c r="DH85" s="31">
        <v>9.8601895550268601</v>
      </c>
      <c r="DI85" s="32" t="s">
        <v>28</v>
      </c>
      <c r="DJ85" s="32">
        <v>9.8601895550268601</v>
      </c>
      <c r="DK85" s="31">
        <v>9.7795482508128408</v>
      </c>
      <c r="DL85" s="32" t="s">
        <v>28</v>
      </c>
      <c r="DM85" s="32">
        <v>9.7795482508128408</v>
      </c>
      <c r="DN85" s="31">
        <v>9.5947573941238407</v>
      </c>
      <c r="DO85" s="32" t="s">
        <v>28</v>
      </c>
      <c r="DP85" s="32">
        <v>9.5947573941238407</v>
      </c>
      <c r="DQ85" s="31">
        <v>9.3398746997120003</v>
      </c>
      <c r="DR85" s="32" t="s">
        <v>28</v>
      </c>
      <c r="DS85" s="32">
        <v>9.3398746997120003</v>
      </c>
      <c r="DT85" s="31">
        <v>9.0986432918828903</v>
      </c>
      <c r="DU85" s="32" t="s">
        <v>28</v>
      </c>
      <c r="DV85" s="32">
        <v>9.0986432918828903</v>
      </c>
    </row>
    <row r="86" spans="1:126" x14ac:dyDescent="0.2">
      <c r="A86" s="30" t="s">
        <v>6</v>
      </c>
      <c r="B86">
        <v>83</v>
      </c>
      <c r="C86">
        <v>83</v>
      </c>
      <c r="D86" s="32">
        <v>17.2054925791934</v>
      </c>
      <c r="E86" s="32" t="s">
        <v>28</v>
      </c>
      <c r="F86" s="32">
        <v>17.2054925791934</v>
      </c>
      <c r="G86" s="32">
        <v>17.205439909873999</v>
      </c>
      <c r="H86" s="32" t="s">
        <v>28</v>
      </c>
      <c r="I86" s="32">
        <v>17.205439909873999</v>
      </c>
      <c r="J86" s="31">
        <v>17.205402200855598</v>
      </c>
      <c r="K86" s="32" t="s">
        <v>28</v>
      </c>
      <c r="L86" s="32">
        <v>17.205402200855598</v>
      </c>
      <c r="M86" s="31">
        <v>17.2033667875655</v>
      </c>
      <c r="N86" s="32" t="s">
        <v>28</v>
      </c>
      <c r="O86" s="32">
        <v>17.2033667875655</v>
      </c>
      <c r="P86" s="31">
        <v>17.200309488448699</v>
      </c>
      <c r="Q86" s="32" t="s">
        <v>28</v>
      </c>
      <c r="R86" s="32">
        <v>17.200309488448699</v>
      </c>
      <c r="S86" s="31">
        <v>17.200053148263098</v>
      </c>
      <c r="T86" s="32" t="s">
        <v>28</v>
      </c>
      <c r="U86" s="32">
        <v>17.200053148263098</v>
      </c>
      <c r="V86" s="31">
        <v>17.198291799980499</v>
      </c>
      <c r="W86" s="32" t="s">
        <v>28</v>
      </c>
      <c r="X86" s="32">
        <v>17.198291799980499</v>
      </c>
      <c r="Y86" s="31">
        <v>17.195912542028999</v>
      </c>
      <c r="Z86" s="32" t="s">
        <v>28</v>
      </c>
      <c r="AA86" s="32">
        <v>17.195912542028999</v>
      </c>
      <c r="AB86" s="31">
        <v>17.1955973108949</v>
      </c>
      <c r="AC86" s="32" t="s">
        <v>28</v>
      </c>
      <c r="AD86" s="32">
        <v>17.1955973108949</v>
      </c>
      <c r="AE86" s="31">
        <v>17.1952154351623</v>
      </c>
      <c r="AF86" s="32" t="s">
        <v>28</v>
      </c>
      <c r="AG86" s="32">
        <v>17.1952154351623</v>
      </c>
      <c r="AH86" s="31">
        <v>17.187855832439801</v>
      </c>
      <c r="AI86" s="32" t="s">
        <v>28</v>
      </c>
      <c r="AJ86" s="32">
        <v>17.187855832439801</v>
      </c>
      <c r="AK86" s="31">
        <v>17.187124356819801</v>
      </c>
      <c r="AL86" s="32" t="s">
        <v>28</v>
      </c>
      <c r="AM86" s="32">
        <v>17.187124356819801</v>
      </c>
      <c r="AN86" s="31">
        <v>17.185948543725502</v>
      </c>
      <c r="AO86" s="32" t="s">
        <v>28</v>
      </c>
      <c r="AP86" s="32">
        <v>17.185948543725502</v>
      </c>
      <c r="AQ86" s="31">
        <v>17.185775543151301</v>
      </c>
      <c r="AR86" s="32" t="s">
        <v>28</v>
      </c>
      <c r="AS86" s="32">
        <v>17.185775543151301</v>
      </c>
      <c r="AT86" s="31">
        <v>17.184927525726199</v>
      </c>
      <c r="AU86" s="32" t="s">
        <v>28</v>
      </c>
      <c r="AV86" s="32">
        <v>17.184927525726199</v>
      </c>
      <c r="AW86" s="31">
        <v>17.182796994501</v>
      </c>
      <c r="AX86" s="32" t="s">
        <v>28</v>
      </c>
      <c r="AY86" s="32">
        <v>17.182796994501</v>
      </c>
      <c r="AZ86" s="31">
        <v>17.182796994501</v>
      </c>
      <c r="BA86" s="32" t="s">
        <v>28</v>
      </c>
      <c r="BB86" s="32">
        <v>17.182796994501</v>
      </c>
      <c r="BC86" s="31">
        <v>17.182497784324799</v>
      </c>
      <c r="BD86" s="32" t="s">
        <v>28</v>
      </c>
      <c r="BE86" s="32">
        <v>17.182497784324799</v>
      </c>
      <c r="BF86" s="31">
        <v>17.1719248822995</v>
      </c>
      <c r="BG86" s="32" t="s">
        <v>28</v>
      </c>
      <c r="BH86" s="32">
        <v>17.1719248822995</v>
      </c>
      <c r="BI86" s="31">
        <v>17.141582165849201</v>
      </c>
      <c r="BJ86" s="32" t="s">
        <v>28</v>
      </c>
      <c r="BK86" s="32">
        <v>17.141582165849201</v>
      </c>
      <c r="BL86" s="31">
        <v>17.141437039242099</v>
      </c>
      <c r="BM86" s="32" t="s">
        <v>28</v>
      </c>
      <c r="BN86" s="32">
        <v>17.141437039242099</v>
      </c>
      <c r="BO86" s="31">
        <v>17.140896000316999</v>
      </c>
      <c r="BP86" s="32" t="s">
        <v>28</v>
      </c>
      <c r="BQ86" s="32">
        <v>17.140896000316999</v>
      </c>
      <c r="BR86" s="31">
        <v>17.138202279303499</v>
      </c>
      <c r="BS86" s="32" t="s">
        <v>28</v>
      </c>
      <c r="BT86" s="32">
        <v>17.138202279303499</v>
      </c>
      <c r="BU86" s="31">
        <v>17.135435944032601</v>
      </c>
      <c r="BV86" s="32" t="s">
        <v>28</v>
      </c>
      <c r="BW86" s="32">
        <v>17.135435944032601</v>
      </c>
      <c r="BX86" s="31">
        <v>17.103003051565398</v>
      </c>
      <c r="BY86" s="32" t="s">
        <v>28</v>
      </c>
      <c r="BZ86" s="32">
        <v>17.103003051565398</v>
      </c>
      <c r="CA86" s="31">
        <v>16.575466362534002</v>
      </c>
      <c r="CB86" s="32" t="s">
        <v>28</v>
      </c>
      <c r="CC86" s="32">
        <v>16.575466362534002</v>
      </c>
      <c r="CD86" s="31">
        <v>16.401729171793601</v>
      </c>
      <c r="CE86" s="32" t="s">
        <v>28</v>
      </c>
      <c r="CF86" s="32">
        <v>16.401729171793601</v>
      </c>
      <c r="CG86" s="31">
        <v>16.173110038013501</v>
      </c>
      <c r="CH86" s="32" t="s">
        <v>28</v>
      </c>
      <c r="CI86" s="32">
        <v>16.173110038013501</v>
      </c>
      <c r="CJ86" s="31">
        <v>16.140452250001999</v>
      </c>
      <c r="CK86" s="32" t="s">
        <v>28</v>
      </c>
      <c r="CL86" s="32">
        <v>16.140452250001999</v>
      </c>
      <c r="CM86" s="31">
        <v>15.7657744723028</v>
      </c>
      <c r="CN86" s="32" t="s">
        <v>28</v>
      </c>
      <c r="CO86" s="32">
        <v>15.7657744723028</v>
      </c>
      <c r="CP86" s="31">
        <v>15.350180081574701</v>
      </c>
      <c r="CQ86" s="32" t="s">
        <v>28</v>
      </c>
      <c r="CR86" s="32">
        <v>15.350180081574701</v>
      </c>
      <c r="CS86" s="31">
        <v>14.660007657441399</v>
      </c>
      <c r="CT86" s="32" t="s">
        <v>28</v>
      </c>
      <c r="CU86" s="32">
        <v>14.660007657441399</v>
      </c>
      <c r="CV86" s="31">
        <v>13.8119189320649</v>
      </c>
      <c r="CW86" s="32" t="s">
        <v>28</v>
      </c>
      <c r="CX86" s="32">
        <v>13.8119189320649</v>
      </c>
      <c r="CY86" s="31">
        <v>13.413484100078</v>
      </c>
      <c r="CZ86" s="32" t="s">
        <v>28</v>
      </c>
      <c r="DA86" s="32">
        <v>13.413484100078</v>
      </c>
      <c r="DB86" s="31">
        <v>13.0171171291896</v>
      </c>
      <c r="DC86" s="32" t="s">
        <v>28</v>
      </c>
      <c r="DD86" s="32">
        <v>13.0171171291896</v>
      </c>
      <c r="DE86" s="31">
        <v>12.696279808392299</v>
      </c>
      <c r="DF86" s="32" t="s">
        <v>28</v>
      </c>
      <c r="DG86" s="32">
        <v>12.696279808392299</v>
      </c>
      <c r="DH86" s="31">
        <v>12.104779058179799</v>
      </c>
      <c r="DI86" s="32" t="s">
        <v>28</v>
      </c>
      <c r="DJ86" s="32">
        <v>12.104779058179799</v>
      </c>
      <c r="DK86" s="31">
        <v>11.6673474919135</v>
      </c>
      <c r="DL86" s="32" t="s">
        <v>28</v>
      </c>
      <c r="DM86" s="32">
        <v>11.6673474919135</v>
      </c>
      <c r="DN86" s="31">
        <v>11.1192090639107</v>
      </c>
      <c r="DO86" s="32" t="s">
        <v>28</v>
      </c>
      <c r="DP86" s="32">
        <v>11.1192090639107</v>
      </c>
      <c r="DQ86" s="31">
        <v>10.5369412682071</v>
      </c>
      <c r="DR86" s="32" t="s">
        <v>28</v>
      </c>
      <c r="DS86" s="32">
        <v>10.5369412682071</v>
      </c>
      <c r="DT86" s="31">
        <v>10.0017642386749</v>
      </c>
      <c r="DU86" s="32" t="s">
        <v>28</v>
      </c>
      <c r="DV86" s="32">
        <v>10.0017642386749</v>
      </c>
    </row>
    <row r="87" spans="1:126" x14ac:dyDescent="0.2">
      <c r="A87" s="30" t="s">
        <v>5</v>
      </c>
      <c r="B87">
        <v>84</v>
      </c>
      <c r="C87">
        <v>84</v>
      </c>
      <c r="D87" s="32">
        <v>16.808979862189801</v>
      </c>
      <c r="E87" s="32" t="s">
        <v>28</v>
      </c>
      <c r="F87" s="32">
        <v>16.808979862189801</v>
      </c>
      <c r="G87" s="32">
        <v>16.788784294241101</v>
      </c>
      <c r="H87" s="32" t="s">
        <v>28</v>
      </c>
      <c r="I87" s="32">
        <v>16.788784294241101</v>
      </c>
      <c r="J87" s="31">
        <v>16.774755651178399</v>
      </c>
      <c r="K87" s="32" t="s">
        <v>28</v>
      </c>
      <c r="L87" s="32">
        <v>16.774755651178399</v>
      </c>
      <c r="M87" s="31">
        <v>16.772769429021402</v>
      </c>
      <c r="N87" s="32" t="s">
        <v>28</v>
      </c>
      <c r="O87" s="32">
        <v>16.772769429021402</v>
      </c>
      <c r="P87" s="31">
        <v>16.769269992262299</v>
      </c>
      <c r="Q87" s="32" t="s">
        <v>28</v>
      </c>
      <c r="R87" s="32">
        <v>16.769269992262299</v>
      </c>
      <c r="S87" s="31">
        <v>16.7265162362655</v>
      </c>
      <c r="T87" s="32" t="s">
        <v>28</v>
      </c>
      <c r="U87" s="32">
        <v>16.7265162362655</v>
      </c>
      <c r="V87" s="31">
        <v>16.724376317714398</v>
      </c>
      <c r="W87" s="32" t="s">
        <v>28</v>
      </c>
      <c r="X87" s="32">
        <v>16.724376317714398</v>
      </c>
      <c r="Y87" s="31">
        <v>16.723193739787799</v>
      </c>
      <c r="Z87" s="32" t="s">
        <v>28</v>
      </c>
      <c r="AA87" s="32">
        <v>16.723193739787799</v>
      </c>
      <c r="AB87" s="31">
        <v>16.722077583654801</v>
      </c>
      <c r="AC87" s="32" t="s">
        <v>28</v>
      </c>
      <c r="AD87" s="32">
        <v>16.722077583654801</v>
      </c>
      <c r="AE87" s="31">
        <v>16.7205201909841</v>
      </c>
      <c r="AF87" s="32" t="s">
        <v>28</v>
      </c>
      <c r="AG87" s="32">
        <v>16.7205201909841</v>
      </c>
      <c r="AH87" s="31">
        <v>16.719341604857</v>
      </c>
      <c r="AI87" s="32" t="s">
        <v>28</v>
      </c>
      <c r="AJ87" s="32">
        <v>16.719341604857</v>
      </c>
      <c r="AK87" s="31">
        <v>16.718324097534499</v>
      </c>
      <c r="AL87" s="32" t="s">
        <v>28</v>
      </c>
      <c r="AM87" s="32">
        <v>16.718324097534499</v>
      </c>
      <c r="AN87" s="31">
        <v>16.7175593028884</v>
      </c>
      <c r="AO87" s="32" t="s">
        <v>28</v>
      </c>
      <c r="AP87" s="32">
        <v>16.7175593028884</v>
      </c>
      <c r="AQ87" s="31">
        <v>16.716675868446799</v>
      </c>
      <c r="AR87" s="32" t="s">
        <v>28</v>
      </c>
      <c r="AS87" s="32">
        <v>16.716675868446799</v>
      </c>
      <c r="AT87" s="31">
        <v>16.7156505602698</v>
      </c>
      <c r="AU87" s="32" t="s">
        <v>28</v>
      </c>
      <c r="AV87" s="32">
        <v>16.7156505602698</v>
      </c>
      <c r="AW87" s="31">
        <v>16.713976151661502</v>
      </c>
      <c r="AX87" s="32" t="s">
        <v>28</v>
      </c>
      <c r="AY87" s="32">
        <v>16.713976151661502</v>
      </c>
      <c r="AZ87" s="31">
        <v>16.711931475160899</v>
      </c>
      <c r="BA87" s="32" t="s">
        <v>28</v>
      </c>
      <c r="BB87" s="32">
        <v>16.711931475160899</v>
      </c>
      <c r="BC87" s="31">
        <v>16.695065929877899</v>
      </c>
      <c r="BD87" s="32" t="s">
        <v>28</v>
      </c>
      <c r="BE87" s="32">
        <v>16.695065929877899</v>
      </c>
      <c r="BF87" s="31">
        <v>16.692887435585501</v>
      </c>
      <c r="BG87" s="32" t="s">
        <v>28</v>
      </c>
      <c r="BH87" s="32">
        <v>16.692887435585501</v>
      </c>
      <c r="BI87" s="31">
        <v>16.692093932559199</v>
      </c>
      <c r="BJ87" s="32" t="s">
        <v>28</v>
      </c>
      <c r="BK87" s="32">
        <v>16.692093932559199</v>
      </c>
      <c r="BL87" s="31">
        <v>16.690564574149501</v>
      </c>
      <c r="BM87" s="32" t="s">
        <v>28</v>
      </c>
      <c r="BN87" s="32">
        <v>16.690564574149501</v>
      </c>
      <c r="BO87" s="31">
        <v>16.685285607830899</v>
      </c>
      <c r="BP87" s="32" t="s">
        <v>28</v>
      </c>
      <c r="BQ87" s="32">
        <v>16.685285607830899</v>
      </c>
      <c r="BR87" s="31">
        <v>16.6813960318437</v>
      </c>
      <c r="BS87" s="32" t="s">
        <v>28</v>
      </c>
      <c r="BT87" s="32">
        <v>16.6813960318437</v>
      </c>
      <c r="BU87" s="31">
        <v>16.6576807057798</v>
      </c>
      <c r="BV87" s="32" t="s">
        <v>28</v>
      </c>
      <c r="BW87" s="32">
        <v>16.6576807057798</v>
      </c>
      <c r="BX87" s="31">
        <v>16.657385138379698</v>
      </c>
      <c r="BY87" s="32" t="s">
        <v>28</v>
      </c>
      <c r="BZ87" s="32">
        <v>16.657385138379698</v>
      </c>
      <c r="CA87" s="31">
        <v>16.641493802938498</v>
      </c>
      <c r="CB87" s="32" t="s">
        <v>28</v>
      </c>
      <c r="CC87" s="32">
        <v>16.641493802938498</v>
      </c>
      <c r="CD87" s="31">
        <v>16.640843295409901</v>
      </c>
      <c r="CE87" s="32" t="s">
        <v>28</v>
      </c>
      <c r="CF87" s="32">
        <v>16.640843295409901</v>
      </c>
      <c r="CG87" s="31">
        <v>16.639949747253102</v>
      </c>
      <c r="CH87" s="32" t="s">
        <v>28</v>
      </c>
      <c r="CI87" s="32">
        <v>16.639949747253102</v>
      </c>
      <c r="CJ87" s="31">
        <v>16.627186685062199</v>
      </c>
      <c r="CK87" s="32" t="s">
        <v>28</v>
      </c>
      <c r="CL87" s="32">
        <v>16.627186685062199</v>
      </c>
      <c r="CM87" s="31">
        <v>16.590118353258902</v>
      </c>
      <c r="CN87" s="32" t="s">
        <v>28</v>
      </c>
      <c r="CO87" s="32">
        <v>16.590118353258902</v>
      </c>
      <c r="CP87" s="31">
        <v>16.5857016090496</v>
      </c>
      <c r="CQ87" s="32" t="s">
        <v>28</v>
      </c>
      <c r="CR87" s="32">
        <v>16.5857016090496</v>
      </c>
      <c r="CS87" s="31">
        <v>16.489811474918699</v>
      </c>
      <c r="CT87" s="32" t="s">
        <v>28</v>
      </c>
      <c r="CU87" s="32">
        <v>16.489811474918699</v>
      </c>
      <c r="CV87" s="31">
        <v>16.4392669721977</v>
      </c>
      <c r="CW87" s="32" t="s">
        <v>28</v>
      </c>
      <c r="CX87" s="32">
        <v>16.4392669721977</v>
      </c>
      <c r="CY87" s="31">
        <v>16.424033720329799</v>
      </c>
      <c r="CZ87" s="32" t="s">
        <v>28</v>
      </c>
      <c r="DA87" s="32">
        <v>16.424033720329799</v>
      </c>
      <c r="DB87" s="31">
        <v>16.195554021460399</v>
      </c>
      <c r="DC87" s="32" t="s">
        <v>28</v>
      </c>
      <c r="DD87" s="32">
        <v>16.195554021460399</v>
      </c>
      <c r="DE87" s="31">
        <v>16.0519043773531</v>
      </c>
      <c r="DF87" s="32" t="s">
        <v>28</v>
      </c>
      <c r="DG87" s="32">
        <v>16.0519043773531</v>
      </c>
      <c r="DH87" s="31">
        <v>15.7587977972823</v>
      </c>
      <c r="DI87" s="32" t="s">
        <v>28</v>
      </c>
      <c r="DJ87" s="32">
        <v>15.7587977972823</v>
      </c>
      <c r="DK87" s="31">
        <v>15.596678099687001</v>
      </c>
      <c r="DL87" s="32" t="s">
        <v>28</v>
      </c>
      <c r="DM87" s="32">
        <v>15.596678099687001</v>
      </c>
      <c r="DN87" s="31">
        <v>15.315656064218601</v>
      </c>
      <c r="DO87" s="32" t="s">
        <v>28</v>
      </c>
      <c r="DP87" s="32">
        <v>15.315656064218601</v>
      </c>
      <c r="DQ87" s="31">
        <v>14.713012381509399</v>
      </c>
      <c r="DR87" s="32" t="s">
        <v>28</v>
      </c>
      <c r="DS87" s="32">
        <v>14.713012381509399</v>
      </c>
      <c r="DT87" s="31">
        <v>13.9511589519035</v>
      </c>
      <c r="DU87" s="32" t="s">
        <v>28</v>
      </c>
      <c r="DV87" s="32">
        <v>13.9511589519035</v>
      </c>
    </row>
    <row r="88" spans="1:126" x14ac:dyDescent="0.2">
      <c r="A88" s="30" t="s">
        <v>5</v>
      </c>
      <c r="B88">
        <v>85</v>
      </c>
      <c r="C88">
        <v>85</v>
      </c>
      <c r="D88" s="32">
        <v>18.247598174746901</v>
      </c>
      <c r="E88" s="32" t="s">
        <v>28</v>
      </c>
      <c r="F88" s="32">
        <v>18.247598174746901</v>
      </c>
      <c r="G88" s="32">
        <v>18.247565615478099</v>
      </c>
      <c r="H88" s="32" t="s">
        <v>28</v>
      </c>
      <c r="I88" s="32">
        <v>18.247565615478099</v>
      </c>
      <c r="J88" s="31">
        <v>18.2448067062614</v>
      </c>
      <c r="K88" s="32" t="s">
        <v>28</v>
      </c>
      <c r="L88" s="32">
        <v>18.2448067062614</v>
      </c>
      <c r="M88" s="31">
        <v>18.244738777818601</v>
      </c>
      <c r="N88" s="32" t="s">
        <v>28</v>
      </c>
      <c r="O88" s="32">
        <v>18.244738777818601</v>
      </c>
      <c r="P88" s="31">
        <v>18.2447070363168</v>
      </c>
      <c r="Q88" s="32" t="s">
        <v>28</v>
      </c>
      <c r="R88" s="32">
        <v>18.2447070363168</v>
      </c>
      <c r="S88" s="31">
        <v>18.244667444726598</v>
      </c>
      <c r="T88" s="32" t="s">
        <v>28</v>
      </c>
      <c r="U88" s="32">
        <v>18.244667444726598</v>
      </c>
      <c r="V88" s="31">
        <v>18.244658976729401</v>
      </c>
      <c r="W88" s="32" t="s">
        <v>28</v>
      </c>
      <c r="X88" s="32">
        <v>18.244658976729401</v>
      </c>
      <c r="Y88" s="31">
        <v>18.2399185152737</v>
      </c>
      <c r="Z88" s="32" t="s">
        <v>28</v>
      </c>
      <c r="AA88" s="32">
        <v>18.2399185152737</v>
      </c>
      <c r="AB88" s="31">
        <v>18.2398031508408</v>
      </c>
      <c r="AC88" s="32" t="s">
        <v>28</v>
      </c>
      <c r="AD88" s="32">
        <v>18.2398031508408</v>
      </c>
      <c r="AE88" s="31">
        <v>18.239753872924901</v>
      </c>
      <c r="AF88" s="32" t="s">
        <v>28</v>
      </c>
      <c r="AG88" s="32">
        <v>18.239753872924901</v>
      </c>
      <c r="AH88" s="31">
        <v>18.239431175282</v>
      </c>
      <c r="AI88" s="32" t="s">
        <v>28</v>
      </c>
      <c r="AJ88" s="32">
        <v>18.239431175282</v>
      </c>
      <c r="AK88" s="31">
        <v>18.233161743423601</v>
      </c>
      <c r="AL88" s="32" t="s">
        <v>28</v>
      </c>
      <c r="AM88" s="32">
        <v>18.233161743423601</v>
      </c>
      <c r="AN88" s="31">
        <v>18.223332445900802</v>
      </c>
      <c r="AO88" s="32" t="s">
        <v>28</v>
      </c>
      <c r="AP88" s="32">
        <v>18.223332445900802</v>
      </c>
      <c r="AQ88" s="31">
        <v>18.208659123373099</v>
      </c>
      <c r="AR88" s="32" t="s">
        <v>28</v>
      </c>
      <c r="AS88" s="32">
        <v>18.208659123373099</v>
      </c>
      <c r="AT88" s="31">
        <v>18.208641361585901</v>
      </c>
      <c r="AU88" s="32" t="s">
        <v>28</v>
      </c>
      <c r="AV88" s="32">
        <v>18.208641361585901</v>
      </c>
      <c r="AW88" s="31">
        <v>18.188259498204701</v>
      </c>
      <c r="AX88" s="32" t="s">
        <v>28</v>
      </c>
      <c r="AY88" s="32">
        <v>18.188259498204701</v>
      </c>
      <c r="AZ88" s="31">
        <v>18.172902742904899</v>
      </c>
      <c r="BA88" s="32" t="s">
        <v>28</v>
      </c>
      <c r="BB88" s="32">
        <v>18.172902742904899</v>
      </c>
      <c r="BC88" s="31">
        <v>18.172886606330501</v>
      </c>
      <c r="BD88" s="32" t="s">
        <v>28</v>
      </c>
      <c r="BE88" s="32">
        <v>18.172886606330501</v>
      </c>
      <c r="BF88" s="31">
        <v>18.1559538392642</v>
      </c>
      <c r="BG88" s="32" t="s">
        <v>28</v>
      </c>
      <c r="BH88" s="32">
        <v>18.1559538392642</v>
      </c>
      <c r="BI88" s="31">
        <v>18.1536306494271</v>
      </c>
      <c r="BJ88" s="32" t="s">
        <v>28</v>
      </c>
      <c r="BK88" s="32">
        <v>18.1536306494271</v>
      </c>
      <c r="BL88" s="31">
        <v>18.114114281825099</v>
      </c>
      <c r="BM88" s="32" t="s">
        <v>28</v>
      </c>
      <c r="BN88" s="32">
        <v>18.114114281825099</v>
      </c>
      <c r="BO88" s="31">
        <v>18.1138785083667</v>
      </c>
      <c r="BP88" s="32" t="s">
        <v>28</v>
      </c>
      <c r="BQ88" s="32">
        <v>18.1138785083667</v>
      </c>
      <c r="BR88" s="31">
        <v>18.089559593564399</v>
      </c>
      <c r="BS88" s="32" t="s">
        <v>28</v>
      </c>
      <c r="BT88" s="32">
        <v>18.089559593564399</v>
      </c>
      <c r="BU88" s="31">
        <v>18.0891926487554</v>
      </c>
      <c r="BV88" s="32" t="s">
        <v>28</v>
      </c>
      <c r="BW88" s="32">
        <v>18.0891926487554</v>
      </c>
      <c r="BX88" s="31">
        <v>18.088806161910998</v>
      </c>
      <c r="BY88" s="32" t="s">
        <v>28</v>
      </c>
      <c r="BZ88" s="32">
        <v>18.088806161910998</v>
      </c>
      <c r="CA88" s="31">
        <v>18.088116234769199</v>
      </c>
      <c r="CB88" s="32" t="s">
        <v>28</v>
      </c>
      <c r="CC88" s="32">
        <v>18.088116234769199</v>
      </c>
      <c r="CD88" s="31">
        <v>18.0501076351214</v>
      </c>
      <c r="CE88" s="32" t="s">
        <v>28</v>
      </c>
      <c r="CF88" s="32">
        <v>18.0501076351214</v>
      </c>
      <c r="CG88" s="31">
        <v>18.047500906091202</v>
      </c>
      <c r="CH88" s="32" t="s">
        <v>28</v>
      </c>
      <c r="CI88" s="32">
        <v>18.047500906091202</v>
      </c>
      <c r="CJ88" s="31">
        <v>18.039998514988799</v>
      </c>
      <c r="CK88" s="32" t="s">
        <v>28</v>
      </c>
      <c r="CL88" s="32">
        <v>18.039998514988799</v>
      </c>
      <c r="CM88" s="31">
        <v>18.020897141184602</v>
      </c>
      <c r="CN88" s="32" t="s">
        <v>28</v>
      </c>
      <c r="CO88" s="32">
        <v>18.020897141184602</v>
      </c>
      <c r="CP88" s="31">
        <v>17.929142201657999</v>
      </c>
      <c r="CQ88" s="32" t="s">
        <v>28</v>
      </c>
      <c r="CR88" s="32">
        <v>17.929142201657999</v>
      </c>
      <c r="CS88" s="31">
        <v>17.513864597687501</v>
      </c>
      <c r="CT88" s="32" t="s">
        <v>28</v>
      </c>
      <c r="CU88" s="32">
        <v>17.513864597687501</v>
      </c>
      <c r="CV88" s="31">
        <v>17.475174620932901</v>
      </c>
      <c r="CW88" s="32" t="s">
        <v>28</v>
      </c>
      <c r="CX88" s="32">
        <v>17.475174620932901</v>
      </c>
      <c r="CY88" s="31">
        <v>17.447294270234</v>
      </c>
      <c r="CZ88" s="32" t="s">
        <v>28</v>
      </c>
      <c r="DA88" s="32">
        <v>17.447294270234</v>
      </c>
      <c r="DB88" s="31">
        <v>17.299631042133299</v>
      </c>
      <c r="DC88" s="32" t="s">
        <v>28</v>
      </c>
      <c r="DD88" s="32">
        <v>17.299631042133299</v>
      </c>
      <c r="DE88" s="31">
        <v>17.298792465694099</v>
      </c>
      <c r="DF88" s="32" t="s">
        <v>28</v>
      </c>
      <c r="DG88" s="32">
        <v>17.298792465694099</v>
      </c>
      <c r="DH88" s="31">
        <v>17.268672809731399</v>
      </c>
      <c r="DI88" s="32" t="s">
        <v>28</v>
      </c>
      <c r="DJ88" s="32">
        <v>17.268672809731399</v>
      </c>
      <c r="DK88" s="31">
        <v>16.868806759750601</v>
      </c>
      <c r="DL88" s="32" t="s">
        <v>28</v>
      </c>
      <c r="DM88" s="32">
        <v>16.868806759750601</v>
      </c>
      <c r="DN88" s="31">
        <v>16.7565395518602</v>
      </c>
      <c r="DO88" s="32" t="s">
        <v>28</v>
      </c>
      <c r="DP88" s="32">
        <v>16.7565395518602</v>
      </c>
      <c r="DQ88" s="31">
        <v>16.672927003534699</v>
      </c>
      <c r="DR88" s="32" t="s">
        <v>28</v>
      </c>
      <c r="DS88" s="32">
        <v>16.672927003534699</v>
      </c>
      <c r="DT88" s="31">
        <v>16.601937901886998</v>
      </c>
      <c r="DU88" s="32" t="s">
        <v>28</v>
      </c>
      <c r="DV88" s="32">
        <v>16.601937901886998</v>
      </c>
    </row>
    <row r="89" spans="1:126" x14ac:dyDescent="0.2">
      <c r="A89" s="30" t="s">
        <v>5</v>
      </c>
      <c r="B89">
        <v>86</v>
      </c>
      <c r="C89">
        <v>86</v>
      </c>
      <c r="D89" s="32">
        <v>20.858815076572899</v>
      </c>
      <c r="E89" s="32" t="s">
        <v>28</v>
      </c>
      <c r="F89" s="32">
        <v>20.858815076572899</v>
      </c>
      <c r="G89" s="32">
        <v>20.858782611978</v>
      </c>
      <c r="H89" s="32" t="s">
        <v>28</v>
      </c>
      <c r="I89" s="32">
        <v>20.858782611978</v>
      </c>
      <c r="J89" s="31">
        <v>20.858699075565902</v>
      </c>
      <c r="K89" s="32" t="s">
        <v>28</v>
      </c>
      <c r="L89" s="32">
        <v>20.858699075565902</v>
      </c>
      <c r="M89" s="31">
        <v>20.858648184781298</v>
      </c>
      <c r="N89" s="32" t="s">
        <v>28</v>
      </c>
      <c r="O89" s="32">
        <v>20.858648184781298</v>
      </c>
      <c r="P89" s="31">
        <v>20.8585653353251</v>
      </c>
      <c r="Q89" s="32" t="s">
        <v>28</v>
      </c>
      <c r="R89" s="32">
        <v>20.8585653353251</v>
      </c>
      <c r="S89" s="31">
        <v>20.8584913216547</v>
      </c>
      <c r="T89" s="32" t="s">
        <v>28</v>
      </c>
      <c r="U89" s="32">
        <v>20.8584913216547</v>
      </c>
      <c r="V89" s="31">
        <v>20.8580517122709</v>
      </c>
      <c r="W89" s="32" t="s">
        <v>28</v>
      </c>
      <c r="X89" s="32">
        <v>20.8580517122709</v>
      </c>
      <c r="Y89" s="31">
        <v>20.857432802843402</v>
      </c>
      <c r="Z89" s="32" t="s">
        <v>28</v>
      </c>
      <c r="AA89" s="32">
        <v>20.857432802843402</v>
      </c>
      <c r="AB89" s="31">
        <v>20.857394264739099</v>
      </c>
      <c r="AC89" s="32" t="s">
        <v>28</v>
      </c>
      <c r="AD89" s="32">
        <v>20.857394264739099</v>
      </c>
      <c r="AE89" s="31">
        <v>20.857247330741899</v>
      </c>
      <c r="AF89" s="32" t="s">
        <v>28</v>
      </c>
      <c r="AG89" s="32">
        <v>20.857247330741899</v>
      </c>
      <c r="AH89" s="31">
        <v>20.856891408279498</v>
      </c>
      <c r="AI89" s="32" t="s">
        <v>28</v>
      </c>
      <c r="AJ89" s="32">
        <v>20.856891408279498</v>
      </c>
      <c r="AK89" s="31">
        <v>20.856560963435701</v>
      </c>
      <c r="AL89" s="32" t="s">
        <v>28</v>
      </c>
      <c r="AM89" s="32">
        <v>20.856560963435701</v>
      </c>
      <c r="AN89" s="31">
        <v>20.856369478420799</v>
      </c>
      <c r="AO89" s="32" t="s">
        <v>28</v>
      </c>
      <c r="AP89" s="32">
        <v>20.856369478420799</v>
      </c>
      <c r="AQ89" s="31">
        <v>20.856150512546101</v>
      </c>
      <c r="AR89" s="32" t="s">
        <v>28</v>
      </c>
      <c r="AS89" s="32">
        <v>20.856150512546101</v>
      </c>
      <c r="AT89" s="31">
        <v>20.8553285000716</v>
      </c>
      <c r="AU89" s="32" t="s">
        <v>28</v>
      </c>
      <c r="AV89" s="32">
        <v>20.8553285000716</v>
      </c>
      <c r="AW89" s="31">
        <v>20.855174127377701</v>
      </c>
      <c r="AX89" s="32" t="s">
        <v>28</v>
      </c>
      <c r="AY89" s="32">
        <v>20.855174127377701</v>
      </c>
      <c r="AZ89" s="31">
        <v>20.853971275474699</v>
      </c>
      <c r="BA89" s="32" t="s">
        <v>28</v>
      </c>
      <c r="BB89" s="32">
        <v>20.853971275474699</v>
      </c>
      <c r="BC89" s="31">
        <v>20.853136343299401</v>
      </c>
      <c r="BD89" s="32" t="s">
        <v>28</v>
      </c>
      <c r="BE89" s="32">
        <v>20.853136343299401</v>
      </c>
      <c r="BF89" s="31">
        <v>20.852950561174602</v>
      </c>
      <c r="BG89" s="32" t="s">
        <v>28</v>
      </c>
      <c r="BH89" s="32">
        <v>20.852950561174602</v>
      </c>
      <c r="BI89" s="31">
        <v>20.851622270602999</v>
      </c>
      <c r="BJ89" s="32" t="s">
        <v>28</v>
      </c>
      <c r="BK89" s="32">
        <v>20.851622270602999</v>
      </c>
      <c r="BL89" s="31">
        <v>20.8510282372727</v>
      </c>
      <c r="BM89" s="32" t="s">
        <v>28</v>
      </c>
      <c r="BN89" s="32">
        <v>20.8510282372727</v>
      </c>
      <c r="BO89" s="31">
        <v>20.840382154217799</v>
      </c>
      <c r="BP89" s="32" t="s">
        <v>28</v>
      </c>
      <c r="BQ89" s="32">
        <v>20.840382154217799</v>
      </c>
      <c r="BR89" s="31">
        <v>20.840285575291901</v>
      </c>
      <c r="BS89" s="32" t="s">
        <v>28</v>
      </c>
      <c r="BT89" s="32">
        <v>20.840285575291901</v>
      </c>
      <c r="BU89" s="31">
        <v>20.838088032106199</v>
      </c>
      <c r="BV89" s="32" t="s">
        <v>28</v>
      </c>
      <c r="BW89" s="32">
        <v>20.838088032106199</v>
      </c>
      <c r="BX89" s="31">
        <v>20.8372718482015</v>
      </c>
      <c r="BY89" s="32" t="s">
        <v>28</v>
      </c>
      <c r="BZ89" s="32">
        <v>20.8372718482015</v>
      </c>
      <c r="CA89" s="31">
        <v>20.835075407270701</v>
      </c>
      <c r="CB89" s="32" t="s">
        <v>28</v>
      </c>
      <c r="CC89" s="32">
        <v>20.835075407270701</v>
      </c>
      <c r="CD89" s="31">
        <v>20.835033311057501</v>
      </c>
      <c r="CE89" s="32" t="s">
        <v>28</v>
      </c>
      <c r="CF89" s="32">
        <v>20.835033311057501</v>
      </c>
      <c r="CG89" s="31">
        <v>20.831924941849799</v>
      </c>
      <c r="CH89" s="32" t="s">
        <v>28</v>
      </c>
      <c r="CI89" s="32">
        <v>20.831924941849799</v>
      </c>
      <c r="CJ89" s="31">
        <v>20.8234027525226</v>
      </c>
      <c r="CK89" s="32" t="s">
        <v>28</v>
      </c>
      <c r="CL89" s="32">
        <v>20.8234027525226</v>
      </c>
      <c r="CM89" s="31">
        <v>20.816912522539202</v>
      </c>
      <c r="CN89" s="32" t="s">
        <v>28</v>
      </c>
      <c r="CO89" s="32">
        <v>20.816912522539202</v>
      </c>
      <c r="CP89" s="31">
        <v>20.813388514269899</v>
      </c>
      <c r="CQ89" s="32" t="s">
        <v>28</v>
      </c>
      <c r="CR89" s="32">
        <v>20.813388514269899</v>
      </c>
      <c r="CS89" s="31">
        <v>20.776720614916101</v>
      </c>
      <c r="CT89" s="32" t="s">
        <v>28</v>
      </c>
      <c r="CU89" s="32">
        <v>20.776720614916101</v>
      </c>
      <c r="CV89" s="31">
        <v>20.736757150531599</v>
      </c>
      <c r="CW89" s="32" t="s">
        <v>28</v>
      </c>
      <c r="CX89" s="32">
        <v>20.736757150531599</v>
      </c>
      <c r="CY89" s="31">
        <v>20.708317482893801</v>
      </c>
      <c r="CZ89" s="32" t="s">
        <v>28</v>
      </c>
      <c r="DA89" s="32">
        <v>20.708317482893801</v>
      </c>
      <c r="DB89" s="31">
        <v>20.7053626040532</v>
      </c>
      <c r="DC89" s="32" t="s">
        <v>28</v>
      </c>
      <c r="DD89" s="32">
        <v>20.7053626040532</v>
      </c>
      <c r="DE89" s="31">
        <v>20.643634079044698</v>
      </c>
      <c r="DF89" s="32" t="s">
        <v>28</v>
      </c>
      <c r="DG89" s="32">
        <v>20.643634079044698</v>
      </c>
      <c r="DH89" s="31">
        <v>20.431499190823001</v>
      </c>
      <c r="DI89" s="32" t="s">
        <v>28</v>
      </c>
      <c r="DJ89" s="32">
        <v>20.431499190823001</v>
      </c>
      <c r="DK89" s="31">
        <v>20.327114033989702</v>
      </c>
      <c r="DL89" s="32" t="s">
        <v>28</v>
      </c>
      <c r="DM89" s="32">
        <v>20.327114033989702</v>
      </c>
      <c r="DN89" s="31">
        <v>20.3187142811678</v>
      </c>
      <c r="DO89" s="32" t="s">
        <v>28</v>
      </c>
      <c r="DP89" s="32">
        <v>20.3187142811678</v>
      </c>
      <c r="DQ89" s="31">
        <v>20.240834542788502</v>
      </c>
      <c r="DR89" s="32" t="s">
        <v>28</v>
      </c>
      <c r="DS89" s="32">
        <v>20.240834542788502</v>
      </c>
      <c r="DT89" s="31">
        <v>20.0864404649123</v>
      </c>
      <c r="DU89" s="32" t="s">
        <v>28</v>
      </c>
      <c r="DV89" s="32">
        <v>20.0864404649123</v>
      </c>
    </row>
    <row r="90" spans="1:126" x14ac:dyDescent="0.2">
      <c r="A90" s="30" t="s">
        <v>7</v>
      </c>
      <c r="B90">
        <v>87</v>
      </c>
      <c r="C90">
        <v>87</v>
      </c>
      <c r="D90" s="32">
        <v>12.1699766117059</v>
      </c>
      <c r="E90" s="32" t="s">
        <v>28</v>
      </c>
      <c r="F90" s="32">
        <v>12.1699766117059</v>
      </c>
      <c r="G90" s="32">
        <v>12.1699175097528</v>
      </c>
      <c r="H90" s="32" t="s">
        <v>28</v>
      </c>
      <c r="I90" s="32">
        <v>12.1699175097528</v>
      </c>
      <c r="J90" s="31">
        <v>12.1698897950356</v>
      </c>
      <c r="K90" s="32" t="s">
        <v>28</v>
      </c>
      <c r="L90" s="32">
        <v>12.1698897950356</v>
      </c>
      <c r="M90" s="31">
        <v>12.169841571389099</v>
      </c>
      <c r="N90" s="32" t="s">
        <v>28</v>
      </c>
      <c r="O90" s="32">
        <v>12.169841571389099</v>
      </c>
      <c r="P90" s="31">
        <v>12.1697978253573</v>
      </c>
      <c r="Q90" s="32" t="s">
        <v>28</v>
      </c>
      <c r="R90" s="32">
        <v>12.1697978253573</v>
      </c>
      <c r="S90" s="31">
        <v>12.1695337662832</v>
      </c>
      <c r="T90" s="32" t="s">
        <v>28</v>
      </c>
      <c r="U90" s="32">
        <v>12.1695337662832</v>
      </c>
      <c r="V90" s="31">
        <v>12.1666052892312</v>
      </c>
      <c r="W90" s="32" t="s">
        <v>28</v>
      </c>
      <c r="X90" s="32">
        <v>12.1666052892312</v>
      </c>
      <c r="Y90" s="31">
        <v>12.1665537415829</v>
      </c>
      <c r="Z90" s="32" t="s">
        <v>28</v>
      </c>
      <c r="AA90" s="32">
        <v>12.1665537415829</v>
      </c>
      <c r="AB90" s="31">
        <v>12.1620138530392</v>
      </c>
      <c r="AC90" s="32" t="s">
        <v>28</v>
      </c>
      <c r="AD90" s="32">
        <v>12.1620138530392</v>
      </c>
      <c r="AE90" s="31">
        <v>12.161488262960001</v>
      </c>
      <c r="AF90" s="32" t="s">
        <v>28</v>
      </c>
      <c r="AG90" s="32">
        <v>12.161488262960001</v>
      </c>
      <c r="AH90" s="31">
        <v>12.160049723684899</v>
      </c>
      <c r="AI90" s="32" t="s">
        <v>28</v>
      </c>
      <c r="AJ90" s="32">
        <v>12.160049723684899</v>
      </c>
      <c r="AK90" s="31">
        <v>12.158562688860099</v>
      </c>
      <c r="AL90" s="32" t="s">
        <v>28</v>
      </c>
      <c r="AM90" s="32">
        <v>12.158562688860099</v>
      </c>
      <c r="AN90" s="31">
        <v>12.1585350391468</v>
      </c>
      <c r="AO90" s="32" t="s">
        <v>28</v>
      </c>
      <c r="AP90" s="32">
        <v>12.1585350391468</v>
      </c>
      <c r="AQ90" s="31">
        <v>12.156631709767</v>
      </c>
      <c r="AR90" s="32" t="s">
        <v>28</v>
      </c>
      <c r="AS90" s="32">
        <v>12.156631709767</v>
      </c>
      <c r="AT90" s="31">
        <v>12.1521507487106</v>
      </c>
      <c r="AU90" s="32" t="s">
        <v>28</v>
      </c>
      <c r="AV90" s="32">
        <v>12.1521507487106</v>
      </c>
      <c r="AW90" s="31">
        <v>12.1446387429969</v>
      </c>
      <c r="AX90" s="32" t="s">
        <v>28</v>
      </c>
      <c r="AY90" s="32">
        <v>12.1446387429969</v>
      </c>
      <c r="AZ90" s="31">
        <v>12.1445570292216</v>
      </c>
      <c r="BA90" s="32" t="s">
        <v>28</v>
      </c>
      <c r="BB90" s="32">
        <v>12.1445570292216</v>
      </c>
      <c r="BC90" s="31">
        <v>12.1189153094393</v>
      </c>
      <c r="BD90" s="32" t="s">
        <v>28</v>
      </c>
      <c r="BE90" s="32">
        <v>12.1189153094393</v>
      </c>
      <c r="BF90" s="31">
        <v>12.0606080719123</v>
      </c>
      <c r="BG90" s="32" t="s">
        <v>28</v>
      </c>
      <c r="BH90" s="32">
        <v>12.0606080719123</v>
      </c>
      <c r="BI90" s="31">
        <v>12.0491004840088</v>
      </c>
      <c r="BJ90" s="32" t="s">
        <v>28</v>
      </c>
      <c r="BK90" s="32">
        <v>12.0491004840088</v>
      </c>
      <c r="BL90" s="31">
        <v>11.9472052869208</v>
      </c>
      <c r="BM90" s="32" t="s">
        <v>28</v>
      </c>
      <c r="BN90" s="32">
        <v>11.9472052869208</v>
      </c>
      <c r="BO90" s="31">
        <v>11.8249213704576</v>
      </c>
      <c r="BP90" s="32" t="s">
        <v>28</v>
      </c>
      <c r="BQ90" s="32">
        <v>11.8249213704576</v>
      </c>
      <c r="BR90" s="31">
        <v>11.8247562309282</v>
      </c>
      <c r="BS90" s="32" t="s">
        <v>28</v>
      </c>
      <c r="BT90" s="32">
        <v>11.8247562309282</v>
      </c>
      <c r="BU90" s="31">
        <v>11.825086865922801</v>
      </c>
      <c r="BV90" s="32" t="s">
        <v>28</v>
      </c>
      <c r="BW90" s="32">
        <v>11.825086865922801</v>
      </c>
      <c r="BX90" s="31">
        <v>11.731477993484701</v>
      </c>
      <c r="BY90" s="32" t="s">
        <v>28</v>
      </c>
      <c r="BZ90" s="32">
        <v>11.731477993484701</v>
      </c>
      <c r="CA90" s="31">
        <v>11.608780085417999</v>
      </c>
      <c r="CB90" s="32" t="s">
        <v>28</v>
      </c>
      <c r="CC90" s="32">
        <v>11.608780085417999</v>
      </c>
      <c r="CD90" s="31">
        <v>11.599018668026099</v>
      </c>
      <c r="CE90" s="32" t="s">
        <v>28</v>
      </c>
      <c r="CF90" s="32">
        <v>11.599018668026099</v>
      </c>
      <c r="CG90" s="31">
        <v>11.3722528628702</v>
      </c>
      <c r="CH90" s="32" t="s">
        <v>28</v>
      </c>
      <c r="CI90" s="32">
        <v>11.3722528628702</v>
      </c>
      <c r="CJ90" s="31">
        <v>11.0548048012589</v>
      </c>
      <c r="CK90" s="32" t="s">
        <v>28</v>
      </c>
      <c r="CL90" s="32">
        <v>11.0548048012589</v>
      </c>
      <c r="CM90" s="31">
        <v>10.9271580063205</v>
      </c>
      <c r="CN90" s="32" t="s">
        <v>28</v>
      </c>
      <c r="CO90" s="32">
        <v>10.9271580063205</v>
      </c>
      <c r="CP90" s="31">
        <v>10.851835532673601</v>
      </c>
      <c r="CQ90" s="32" t="s">
        <v>28</v>
      </c>
      <c r="CR90" s="32">
        <v>10.851835532673601</v>
      </c>
      <c r="CS90" s="31">
        <v>10.6158742074354</v>
      </c>
      <c r="CT90" s="32" t="s">
        <v>28</v>
      </c>
      <c r="CU90" s="32">
        <v>10.6158742074354</v>
      </c>
      <c r="CV90" s="31">
        <v>10.422013398739301</v>
      </c>
      <c r="CW90" s="32" t="s">
        <v>28</v>
      </c>
      <c r="CX90" s="32">
        <v>10.422013398739301</v>
      </c>
      <c r="CY90" s="31">
        <v>10.191299779608601</v>
      </c>
      <c r="CZ90" s="32" t="s">
        <v>28</v>
      </c>
      <c r="DA90" s="32">
        <v>10.191299779608601</v>
      </c>
      <c r="DB90" s="31">
        <v>10.220776755050601</v>
      </c>
      <c r="DC90" s="32" t="s">
        <v>28</v>
      </c>
      <c r="DD90" s="32">
        <v>10.220776755050601</v>
      </c>
      <c r="DE90" s="31">
        <v>10.083317186003599</v>
      </c>
      <c r="DF90" s="32" t="s">
        <v>28</v>
      </c>
      <c r="DG90" s="32">
        <v>10.083317186003599</v>
      </c>
      <c r="DH90" s="31">
        <v>10.014495746434999</v>
      </c>
      <c r="DI90" s="32" t="s">
        <v>28</v>
      </c>
      <c r="DJ90" s="32">
        <v>10.014495746434999</v>
      </c>
      <c r="DK90" s="31">
        <v>9.6411154735012996</v>
      </c>
      <c r="DL90" s="32" t="s">
        <v>28</v>
      </c>
      <c r="DM90" s="32">
        <v>9.6411154735012996</v>
      </c>
      <c r="DN90" s="31">
        <v>9.1961289864331608</v>
      </c>
      <c r="DO90" s="32" t="s">
        <v>28</v>
      </c>
      <c r="DP90" s="32">
        <v>9.1961289864331608</v>
      </c>
      <c r="DQ90" s="31">
        <v>8.7560337512842104</v>
      </c>
      <c r="DR90" s="32" t="s">
        <v>28</v>
      </c>
      <c r="DS90" s="32">
        <v>8.7560337512842104</v>
      </c>
      <c r="DT90" s="31">
        <v>8.4303363994556992</v>
      </c>
      <c r="DU90" s="32" t="s">
        <v>28</v>
      </c>
      <c r="DV90" s="32">
        <v>8.4303363994556992</v>
      </c>
    </row>
    <row r="91" spans="1:126" x14ac:dyDescent="0.2">
      <c r="A91" s="30" t="s">
        <v>5</v>
      </c>
      <c r="B91">
        <v>88</v>
      </c>
      <c r="C91">
        <v>88</v>
      </c>
      <c r="D91" s="32">
        <v>20.166021399975399</v>
      </c>
      <c r="E91" s="32" t="s">
        <v>28</v>
      </c>
      <c r="F91" s="32">
        <v>20.166021399975399</v>
      </c>
      <c r="G91" s="32">
        <v>20.166019964429999</v>
      </c>
      <c r="H91" s="32" t="s">
        <v>28</v>
      </c>
      <c r="I91" s="32">
        <v>20.166019964429999</v>
      </c>
      <c r="J91" s="31">
        <v>20.166006589673401</v>
      </c>
      <c r="K91" s="32" t="s">
        <v>28</v>
      </c>
      <c r="L91" s="32">
        <v>20.166006589673401</v>
      </c>
      <c r="M91" s="31">
        <v>20.166002271740901</v>
      </c>
      <c r="N91" s="32" t="s">
        <v>28</v>
      </c>
      <c r="O91" s="32">
        <v>20.166002271740901</v>
      </c>
      <c r="P91" s="31">
        <v>20.165972943688999</v>
      </c>
      <c r="Q91" s="32" t="s">
        <v>28</v>
      </c>
      <c r="R91" s="32">
        <v>20.165972943688999</v>
      </c>
      <c r="S91" s="31">
        <v>20.165971519786002</v>
      </c>
      <c r="T91" s="32" t="s">
        <v>28</v>
      </c>
      <c r="U91" s="32">
        <v>20.165971519786002</v>
      </c>
      <c r="V91" s="31">
        <v>20.165964367030899</v>
      </c>
      <c r="W91" s="32" t="s">
        <v>28</v>
      </c>
      <c r="X91" s="32">
        <v>20.165964367030899</v>
      </c>
      <c r="Y91" s="31">
        <v>20.1659609730726</v>
      </c>
      <c r="Z91" s="32" t="s">
        <v>28</v>
      </c>
      <c r="AA91" s="32">
        <v>20.1659609730726</v>
      </c>
      <c r="AB91" s="31">
        <v>20.165911620922898</v>
      </c>
      <c r="AC91" s="32" t="s">
        <v>28</v>
      </c>
      <c r="AD91" s="32">
        <v>20.165911620922898</v>
      </c>
      <c r="AE91" s="31">
        <v>20.165891212619801</v>
      </c>
      <c r="AF91" s="32" t="s">
        <v>28</v>
      </c>
      <c r="AG91" s="32">
        <v>20.165891212619801</v>
      </c>
      <c r="AH91" s="31">
        <v>20.1658886848458</v>
      </c>
      <c r="AI91" s="32" t="s">
        <v>28</v>
      </c>
      <c r="AJ91" s="32">
        <v>20.1658886848458</v>
      </c>
      <c r="AK91" s="31">
        <v>20.1658521701384</v>
      </c>
      <c r="AL91" s="32" t="s">
        <v>28</v>
      </c>
      <c r="AM91" s="32">
        <v>20.1658521701384</v>
      </c>
      <c r="AN91" s="31">
        <v>20.165820288965602</v>
      </c>
      <c r="AO91" s="32" t="s">
        <v>28</v>
      </c>
      <c r="AP91" s="32">
        <v>20.165820288965602</v>
      </c>
      <c r="AQ91" s="31">
        <v>20.165777893030501</v>
      </c>
      <c r="AR91" s="32" t="s">
        <v>28</v>
      </c>
      <c r="AS91" s="32">
        <v>20.165777893030501</v>
      </c>
      <c r="AT91" s="31">
        <v>20.163591537754499</v>
      </c>
      <c r="AU91" s="32" t="s">
        <v>28</v>
      </c>
      <c r="AV91" s="32">
        <v>20.163591537754499</v>
      </c>
      <c r="AW91" s="31">
        <v>20.163446840495901</v>
      </c>
      <c r="AX91" s="32" t="s">
        <v>28</v>
      </c>
      <c r="AY91" s="32">
        <v>20.163446840495901</v>
      </c>
      <c r="AZ91" s="31">
        <v>20.1632812096321</v>
      </c>
      <c r="BA91" s="32" t="s">
        <v>28</v>
      </c>
      <c r="BB91" s="32">
        <v>20.1632812096321</v>
      </c>
      <c r="BC91" s="31">
        <v>20.163196072300199</v>
      </c>
      <c r="BD91" s="32" t="s">
        <v>28</v>
      </c>
      <c r="BE91" s="32">
        <v>20.163196072300199</v>
      </c>
      <c r="BF91" s="31">
        <v>20.1630784294337</v>
      </c>
      <c r="BG91" s="32" t="s">
        <v>28</v>
      </c>
      <c r="BH91" s="32">
        <v>20.1630784294337</v>
      </c>
      <c r="BI91" s="31">
        <v>20.162773443102399</v>
      </c>
      <c r="BJ91" s="32" t="s">
        <v>28</v>
      </c>
      <c r="BK91" s="32">
        <v>20.162773443102399</v>
      </c>
      <c r="BL91" s="31">
        <v>20.161836498391899</v>
      </c>
      <c r="BM91" s="32" t="s">
        <v>28</v>
      </c>
      <c r="BN91" s="32">
        <v>20.161836498391899</v>
      </c>
      <c r="BO91" s="31">
        <v>20.099653743321799</v>
      </c>
      <c r="BP91" s="32" t="s">
        <v>28</v>
      </c>
      <c r="BQ91" s="32">
        <v>20.099653743321799</v>
      </c>
      <c r="BR91" s="31">
        <v>20.098410227850199</v>
      </c>
      <c r="BS91" s="32" t="s">
        <v>28</v>
      </c>
      <c r="BT91" s="32">
        <v>20.098410227850199</v>
      </c>
      <c r="BU91" s="31">
        <v>20.093868631553001</v>
      </c>
      <c r="BV91" s="32" t="s">
        <v>28</v>
      </c>
      <c r="BW91" s="32">
        <v>20.093868631553001</v>
      </c>
      <c r="BX91" s="31">
        <v>20.0903883890151</v>
      </c>
      <c r="BY91" s="32" t="s">
        <v>28</v>
      </c>
      <c r="BZ91" s="32">
        <v>20.0903883890151</v>
      </c>
      <c r="CA91" s="31">
        <v>19.908251661330699</v>
      </c>
      <c r="CB91" s="32" t="s">
        <v>28</v>
      </c>
      <c r="CC91" s="32">
        <v>19.908251661330699</v>
      </c>
      <c r="CD91" s="31">
        <v>19.9068817821335</v>
      </c>
      <c r="CE91" s="32" t="s">
        <v>28</v>
      </c>
      <c r="CF91" s="32">
        <v>19.9068817821335</v>
      </c>
      <c r="CG91" s="31">
        <v>19.903674495163202</v>
      </c>
      <c r="CH91" s="32" t="s">
        <v>28</v>
      </c>
      <c r="CI91" s="32">
        <v>19.903674495163202</v>
      </c>
      <c r="CJ91" s="31">
        <v>19.901596871220001</v>
      </c>
      <c r="CK91" s="32" t="s">
        <v>28</v>
      </c>
      <c r="CL91" s="32">
        <v>19.901596871220001</v>
      </c>
      <c r="CM91" s="31">
        <v>19.898514479269402</v>
      </c>
      <c r="CN91" s="32" t="s">
        <v>28</v>
      </c>
      <c r="CO91" s="32">
        <v>19.898514479269402</v>
      </c>
      <c r="CP91" s="31">
        <v>19.894861925508401</v>
      </c>
      <c r="CQ91" s="32" t="s">
        <v>28</v>
      </c>
      <c r="CR91" s="32">
        <v>19.894861925508401</v>
      </c>
      <c r="CS91" s="31">
        <v>19.8881671792108</v>
      </c>
      <c r="CT91" s="32" t="s">
        <v>28</v>
      </c>
      <c r="CU91" s="32">
        <v>19.8881671792108</v>
      </c>
      <c r="CV91" s="31">
        <v>19.650229065059602</v>
      </c>
      <c r="CW91" s="32" t="s">
        <v>28</v>
      </c>
      <c r="CX91" s="32">
        <v>19.650229065059602</v>
      </c>
      <c r="CY91" s="31">
        <v>19.6349550918986</v>
      </c>
      <c r="CZ91" s="32" t="s">
        <v>28</v>
      </c>
      <c r="DA91" s="32">
        <v>19.6349550918986</v>
      </c>
      <c r="DB91" s="31">
        <v>19.621072650538501</v>
      </c>
      <c r="DC91" s="32" t="s">
        <v>28</v>
      </c>
      <c r="DD91" s="32">
        <v>19.621072650538501</v>
      </c>
      <c r="DE91" s="31">
        <v>19.4950926859708</v>
      </c>
      <c r="DF91" s="32" t="s">
        <v>28</v>
      </c>
      <c r="DG91" s="32">
        <v>19.4950926859708</v>
      </c>
      <c r="DH91" s="31">
        <v>19.4330739326642</v>
      </c>
      <c r="DI91" s="32" t="s">
        <v>28</v>
      </c>
      <c r="DJ91" s="32">
        <v>19.4330739326642</v>
      </c>
      <c r="DK91" s="31">
        <v>19.1586978375101</v>
      </c>
      <c r="DL91" s="32" t="s">
        <v>28</v>
      </c>
      <c r="DM91" s="32">
        <v>19.1586978375101</v>
      </c>
      <c r="DN91" s="31">
        <v>19.1564190794412</v>
      </c>
      <c r="DO91" s="32" t="s">
        <v>28</v>
      </c>
      <c r="DP91" s="32">
        <v>19.1564190794412</v>
      </c>
      <c r="DQ91" s="31">
        <v>19.093060232694299</v>
      </c>
      <c r="DR91" s="32" t="s">
        <v>28</v>
      </c>
      <c r="DS91" s="32">
        <v>19.093060232694299</v>
      </c>
      <c r="DT91" s="31">
        <v>19.068390926661799</v>
      </c>
      <c r="DU91" s="32" t="s">
        <v>28</v>
      </c>
      <c r="DV91" s="32">
        <v>19.068390926661799</v>
      </c>
    </row>
    <row r="92" spans="1:126" x14ac:dyDescent="0.2">
      <c r="A92" s="30" t="s">
        <v>6</v>
      </c>
      <c r="B92">
        <v>89</v>
      </c>
      <c r="C92">
        <v>89</v>
      </c>
      <c r="D92" s="32">
        <v>12.312083869932501</v>
      </c>
      <c r="E92" s="32" t="s">
        <v>28</v>
      </c>
      <c r="F92" s="32">
        <v>12.312083869932501</v>
      </c>
      <c r="G92" s="32">
        <v>12.2867400554911</v>
      </c>
      <c r="H92" s="32" t="s">
        <v>28</v>
      </c>
      <c r="I92" s="32">
        <v>12.2867400554911</v>
      </c>
      <c r="J92" s="31">
        <v>12.2787016588744</v>
      </c>
      <c r="K92" s="32" t="s">
        <v>28</v>
      </c>
      <c r="L92" s="32">
        <v>12.2787016588744</v>
      </c>
      <c r="M92" s="31">
        <v>12.2767593588582</v>
      </c>
      <c r="N92" s="32" t="s">
        <v>28</v>
      </c>
      <c r="O92" s="32">
        <v>12.2767593588582</v>
      </c>
      <c r="P92" s="31">
        <v>12.2762375464876</v>
      </c>
      <c r="Q92" s="32" t="s">
        <v>28</v>
      </c>
      <c r="R92" s="32">
        <v>12.2762375464876</v>
      </c>
      <c r="S92" s="31">
        <v>12.238439899633001</v>
      </c>
      <c r="T92" s="32" t="s">
        <v>28</v>
      </c>
      <c r="U92" s="32">
        <v>12.238439899633001</v>
      </c>
      <c r="V92" s="31">
        <v>12.2364059183808</v>
      </c>
      <c r="W92" s="32" t="s">
        <v>28</v>
      </c>
      <c r="X92" s="32">
        <v>12.2364059183808</v>
      </c>
      <c r="Y92" s="31">
        <v>12.205706670906199</v>
      </c>
      <c r="Z92" s="32" t="s">
        <v>28</v>
      </c>
      <c r="AA92" s="32">
        <v>12.205706670906199</v>
      </c>
      <c r="AB92" s="31">
        <v>12.185760823679299</v>
      </c>
      <c r="AC92" s="32" t="s">
        <v>28</v>
      </c>
      <c r="AD92" s="32">
        <v>12.185760823679299</v>
      </c>
      <c r="AE92" s="31">
        <v>12.177934713610799</v>
      </c>
      <c r="AF92" s="32" t="s">
        <v>28</v>
      </c>
      <c r="AG92" s="32">
        <v>12.177934713610799</v>
      </c>
      <c r="AH92" s="31">
        <v>12.1546226898135</v>
      </c>
      <c r="AI92" s="32" t="s">
        <v>28</v>
      </c>
      <c r="AJ92" s="32">
        <v>12.1546226898135</v>
      </c>
      <c r="AK92" s="31">
        <v>12.1203195139739</v>
      </c>
      <c r="AL92" s="32" t="s">
        <v>28</v>
      </c>
      <c r="AM92" s="32">
        <v>12.1203195139739</v>
      </c>
      <c r="AN92" s="31">
        <v>12.1217559466866</v>
      </c>
      <c r="AO92" s="32" t="s">
        <v>28</v>
      </c>
      <c r="AP92" s="32">
        <v>12.1217559466866</v>
      </c>
      <c r="AQ92" s="31">
        <v>12.121401305456599</v>
      </c>
      <c r="AR92" s="32" t="s">
        <v>28</v>
      </c>
      <c r="AS92" s="32">
        <v>12.121401305456599</v>
      </c>
      <c r="AT92" s="31">
        <v>12.107100484176</v>
      </c>
      <c r="AU92" s="32" t="s">
        <v>28</v>
      </c>
      <c r="AV92" s="32">
        <v>12.107100484176</v>
      </c>
      <c r="AW92" s="31">
        <v>12.0933955425244</v>
      </c>
      <c r="AX92" s="32" t="s">
        <v>28</v>
      </c>
      <c r="AY92" s="32">
        <v>12.0933955425244</v>
      </c>
      <c r="AZ92" s="31">
        <v>12.070890168453101</v>
      </c>
      <c r="BA92" s="32" t="s">
        <v>28</v>
      </c>
      <c r="BB92" s="32">
        <v>12.070890168453101</v>
      </c>
      <c r="BC92" s="31">
        <v>12.061948725207399</v>
      </c>
      <c r="BD92" s="32" t="s">
        <v>28</v>
      </c>
      <c r="BE92" s="32">
        <v>12.061948725207399</v>
      </c>
      <c r="BF92" s="31">
        <v>12.0486503906815</v>
      </c>
      <c r="BG92" s="32" t="s">
        <v>28</v>
      </c>
      <c r="BH92" s="32">
        <v>12.0486503906815</v>
      </c>
      <c r="BI92" s="31">
        <v>12.021905802704399</v>
      </c>
      <c r="BJ92" s="32" t="s">
        <v>28</v>
      </c>
      <c r="BK92" s="32">
        <v>12.021905802704399</v>
      </c>
      <c r="BL92" s="31">
        <v>12.0168602443261</v>
      </c>
      <c r="BM92" s="32" t="s">
        <v>28</v>
      </c>
      <c r="BN92" s="32">
        <v>12.0168602443261</v>
      </c>
      <c r="BO92" s="31">
        <v>11.9929440330493</v>
      </c>
      <c r="BP92" s="32" t="s">
        <v>28</v>
      </c>
      <c r="BQ92" s="32">
        <v>11.9929440330493</v>
      </c>
      <c r="BR92" s="31">
        <v>11.978326763744301</v>
      </c>
      <c r="BS92" s="32" t="s">
        <v>28</v>
      </c>
      <c r="BT92" s="32">
        <v>11.978326763744301</v>
      </c>
      <c r="BU92" s="31">
        <v>11.9597001711731</v>
      </c>
      <c r="BV92" s="32" t="s">
        <v>28</v>
      </c>
      <c r="BW92" s="32">
        <v>11.9597001711731</v>
      </c>
      <c r="BX92" s="31">
        <v>11.942993840204499</v>
      </c>
      <c r="BY92" s="32" t="s">
        <v>28</v>
      </c>
      <c r="BZ92" s="32">
        <v>11.942993840204499</v>
      </c>
      <c r="CA92" s="31">
        <v>11.900565886022299</v>
      </c>
      <c r="CB92" s="32" t="s">
        <v>28</v>
      </c>
      <c r="CC92" s="32">
        <v>11.900565886022299</v>
      </c>
      <c r="CD92" s="31">
        <v>11.866678300957901</v>
      </c>
      <c r="CE92" s="32" t="s">
        <v>28</v>
      </c>
      <c r="CF92" s="32">
        <v>11.866678300957901</v>
      </c>
      <c r="CG92" s="31">
        <v>11.830743695558599</v>
      </c>
      <c r="CH92" s="32" t="s">
        <v>28</v>
      </c>
      <c r="CI92" s="32">
        <v>11.830743695558599</v>
      </c>
      <c r="CJ92" s="31">
        <v>11.729280159617399</v>
      </c>
      <c r="CK92" s="32" t="s">
        <v>28</v>
      </c>
      <c r="CL92" s="32">
        <v>11.729280159617399</v>
      </c>
      <c r="CM92" s="31">
        <v>11.640243424909301</v>
      </c>
      <c r="CN92" s="32" t="s">
        <v>28</v>
      </c>
      <c r="CO92" s="32">
        <v>11.640243424909301</v>
      </c>
      <c r="CP92" s="31">
        <v>11.4209982668362</v>
      </c>
      <c r="CQ92" s="32" t="s">
        <v>28</v>
      </c>
      <c r="CR92" s="32">
        <v>11.4209982668362</v>
      </c>
      <c r="CS92" s="31">
        <v>11.406469030575799</v>
      </c>
      <c r="CT92" s="32" t="s">
        <v>28</v>
      </c>
      <c r="CU92" s="32">
        <v>11.406469030575799</v>
      </c>
      <c r="CV92" s="31">
        <v>11.3757407115913</v>
      </c>
      <c r="CW92" s="32" t="s">
        <v>28</v>
      </c>
      <c r="CX92" s="32">
        <v>11.3757407115913</v>
      </c>
      <c r="CY92" s="31">
        <v>11.2382994458744</v>
      </c>
      <c r="CZ92" s="32" t="s">
        <v>28</v>
      </c>
      <c r="DA92" s="32">
        <v>11.2382994458744</v>
      </c>
      <c r="DB92" s="31">
        <v>11.1457675215792</v>
      </c>
      <c r="DC92" s="32" t="s">
        <v>28</v>
      </c>
      <c r="DD92" s="32">
        <v>11.1457675215792</v>
      </c>
      <c r="DE92" s="31">
        <v>11.0258560320637</v>
      </c>
      <c r="DF92" s="32" t="s">
        <v>28</v>
      </c>
      <c r="DG92" s="32">
        <v>11.0258560320637</v>
      </c>
      <c r="DH92" s="31">
        <v>10.938817985511299</v>
      </c>
      <c r="DI92" s="32" t="s">
        <v>28</v>
      </c>
      <c r="DJ92" s="32">
        <v>10.938817985511299</v>
      </c>
      <c r="DK92" s="31">
        <v>10.7827321039628</v>
      </c>
      <c r="DL92" s="32" t="s">
        <v>28</v>
      </c>
      <c r="DM92" s="32">
        <v>10.7827321039628</v>
      </c>
      <c r="DN92" s="31">
        <v>10.663569709984101</v>
      </c>
      <c r="DO92" s="32" t="s">
        <v>28</v>
      </c>
      <c r="DP92" s="32">
        <v>10.663569709984101</v>
      </c>
      <c r="DQ92" s="31">
        <v>10.625233921604201</v>
      </c>
      <c r="DR92" s="32" t="s">
        <v>28</v>
      </c>
      <c r="DS92" s="32">
        <v>10.625233921604201</v>
      </c>
      <c r="DT92" s="31">
        <v>10.5112519440619</v>
      </c>
      <c r="DU92" s="32" t="s">
        <v>28</v>
      </c>
      <c r="DV92" s="32">
        <v>10.5112519440619</v>
      </c>
    </row>
    <row r="93" spans="1:126" x14ac:dyDescent="0.2">
      <c r="A93" s="30" t="s">
        <v>6</v>
      </c>
      <c r="B93">
        <v>90</v>
      </c>
      <c r="C93">
        <v>90</v>
      </c>
      <c r="D93" s="32">
        <v>13.2097058000709</v>
      </c>
      <c r="E93" s="32" t="s">
        <v>28</v>
      </c>
      <c r="F93" s="32">
        <v>13.2097058000709</v>
      </c>
      <c r="G93" s="32">
        <v>13.204530771394101</v>
      </c>
      <c r="H93" s="32" t="s">
        <v>28</v>
      </c>
      <c r="I93" s="32">
        <v>13.204530771394101</v>
      </c>
      <c r="J93" s="31">
        <v>13.1273852407072</v>
      </c>
      <c r="K93" s="32" t="s">
        <v>28</v>
      </c>
      <c r="L93" s="32">
        <v>13.1273852407072</v>
      </c>
      <c r="M93" s="31">
        <v>13.1040563482034</v>
      </c>
      <c r="N93" s="32" t="s">
        <v>28</v>
      </c>
      <c r="O93" s="32">
        <v>13.1040563482034</v>
      </c>
      <c r="P93" s="31">
        <v>13.089159978426601</v>
      </c>
      <c r="Q93" s="32" t="s">
        <v>28</v>
      </c>
      <c r="R93" s="32">
        <v>13.089159978426601</v>
      </c>
      <c r="S93" s="31">
        <v>13.0812428993881</v>
      </c>
      <c r="T93" s="32" t="s">
        <v>28</v>
      </c>
      <c r="U93" s="32">
        <v>13.0812428993881</v>
      </c>
      <c r="V93" s="31">
        <v>13.0771015062699</v>
      </c>
      <c r="W93" s="32" t="s">
        <v>28</v>
      </c>
      <c r="X93" s="32">
        <v>13.0771015062699</v>
      </c>
      <c r="Y93" s="31">
        <v>13.0031710334965</v>
      </c>
      <c r="Z93" s="32" t="s">
        <v>28</v>
      </c>
      <c r="AA93" s="32">
        <v>13.0031710334965</v>
      </c>
      <c r="AB93" s="31">
        <v>12.9415508713912</v>
      </c>
      <c r="AC93" s="32" t="s">
        <v>28</v>
      </c>
      <c r="AD93" s="32">
        <v>12.9415508713912</v>
      </c>
      <c r="AE93" s="31">
        <v>12.937203706248001</v>
      </c>
      <c r="AF93" s="32" t="s">
        <v>28</v>
      </c>
      <c r="AG93" s="32">
        <v>12.937203706248001</v>
      </c>
      <c r="AH93" s="31">
        <v>12.864071467175</v>
      </c>
      <c r="AI93" s="32" t="s">
        <v>28</v>
      </c>
      <c r="AJ93" s="32">
        <v>12.864071467175</v>
      </c>
      <c r="AK93" s="31">
        <v>12.8362876804478</v>
      </c>
      <c r="AL93" s="32" t="s">
        <v>28</v>
      </c>
      <c r="AM93" s="32">
        <v>12.8362876804478</v>
      </c>
      <c r="AN93" s="31">
        <v>12.813184467162801</v>
      </c>
      <c r="AO93" s="32" t="s">
        <v>28</v>
      </c>
      <c r="AP93" s="32">
        <v>12.813184467162801</v>
      </c>
      <c r="AQ93" s="31">
        <v>12.7165372618497</v>
      </c>
      <c r="AR93" s="32" t="s">
        <v>28</v>
      </c>
      <c r="AS93" s="32">
        <v>12.7165372618497</v>
      </c>
      <c r="AT93" s="31">
        <v>12.654717989081201</v>
      </c>
      <c r="AU93" s="32" t="s">
        <v>28</v>
      </c>
      <c r="AV93" s="32">
        <v>12.654717989081201</v>
      </c>
      <c r="AW93" s="31">
        <v>12.5534971901443</v>
      </c>
      <c r="AX93" s="32" t="s">
        <v>28</v>
      </c>
      <c r="AY93" s="32">
        <v>12.5534971901443</v>
      </c>
      <c r="AZ93" s="31">
        <v>12.5006434739632</v>
      </c>
      <c r="BA93" s="32" t="s">
        <v>28</v>
      </c>
      <c r="BB93" s="32">
        <v>12.5006434739632</v>
      </c>
      <c r="BC93" s="31">
        <v>12.4843913750456</v>
      </c>
      <c r="BD93" s="32" t="s">
        <v>28</v>
      </c>
      <c r="BE93" s="32">
        <v>12.4843913750456</v>
      </c>
      <c r="BF93" s="31">
        <v>12.4533488063202</v>
      </c>
      <c r="BG93" s="32" t="s">
        <v>28</v>
      </c>
      <c r="BH93" s="32">
        <v>12.4533488063202</v>
      </c>
      <c r="BI93" s="31">
        <v>12.4172610625512</v>
      </c>
      <c r="BJ93" s="32" t="s">
        <v>28</v>
      </c>
      <c r="BK93" s="32">
        <v>12.4172610625512</v>
      </c>
      <c r="BL93" s="31">
        <v>12.3027732878083</v>
      </c>
      <c r="BM93" s="32" t="s">
        <v>28</v>
      </c>
      <c r="BN93" s="32">
        <v>12.3027732878083</v>
      </c>
      <c r="BO93" s="31">
        <v>12.244628594525301</v>
      </c>
      <c r="BP93" s="32" t="s">
        <v>28</v>
      </c>
      <c r="BQ93" s="32">
        <v>12.244628594525301</v>
      </c>
      <c r="BR93" s="31">
        <v>12.0569727058044</v>
      </c>
      <c r="BS93" s="32" t="s">
        <v>28</v>
      </c>
      <c r="BT93" s="32">
        <v>12.0569727058044</v>
      </c>
      <c r="BU93" s="31">
        <v>11.9408235891521</v>
      </c>
      <c r="BV93" s="32" t="s">
        <v>28</v>
      </c>
      <c r="BW93" s="32">
        <v>11.9408235891521</v>
      </c>
      <c r="BX93" s="31">
        <v>11.912310384527499</v>
      </c>
      <c r="BY93" s="32" t="s">
        <v>28</v>
      </c>
      <c r="BZ93" s="32">
        <v>11.912310384527499</v>
      </c>
      <c r="CA93" s="31">
        <v>11.7793246049463</v>
      </c>
      <c r="CB93" s="32" t="s">
        <v>28</v>
      </c>
      <c r="CC93" s="32">
        <v>11.7793246049463</v>
      </c>
      <c r="CD93" s="31">
        <v>11.680334429965001</v>
      </c>
      <c r="CE93" s="32" t="s">
        <v>28</v>
      </c>
      <c r="CF93" s="32">
        <v>11.680334429965001</v>
      </c>
      <c r="CG93" s="31">
        <v>11.3934855373925</v>
      </c>
      <c r="CH93" s="32" t="s">
        <v>28</v>
      </c>
      <c r="CI93" s="32">
        <v>11.3934855373925</v>
      </c>
      <c r="CJ93" s="31">
        <v>11.308230195052101</v>
      </c>
      <c r="CK93" s="32" t="s">
        <v>28</v>
      </c>
      <c r="CL93" s="32">
        <v>11.308230195052101</v>
      </c>
      <c r="CM93" s="31">
        <v>11.1767913409151</v>
      </c>
      <c r="CN93" s="32" t="s">
        <v>28</v>
      </c>
      <c r="CO93" s="32">
        <v>11.1767913409151</v>
      </c>
      <c r="CP93" s="31">
        <v>10.832776041482401</v>
      </c>
      <c r="CQ93" s="32" t="s">
        <v>28</v>
      </c>
      <c r="CR93" s="32">
        <v>10.832776041482401</v>
      </c>
      <c r="CS93" s="31">
        <v>10.535076519218</v>
      </c>
      <c r="CT93" s="32" t="s">
        <v>28</v>
      </c>
      <c r="CU93" s="32">
        <v>10.535076519218</v>
      </c>
      <c r="CV93" s="31">
        <v>10.136890237342399</v>
      </c>
      <c r="CW93" s="32" t="s">
        <v>28</v>
      </c>
      <c r="CX93" s="32">
        <v>10.136890237342399</v>
      </c>
      <c r="CY93" s="31">
        <v>9.8443470241673197</v>
      </c>
      <c r="CZ93" s="32" t="s">
        <v>28</v>
      </c>
      <c r="DA93" s="32">
        <v>9.8443470241673197</v>
      </c>
      <c r="DB93" s="31">
        <v>9.4781911204204707</v>
      </c>
      <c r="DC93" s="32" t="s">
        <v>28</v>
      </c>
      <c r="DD93" s="32">
        <v>9.4781911204204707</v>
      </c>
      <c r="DE93" s="31">
        <v>8.8659240991262998</v>
      </c>
      <c r="DF93" s="32" t="s">
        <v>28</v>
      </c>
      <c r="DG93" s="32">
        <v>8.8659240991262998</v>
      </c>
      <c r="DH93" s="31">
        <v>8.4344593034404305</v>
      </c>
      <c r="DI93" s="32" t="s">
        <v>28</v>
      </c>
      <c r="DJ93" s="32">
        <v>8.4344593034404305</v>
      </c>
      <c r="DK93" s="31">
        <v>8.0752678957364399</v>
      </c>
      <c r="DL93" s="32" t="s">
        <v>28</v>
      </c>
      <c r="DM93" s="32">
        <v>8.0752678957364399</v>
      </c>
      <c r="DN93" s="31">
        <v>7.6731385970052699</v>
      </c>
      <c r="DO93" s="32" t="s">
        <v>28</v>
      </c>
      <c r="DP93" s="32">
        <v>7.6731385970052699</v>
      </c>
      <c r="DQ93" s="31">
        <v>7.2438428346871699</v>
      </c>
      <c r="DR93" s="32" t="s">
        <v>28</v>
      </c>
      <c r="DS93" s="32">
        <v>7.2438428346871699</v>
      </c>
      <c r="DT93" s="31">
        <v>6.9631586181514802</v>
      </c>
      <c r="DU93" s="32" t="s">
        <v>28</v>
      </c>
      <c r="DV93" s="32">
        <v>6.9631586181514802</v>
      </c>
    </row>
    <row r="94" spans="1:126" x14ac:dyDescent="0.2">
      <c r="A94" s="30" t="s">
        <v>5</v>
      </c>
      <c r="B94">
        <v>91</v>
      </c>
      <c r="C94">
        <v>91</v>
      </c>
      <c r="D94" s="32">
        <v>12.9506646112008</v>
      </c>
      <c r="E94" s="32" t="s">
        <v>28</v>
      </c>
      <c r="F94" s="32">
        <v>12.9506646112008</v>
      </c>
      <c r="G94" s="32">
        <v>12.9500529966862</v>
      </c>
      <c r="H94" s="32" t="s">
        <v>28</v>
      </c>
      <c r="I94" s="32">
        <v>12.9500529966862</v>
      </c>
      <c r="J94" s="31">
        <v>12.949778286791901</v>
      </c>
      <c r="K94" s="32" t="s">
        <v>28</v>
      </c>
      <c r="L94" s="32">
        <v>12.949778286791901</v>
      </c>
      <c r="M94" s="31">
        <v>12.947829069141401</v>
      </c>
      <c r="N94" s="32" t="s">
        <v>28</v>
      </c>
      <c r="O94" s="32">
        <v>12.947829069141401</v>
      </c>
      <c r="P94" s="31">
        <v>12.9317915594958</v>
      </c>
      <c r="Q94" s="32" t="s">
        <v>28</v>
      </c>
      <c r="R94" s="32">
        <v>12.9317915594958</v>
      </c>
      <c r="S94" s="31">
        <v>12.931512735866001</v>
      </c>
      <c r="T94" s="32" t="s">
        <v>28</v>
      </c>
      <c r="U94" s="32">
        <v>12.931512735866001</v>
      </c>
      <c r="V94" s="31">
        <v>12.9307634245208</v>
      </c>
      <c r="W94" s="32" t="s">
        <v>28</v>
      </c>
      <c r="X94" s="32">
        <v>12.9307634245208</v>
      </c>
      <c r="Y94" s="31">
        <v>12.914727622874301</v>
      </c>
      <c r="Z94" s="32" t="s">
        <v>28</v>
      </c>
      <c r="AA94" s="32">
        <v>12.914727622874301</v>
      </c>
      <c r="AB94" s="31">
        <v>12.912571280493999</v>
      </c>
      <c r="AC94" s="32" t="s">
        <v>28</v>
      </c>
      <c r="AD94" s="32">
        <v>12.912571280493999</v>
      </c>
      <c r="AE94" s="31">
        <v>12.922028871062</v>
      </c>
      <c r="AF94" s="32" t="s">
        <v>28</v>
      </c>
      <c r="AG94" s="32">
        <v>12.922028871062</v>
      </c>
      <c r="AH94" s="31">
        <v>12.8975101428755</v>
      </c>
      <c r="AI94" s="32" t="s">
        <v>28</v>
      </c>
      <c r="AJ94" s="32">
        <v>12.8975101428755</v>
      </c>
      <c r="AK94" s="31">
        <v>12.894134751243</v>
      </c>
      <c r="AL94" s="32" t="s">
        <v>28</v>
      </c>
      <c r="AM94" s="32">
        <v>12.894134751243</v>
      </c>
      <c r="AN94" s="31">
        <v>12.8657055220415</v>
      </c>
      <c r="AO94" s="32" t="s">
        <v>28</v>
      </c>
      <c r="AP94" s="32">
        <v>12.8657055220415</v>
      </c>
      <c r="AQ94" s="31">
        <v>12.833023866373599</v>
      </c>
      <c r="AR94" s="32" t="s">
        <v>28</v>
      </c>
      <c r="AS94" s="32">
        <v>12.833023866373599</v>
      </c>
      <c r="AT94" s="31">
        <v>12.817834646416101</v>
      </c>
      <c r="AU94" s="32" t="s">
        <v>28</v>
      </c>
      <c r="AV94" s="32">
        <v>12.817834646416101</v>
      </c>
      <c r="AW94" s="31">
        <v>12.8085320372689</v>
      </c>
      <c r="AX94" s="32" t="s">
        <v>28</v>
      </c>
      <c r="AY94" s="32">
        <v>12.8085320372689</v>
      </c>
      <c r="AZ94" s="31">
        <v>12.771738326284201</v>
      </c>
      <c r="BA94" s="32" t="s">
        <v>28</v>
      </c>
      <c r="BB94" s="32">
        <v>12.771738326284201</v>
      </c>
      <c r="BC94" s="31">
        <v>12.7122445006625</v>
      </c>
      <c r="BD94" s="32" t="s">
        <v>28</v>
      </c>
      <c r="BE94" s="32">
        <v>12.7122445006625</v>
      </c>
      <c r="BF94" s="31">
        <v>12.705766423579499</v>
      </c>
      <c r="BG94" s="32" t="s">
        <v>28</v>
      </c>
      <c r="BH94" s="32">
        <v>12.705766423579499</v>
      </c>
      <c r="BI94" s="31">
        <v>12.6493252252153</v>
      </c>
      <c r="BJ94" s="32" t="s">
        <v>28</v>
      </c>
      <c r="BK94" s="32">
        <v>12.6493252252153</v>
      </c>
      <c r="BL94" s="31">
        <v>12.597839119031599</v>
      </c>
      <c r="BM94" s="32" t="s">
        <v>28</v>
      </c>
      <c r="BN94" s="32">
        <v>12.597839119031599</v>
      </c>
      <c r="BO94" s="31">
        <v>12.516406096061401</v>
      </c>
      <c r="BP94" s="32" t="s">
        <v>28</v>
      </c>
      <c r="BQ94" s="32">
        <v>12.516406096061401</v>
      </c>
      <c r="BR94" s="31">
        <v>12.4574192234595</v>
      </c>
      <c r="BS94" s="32" t="s">
        <v>28</v>
      </c>
      <c r="BT94" s="32">
        <v>12.4574192234595</v>
      </c>
      <c r="BU94" s="31">
        <v>12.270599304574599</v>
      </c>
      <c r="BV94" s="32" t="s">
        <v>28</v>
      </c>
      <c r="BW94" s="32">
        <v>12.270599304574599</v>
      </c>
      <c r="BX94" s="31">
        <v>12.140722161334701</v>
      </c>
      <c r="BY94" s="32" t="s">
        <v>28</v>
      </c>
      <c r="BZ94" s="32">
        <v>12.140722161334701</v>
      </c>
      <c r="CA94" s="31">
        <v>12.012865515766499</v>
      </c>
      <c r="CB94" s="32" t="s">
        <v>28</v>
      </c>
      <c r="CC94" s="32">
        <v>12.012865515766499</v>
      </c>
      <c r="CD94" s="31">
        <v>11.882797727084901</v>
      </c>
      <c r="CE94" s="32" t="s">
        <v>28</v>
      </c>
      <c r="CF94" s="32">
        <v>11.882797727084901</v>
      </c>
      <c r="CG94" s="31">
        <v>11.696808854487999</v>
      </c>
      <c r="CH94" s="32" t="s">
        <v>28</v>
      </c>
      <c r="CI94" s="32">
        <v>11.696808854487999</v>
      </c>
      <c r="CJ94" s="31">
        <v>11.5632756823899</v>
      </c>
      <c r="CK94" s="32" t="s">
        <v>28</v>
      </c>
      <c r="CL94" s="32">
        <v>11.5632756823899</v>
      </c>
      <c r="CM94" s="31">
        <v>11.367802677096201</v>
      </c>
      <c r="CN94" s="32" t="s">
        <v>28</v>
      </c>
      <c r="CO94" s="32">
        <v>11.367802677096201</v>
      </c>
      <c r="CP94" s="31">
        <v>11.252781178558999</v>
      </c>
      <c r="CQ94" s="32" t="s">
        <v>28</v>
      </c>
      <c r="CR94" s="32">
        <v>11.252781178558999</v>
      </c>
      <c r="CS94" s="31">
        <v>11.0033667034537</v>
      </c>
      <c r="CT94" s="32" t="s">
        <v>28</v>
      </c>
      <c r="CU94" s="32">
        <v>11.0033667034537</v>
      </c>
      <c r="CV94" s="31">
        <v>10.816914269498801</v>
      </c>
      <c r="CW94" s="32" t="s">
        <v>28</v>
      </c>
      <c r="CX94" s="32">
        <v>10.816914269498801</v>
      </c>
      <c r="CY94" s="31">
        <v>10.5408292158737</v>
      </c>
      <c r="CZ94" s="32" t="s">
        <v>28</v>
      </c>
      <c r="DA94" s="32">
        <v>10.5408292158737</v>
      </c>
      <c r="DB94" s="31">
        <v>10.272741569291099</v>
      </c>
      <c r="DC94" s="32" t="s">
        <v>28</v>
      </c>
      <c r="DD94" s="32">
        <v>10.272741569291099</v>
      </c>
      <c r="DE94" s="31">
        <v>9.8923153616029307</v>
      </c>
      <c r="DF94" s="32" t="s">
        <v>28</v>
      </c>
      <c r="DG94" s="32">
        <v>9.8923153616029307</v>
      </c>
      <c r="DH94" s="31">
        <v>9.4240593461392503</v>
      </c>
      <c r="DI94" s="32" t="s">
        <v>28</v>
      </c>
      <c r="DJ94" s="32">
        <v>9.4240593461392503</v>
      </c>
      <c r="DK94" s="31">
        <v>9.0811209410378897</v>
      </c>
      <c r="DL94" s="32" t="s">
        <v>28</v>
      </c>
      <c r="DM94" s="32">
        <v>9.0811209410378897</v>
      </c>
      <c r="DN94" s="31">
        <v>8.7249729359279193</v>
      </c>
      <c r="DO94" s="32" t="s">
        <v>28</v>
      </c>
      <c r="DP94" s="32">
        <v>8.7249729359279193</v>
      </c>
      <c r="DQ94" s="31">
        <v>8.4787624581312802</v>
      </c>
      <c r="DR94" s="32" t="s">
        <v>28</v>
      </c>
      <c r="DS94" s="32">
        <v>8.4787624581312802</v>
      </c>
      <c r="DT94" s="31">
        <v>8.1773144869974708</v>
      </c>
      <c r="DU94" s="32" t="s">
        <v>28</v>
      </c>
      <c r="DV94" s="32">
        <v>8.1773144869974708</v>
      </c>
    </row>
    <row r="95" spans="1:126" x14ac:dyDescent="0.2">
      <c r="A95" s="30" t="s">
        <v>5</v>
      </c>
      <c r="B95">
        <v>92</v>
      </c>
      <c r="C95">
        <v>92</v>
      </c>
      <c r="D95" s="32">
        <v>19.644139201416301</v>
      </c>
      <c r="E95" s="32" t="s">
        <v>28</v>
      </c>
      <c r="F95" s="32">
        <v>19.644139201416301</v>
      </c>
      <c r="G95" s="32">
        <v>19.644105134301199</v>
      </c>
      <c r="H95" s="32" t="s">
        <v>28</v>
      </c>
      <c r="I95" s="32">
        <v>19.644105134301199</v>
      </c>
      <c r="J95" s="31">
        <v>19.643965821925701</v>
      </c>
      <c r="K95" s="32" t="s">
        <v>28</v>
      </c>
      <c r="L95" s="32">
        <v>19.643965821925701</v>
      </c>
      <c r="M95" s="31">
        <v>19.643879324735501</v>
      </c>
      <c r="N95" s="32" t="s">
        <v>28</v>
      </c>
      <c r="O95" s="32">
        <v>19.643879324735501</v>
      </c>
      <c r="P95" s="31">
        <v>19.643664548065299</v>
      </c>
      <c r="Q95" s="32" t="s">
        <v>28</v>
      </c>
      <c r="R95" s="32">
        <v>19.643664548065299</v>
      </c>
      <c r="S95" s="31">
        <v>19.642896297904301</v>
      </c>
      <c r="T95" s="32" t="s">
        <v>28</v>
      </c>
      <c r="U95" s="32">
        <v>19.642896297904301</v>
      </c>
      <c r="V95" s="31">
        <v>19.6428306987418</v>
      </c>
      <c r="W95" s="32" t="s">
        <v>28</v>
      </c>
      <c r="X95" s="32">
        <v>19.6428306987418</v>
      </c>
      <c r="Y95" s="31">
        <v>19.638620945034699</v>
      </c>
      <c r="Z95" s="32" t="s">
        <v>28</v>
      </c>
      <c r="AA95" s="32">
        <v>19.638620945034699</v>
      </c>
      <c r="AB95" s="31">
        <v>19.638497665250899</v>
      </c>
      <c r="AC95" s="32" t="s">
        <v>28</v>
      </c>
      <c r="AD95" s="32">
        <v>19.638497665250899</v>
      </c>
      <c r="AE95" s="31">
        <v>19.6383906109203</v>
      </c>
      <c r="AF95" s="32" t="s">
        <v>28</v>
      </c>
      <c r="AG95" s="32">
        <v>19.6383906109203</v>
      </c>
      <c r="AH95" s="31">
        <v>19.625585321717701</v>
      </c>
      <c r="AI95" s="32" t="s">
        <v>28</v>
      </c>
      <c r="AJ95" s="32">
        <v>19.625585321717701</v>
      </c>
      <c r="AK95" s="31">
        <v>19.625510840880601</v>
      </c>
      <c r="AL95" s="32" t="s">
        <v>28</v>
      </c>
      <c r="AM95" s="32">
        <v>19.625510840880601</v>
      </c>
      <c r="AN95" s="31">
        <v>19.625476625255899</v>
      </c>
      <c r="AO95" s="32" t="s">
        <v>28</v>
      </c>
      <c r="AP95" s="32">
        <v>19.625476625255899</v>
      </c>
      <c r="AQ95" s="31">
        <v>19.6254514609283</v>
      </c>
      <c r="AR95" s="32" t="s">
        <v>28</v>
      </c>
      <c r="AS95" s="32">
        <v>19.6254514609283</v>
      </c>
      <c r="AT95" s="31">
        <v>19.609281897156698</v>
      </c>
      <c r="AU95" s="32" t="s">
        <v>28</v>
      </c>
      <c r="AV95" s="32">
        <v>19.609281897156698</v>
      </c>
      <c r="AW95" s="31">
        <v>19.5951570037487</v>
      </c>
      <c r="AX95" s="32" t="s">
        <v>28</v>
      </c>
      <c r="AY95" s="32">
        <v>19.5951570037487</v>
      </c>
      <c r="AZ95" s="31">
        <v>19.5950685994924</v>
      </c>
      <c r="BA95" s="32" t="s">
        <v>28</v>
      </c>
      <c r="BB95" s="32">
        <v>19.5950685994924</v>
      </c>
      <c r="BC95" s="31">
        <v>19.5952397705022</v>
      </c>
      <c r="BD95" s="32" t="s">
        <v>28</v>
      </c>
      <c r="BE95" s="32">
        <v>19.5952397705022</v>
      </c>
      <c r="BF95" s="31">
        <v>19.5952353253384</v>
      </c>
      <c r="BG95" s="32" t="s">
        <v>28</v>
      </c>
      <c r="BH95" s="32">
        <v>19.5952353253384</v>
      </c>
      <c r="BI95" s="31">
        <v>19.595188913093398</v>
      </c>
      <c r="BJ95" s="32" t="s">
        <v>28</v>
      </c>
      <c r="BK95" s="32">
        <v>19.595188913093398</v>
      </c>
      <c r="BL95" s="31">
        <v>19.589498090171499</v>
      </c>
      <c r="BM95" s="32" t="s">
        <v>28</v>
      </c>
      <c r="BN95" s="32">
        <v>19.589498090171499</v>
      </c>
      <c r="BO95" s="31">
        <v>19.5762319288112</v>
      </c>
      <c r="BP95" s="32" t="s">
        <v>28</v>
      </c>
      <c r="BQ95" s="32">
        <v>19.5762319288112</v>
      </c>
      <c r="BR95" s="31">
        <v>19.575617386542799</v>
      </c>
      <c r="BS95" s="32" t="s">
        <v>28</v>
      </c>
      <c r="BT95" s="32">
        <v>19.575617386542799</v>
      </c>
      <c r="BU95" s="31">
        <v>19.573974820850299</v>
      </c>
      <c r="BV95" s="32" t="s">
        <v>28</v>
      </c>
      <c r="BW95" s="32">
        <v>19.573974820850299</v>
      </c>
      <c r="BX95" s="31">
        <v>19.573958291050399</v>
      </c>
      <c r="BY95" s="32" t="s">
        <v>28</v>
      </c>
      <c r="BZ95" s="32">
        <v>19.573958291050399</v>
      </c>
      <c r="CA95" s="31">
        <v>19.573897643172401</v>
      </c>
      <c r="CB95" s="32" t="s">
        <v>28</v>
      </c>
      <c r="CC95" s="32">
        <v>19.573897643172401</v>
      </c>
      <c r="CD95" s="31">
        <v>19.547539176634299</v>
      </c>
      <c r="CE95" s="32" t="s">
        <v>28</v>
      </c>
      <c r="CF95" s="32">
        <v>19.547539176634299</v>
      </c>
      <c r="CG95" s="31">
        <v>19.529356096702099</v>
      </c>
      <c r="CH95" s="32" t="s">
        <v>28</v>
      </c>
      <c r="CI95" s="32">
        <v>19.529356096702099</v>
      </c>
      <c r="CJ95" s="31">
        <v>19.529154002927498</v>
      </c>
      <c r="CK95" s="32" t="s">
        <v>28</v>
      </c>
      <c r="CL95" s="32">
        <v>19.529154002927498</v>
      </c>
      <c r="CM95" s="31">
        <v>19.503856099425601</v>
      </c>
      <c r="CN95" s="32" t="s">
        <v>28</v>
      </c>
      <c r="CO95" s="32">
        <v>19.503856099425601</v>
      </c>
      <c r="CP95" s="31">
        <v>19.473088411800202</v>
      </c>
      <c r="CQ95" s="32" t="s">
        <v>28</v>
      </c>
      <c r="CR95" s="32">
        <v>19.473088411800202</v>
      </c>
      <c r="CS95" s="31">
        <v>19.471710926752699</v>
      </c>
      <c r="CT95" s="32" t="s">
        <v>28</v>
      </c>
      <c r="CU95" s="32">
        <v>19.471710926752699</v>
      </c>
      <c r="CV95" s="31">
        <v>19.462166941453901</v>
      </c>
      <c r="CW95" s="32" t="s">
        <v>28</v>
      </c>
      <c r="CX95" s="32">
        <v>19.462166941453901</v>
      </c>
      <c r="CY95" s="31">
        <v>19.450161011099699</v>
      </c>
      <c r="CZ95" s="32" t="s">
        <v>28</v>
      </c>
      <c r="DA95" s="32">
        <v>19.450161011099699</v>
      </c>
      <c r="DB95" s="31">
        <v>19.405726985284002</v>
      </c>
      <c r="DC95" s="32" t="s">
        <v>28</v>
      </c>
      <c r="DD95" s="32">
        <v>19.405726985284002</v>
      </c>
      <c r="DE95" s="31">
        <v>19.4038645508268</v>
      </c>
      <c r="DF95" s="32" t="s">
        <v>28</v>
      </c>
      <c r="DG95" s="32">
        <v>19.4038645508268</v>
      </c>
      <c r="DH95" s="31">
        <v>19.3655161382469</v>
      </c>
      <c r="DI95" s="32" t="s">
        <v>28</v>
      </c>
      <c r="DJ95" s="32">
        <v>19.3655161382469</v>
      </c>
      <c r="DK95" s="31">
        <v>19.3546244765563</v>
      </c>
      <c r="DL95" s="32" t="s">
        <v>28</v>
      </c>
      <c r="DM95" s="32">
        <v>19.3546244765563</v>
      </c>
      <c r="DN95" s="31">
        <v>19.3546244765563</v>
      </c>
      <c r="DO95" s="32" t="s">
        <v>28</v>
      </c>
      <c r="DP95" s="32">
        <v>19.3546244765563</v>
      </c>
      <c r="DQ95" s="31">
        <v>19.3541970687806</v>
      </c>
      <c r="DR95" s="32" t="s">
        <v>28</v>
      </c>
      <c r="DS95" s="32">
        <v>19.3541970687806</v>
      </c>
      <c r="DT95" s="31">
        <v>19.351992031635302</v>
      </c>
      <c r="DU95" s="32" t="s">
        <v>28</v>
      </c>
      <c r="DV95" s="32">
        <v>19.351992031635302</v>
      </c>
    </row>
    <row r="96" spans="1:126" x14ac:dyDescent="0.2">
      <c r="A96" s="30" t="s">
        <v>6</v>
      </c>
      <c r="B96">
        <v>93</v>
      </c>
      <c r="C96">
        <v>93</v>
      </c>
      <c r="D96" s="32">
        <v>13.8955430441535</v>
      </c>
      <c r="E96" s="32" t="s">
        <v>28</v>
      </c>
      <c r="F96" s="32">
        <v>13.8955430441535</v>
      </c>
      <c r="G96" s="32">
        <v>13.8939426384611</v>
      </c>
      <c r="H96" s="32" t="s">
        <v>28</v>
      </c>
      <c r="I96" s="32">
        <v>13.8939426384611</v>
      </c>
      <c r="J96" s="31">
        <v>13.851426226704501</v>
      </c>
      <c r="K96" s="32" t="s">
        <v>28</v>
      </c>
      <c r="L96" s="32">
        <v>13.851426226704501</v>
      </c>
      <c r="M96" s="31">
        <v>13.850657238148401</v>
      </c>
      <c r="N96" s="32" t="s">
        <v>28</v>
      </c>
      <c r="O96" s="32">
        <v>13.850657238148401</v>
      </c>
      <c r="P96" s="31">
        <v>13.850460280691101</v>
      </c>
      <c r="Q96" s="32" t="s">
        <v>28</v>
      </c>
      <c r="R96" s="32">
        <v>13.850460280691101</v>
      </c>
      <c r="S96" s="31">
        <v>13.847271936841601</v>
      </c>
      <c r="T96" s="32" t="s">
        <v>28</v>
      </c>
      <c r="U96" s="32">
        <v>13.847271936841601</v>
      </c>
      <c r="V96" s="31">
        <v>13.7540350800342</v>
      </c>
      <c r="W96" s="32" t="s">
        <v>28</v>
      </c>
      <c r="X96" s="32">
        <v>13.7540350800342</v>
      </c>
      <c r="Y96" s="31">
        <v>13.728633346720599</v>
      </c>
      <c r="Z96" s="32" t="s">
        <v>28</v>
      </c>
      <c r="AA96" s="32">
        <v>13.728633346720599</v>
      </c>
      <c r="AB96" s="31">
        <v>13.727918867083501</v>
      </c>
      <c r="AC96" s="32" t="s">
        <v>28</v>
      </c>
      <c r="AD96" s="32">
        <v>13.727918867083501</v>
      </c>
      <c r="AE96" s="31">
        <v>13.7189326142071</v>
      </c>
      <c r="AF96" s="32" t="s">
        <v>28</v>
      </c>
      <c r="AG96" s="32">
        <v>13.7189326142071</v>
      </c>
      <c r="AH96" s="31">
        <v>13.7039484867763</v>
      </c>
      <c r="AI96" s="32" t="s">
        <v>28</v>
      </c>
      <c r="AJ96" s="32">
        <v>13.7039484867763</v>
      </c>
      <c r="AK96" s="31">
        <v>13.67402688112</v>
      </c>
      <c r="AL96" s="32" t="s">
        <v>28</v>
      </c>
      <c r="AM96" s="32">
        <v>13.67402688112</v>
      </c>
      <c r="AN96" s="31">
        <v>13.6668531090441</v>
      </c>
      <c r="AO96" s="32" t="s">
        <v>28</v>
      </c>
      <c r="AP96" s="32">
        <v>13.6668531090441</v>
      </c>
      <c r="AQ96" s="31">
        <v>13.6424620190094</v>
      </c>
      <c r="AR96" s="32" t="s">
        <v>28</v>
      </c>
      <c r="AS96" s="32">
        <v>13.6424620190094</v>
      </c>
      <c r="AT96" s="31">
        <v>13.526621110322701</v>
      </c>
      <c r="AU96" s="32" t="s">
        <v>28</v>
      </c>
      <c r="AV96" s="32">
        <v>13.526621110322701</v>
      </c>
      <c r="AW96" s="31">
        <v>13.5053909947123</v>
      </c>
      <c r="AX96" s="32" t="s">
        <v>28</v>
      </c>
      <c r="AY96" s="32">
        <v>13.5053909947123</v>
      </c>
      <c r="AZ96" s="31">
        <v>13.488446594815899</v>
      </c>
      <c r="BA96" s="32" t="s">
        <v>28</v>
      </c>
      <c r="BB96" s="32">
        <v>13.488446594815899</v>
      </c>
      <c r="BC96" s="31">
        <v>13.471789057576499</v>
      </c>
      <c r="BD96" s="32" t="s">
        <v>28</v>
      </c>
      <c r="BE96" s="32">
        <v>13.471789057576499</v>
      </c>
      <c r="BF96" s="31">
        <v>13.3809813761457</v>
      </c>
      <c r="BG96" s="32" t="s">
        <v>28</v>
      </c>
      <c r="BH96" s="32">
        <v>13.3809813761457</v>
      </c>
      <c r="BI96" s="31">
        <v>13.3349931442957</v>
      </c>
      <c r="BJ96" s="32" t="s">
        <v>28</v>
      </c>
      <c r="BK96" s="32">
        <v>13.3349931442957</v>
      </c>
      <c r="BL96" s="31">
        <v>13.2823300989047</v>
      </c>
      <c r="BM96" s="32" t="s">
        <v>28</v>
      </c>
      <c r="BN96" s="32">
        <v>13.2823300989047</v>
      </c>
      <c r="BO96" s="31">
        <v>13.249289487897601</v>
      </c>
      <c r="BP96" s="32" t="s">
        <v>28</v>
      </c>
      <c r="BQ96" s="32">
        <v>13.249289487897601</v>
      </c>
      <c r="BR96" s="31">
        <v>13.144253002277701</v>
      </c>
      <c r="BS96" s="32" t="s">
        <v>28</v>
      </c>
      <c r="BT96" s="32">
        <v>13.144253002277701</v>
      </c>
      <c r="BU96" s="31">
        <v>13.032041478217501</v>
      </c>
      <c r="BV96" s="32" t="s">
        <v>28</v>
      </c>
      <c r="BW96" s="32">
        <v>13.032041478217501</v>
      </c>
      <c r="BX96" s="31">
        <v>12.9625576727226</v>
      </c>
      <c r="BY96" s="32" t="s">
        <v>28</v>
      </c>
      <c r="BZ96" s="32">
        <v>12.9625576727226</v>
      </c>
      <c r="CA96" s="31">
        <v>12.849595677109599</v>
      </c>
      <c r="CB96" s="32" t="s">
        <v>28</v>
      </c>
      <c r="CC96" s="32">
        <v>12.849595677109599</v>
      </c>
      <c r="CD96" s="31">
        <v>12.7727965485842</v>
      </c>
      <c r="CE96" s="32" t="s">
        <v>28</v>
      </c>
      <c r="CF96" s="32">
        <v>12.7727965485842</v>
      </c>
      <c r="CG96" s="31">
        <v>12.694480251061499</v>
      </c>
      <c r="CH96" s="32" t="s">
        <v>28</v>
      </c>
      <c r="CI96" s="32">
        <v>12.694480251061499</v>
      </c>
      <c r="CJ96" s="31">
        <v>12.6059747108265</v>
      </c>
      <c r="CK96" s="32" t="s">
        <v>28</v>
      </c>
      <c r="CL96" s="32">
        <v>12.6059747108265</v>
      </c>
      <c r="CM96" s="31">
        <v>12.545170777272</v>
      </c>
      <c r="CN96" s="32" t="s">
        <v>28</v>
      </c>
      <c r="CO96" s="32">
        <v>12.545170777272</v>
      </c>
      <c r="CP96" s="31">
        <v>12.279774726551</v>
      </c>
      <c r="CQ96" s="32" t="s">
        <v>28</v>
      </c>
      <c r="CR96" s="32">
        <v>12.279774726551</v>
      </c>
      <c r="CS96" s="31">
        <v>12.167363783851</v>
      </c>
      <c r="CT96" s="32" t="s">
        <v>28</v>
      </c>
      <c r="CU96" s="32">
        <v>12.167363783851</v>
      </c>
      <c r="CV96" s="31">
        <v>11.998876086824099</v>
      </c>
      <c r="CW96" s="32" t="s">
        <v>28</v>
      </c>
      <c r="CX96" s="32">
        <v>11.998876086824099</v>
      </c>
      <c r="CY96" s="31">
        <v>11.6867700561966</v>
      </c>
      <c r="CZ96" s="32" t="s">
        <v>28</v>
      </c>
      <c r="DA96" s="32">
        <v>11.6867700561966</v>
      </c>
      <c r="DB96" s="31">
        <v>11.4464055016036</v>
      </c>
      <c r="DC96" s="32" t="s">
        <v>28</v>
      </c>
      <c r="DD96" s="32">
        <v>11.4464055016036</v>
      </c>
      <c r="DE96" s="31">
        <v>10.836157356963801</v>
      </c>
      <c r="DF96" s="32" t="s">
        <v>28</v>
      </c>
      <c r="DG96" s="32">
        <v>10.836157356963801</v>
      </c>
      <c r="DH96" s="31">
        <v>10.1339557936442</v>
      </c>
      <c r="DI96" s="32" t="s">
        <v>28</v>
      </c>
      <c r="DJ96" s="32">
        <v>10.1339557936442</v>
      </c>
      <c r="DK96" s="31">
        <v>9.8829342698137896</v>
      </c>
      <c r="DL96" s="32" t="s">
        <v>28</v>
      </c>
      <c r="DM96" s="32">
        <v>9.8829342698137896</v>
      </c>
      <c r="DN96" s="31">
        <v>9.4244936380705102</v>
      </c>
      <c r="DO96" s="32" t="s">
        <v>28</v>
      </c>
      <c r="DP96" s="32">
        <v>9.4244936380705102</v>
      </c>
      <c r="DQ96" s="31">
        <v>8.7664611855939807</v>
      </c>
      <c r="DR96" s="32" t="s">
        <v>28</v>
      </c>
      <c r="DS96" s="32">
        <v>8.7664611855939807</v>
      </c>
      <c r="DT96" s="31">
        <v>8.434967416129</v>
      </c>
      <c r="DU96" s="32" t="s">
        <v>28</v>
      </c>
      <c r="DV96" s="32">
        <v>8.434967416129</v>
      </c>
    </row>
    <row r="97" spans="1:126" x14ac:dyDescent="0.2">
      <c r="A97" s="30" t="s">
        <v>7</v>
      </c>
      <c r="B97">
        <v>94</v>
      </c>
      <c r="C97">
        <v>94</v>
      </c>
      <c r="D97" s="32">
        <v>12.0474715781515</v>
      </c>
      <c r="E97" s="32" t="s">
        <v>28</v>
      </c>
      <c r="F97" s="32">
        <v>12.0474715781515</v>
      </c>
      <c r="G97" s="32">
        <v>12.047470286067499</v>
      </c>
      <c r="H97" s="32" t="s">
        <v>28</v>
      </c>
      <c r="I97" s="32">
        <v>12.047470286067499</v>
      </c>
      <c r="J97" s="31">
        <v>12.047454380706</v>
      </c>
      <c r="K97" s="32" t="s">
        <v>28</v>
      </c>
      <c r="L97" s="32">
        <v>12.047454380706</v>
      </c>
      <c r="M97" s="31">
        <v>12.0467164911684</v>
      </c>
      <c r="N97" s="32" t="s">
        <v>28</v>
      </c>
      <c r="O97" s="32">
        <v>12.0467164911684</v>
      </c>
      <c r="P97" s="31">
        <v>12.046709801048699</v>
      </c>
      <c r="Q97" s="32" t="s">
        <v>28</v>
      </c>
      <c r="R97" s="32">
        <v>12.046709801048699</v>
      </c>
      <c r="S97" s="31">
        <v>12.046405602834501</v>
      </c>
      <c r="T97" s="32" t="s">
        <v>28</v>
      </c>
      <c r="U97" s="32">
        <v>12.046405602834501</v>
      </c>
      <c r="V97" s="31">
        <v>12.046394449985799</v>
      </c>
      <c r="W97" s="32" t="s">
        <v>28</v>
      </c>
      <c r="X97" s="32">
        <v>12.046394449985799</v>
      </c>
      <c r="Y97" s="31">
        <v>12.043808861108801</v>
      </c>
      <c r="Z97" s="32" t="s">
        <v>28</v>
      </c>
      <c r="AA97" s="32">
        <v>12.043808861108801</v>
      </c>
      <c r="AB97" s="31">
        <v>12.0437902562881</v>
      </c>
      <c r="AC97" s="32" t="s">
        <v>28</v>
      </c>
      <c r="AD97" s="32">
        <v>12.0437902562881</v>
      </c>
      <c r="AE97" s="31">
        <v>12.0437819614541</v>
      </c>
      <c r="AF97" s="32" t="s">
        <v>28</v>
      </c>
      <c r="AG97" s="32">
        <v>12.0437819614541</v>
      </c>
      <c r="AH97" s="31">
        <v>12.043708826488499</v>
      </c>
      <c r="AI97" s="32" t="s">
        <v>28</v>
      </c>
      <c r="AJ97" s="32">
        <v>12.043708826488499</v>
      </c>
      <c r="AK97" s="31">
        <v>12.043692362245899</v>
      </c>
      <c r="AL97" s="32" t="s">
        <v>28</v>
      </c>
      <c r="AM97" s="32">
        <v>12.043692362245899</v>
      </c>
      <c r="AN97" s="31">
        <v>12.0436412810388</v>
      </c>
      <c r="AO97" s="32" t="s">
        <v>28</v>
      </c>
      <c r="AP97" s="32">
        <v>12.0436412810388</v>
      </c>
      <c r="AQ97" s="31">
        <v>12.043622798012199</v>
      </c>
      <c r="AR97" s="32" t="s">
        <v>28</v>
      </c>
      <c r="AS97" s="32">
        <v>12.043622798012199</v>
      </c>
      <c r="AT97" s="31">
        <v>12.0408738055771</v>
      </c>
      <c r="AU97" s="32" t="s">
        <v>28</v>
      </c>
      <c r="AV97" s="32">
        <v>12.0408738055771</v>
      </c>
      <c r="AW97" s="31">
        <v>12.040627851249599</v>
      </c>
      <c r="AX97" s="32" t="s">
        <v>28</v>
      </c>
      <c r="AY97" s="32">
        <v>12.040627851249599</v>
      </c>
      <c r="AZ97" s="31">
        <v>12.036589772721699</v>
      </c>
      <c r="BA97" s="32" t="s">
        <v>28</v>
      </c>
      <c r="BB97" s="32">
        <v>12.036589772721699</v>
      </c>
      <c r="BC97" s="31">
        <v>12.036534912115499</v>
      </c>
      <c r="BD97" s="32" t="s">
        <v>28</v>
      </c>
      <c r="BE97" s="32">
        <v>12.036534912115499</v>
      </c>
      <c r="BF97" s="31">
        <v>12.031517989739401</v>
      </c>
      <c r="BG97" s="32" t="s">
        <v>28</v>
      </c>
      <c r="BH97" s="32">
        <v>12.031517989739401</v>
      </c>
      <c r="BI97" s="31">
        <v>12.0278233349432</v>
      </c>
      <c r="BJ97" s="32" t="s">
        <v>28</v>
      </c>
      <c r="BK97" s="32">
        <v>12.0278233349432</v>
      </c>
      <c r="BL97" s="31">
        <v>12.027155661464599</v>
      </c>
      <c r="BM97" s="32" t="s">
        <v>28</v>
      </c>
      <c r="BN97" s="32">
        <v>12.027155661464599</v>
      </c>
      <c r="BO97" s="31">
        <v>12.0264057205512</v>
      </c>
      <c r="BP97" s="32" t="s">
        <v>28</v>
      </c>
      <c r="BQ97" s="32">
        <v>12.0264057205512</v>
      </c>
      <c r="BR97" s="31">
        <v>12.0263357278898</v>
      </c>
      <c r="BS97" s="32" t="s">
        <v>28</v>
      </c>
      <c r="BT97" s="32">
        <v>12.0263357278898</v>
      </c>
      <c r="BU97" s="31">
        <v>12.0257561663738</v>
      </c>
      <c r="BV97" s="32" t="s">
        <v>28</v>
      </c>
      <c r="BW97" s="32">
        <v>12.0257561663738</v>
      </c>
      <c r="BX97" s="31">
        <v>12.024300123129199</v>
      </c>
      <c r="BY97" s="32" t="s">
        <v>28</v>
      </c>
      <c r="BZ97" s="32">
        <v>12.024300123129199</v>
      </c>
      <c r="CA97" s="31">
        <v>12.0176139739885</v>
      </c>
      <c r="CB97" s="32" t="s">
        <v>28</v>
      </c>
      <c r="CC97" s="32">
        <v>12.0176139739885</v>
      </c>
      <c r="CD97" s="31">
        <v>12.01489898751</v>
      </c>
      <c r="CE97" s="32" t="s">
        <v>28</v>
      </c>
      <c r="CF97" s="32">
        <v>12.01489898751</v>
      </c>
      <c r="CG97" s="31">
        <v>12.0052008834218</v>
      </c>
      <c r="CH97" s="32" t="s">
        <v>28</v>
      </c>
      <c r="CI97" s="32">
        <v>12.0052008834218</v>
      </c>
      <c r="CJ97" s="31">
        <v>12.005123086964799</v>
      </c>
      <c r="CK97" s="32" t="s">
        <v>28</v>
      </c>
      <c r="CL97" s="32">
        <v>12.005123086964799</v>
      </c>
      <c r="CM97" s="31">
        <v>11.970456401933699</v>
      </c>
      <c r="CN97" s="32" t="s">
        <v>28</v>
      </c>
      <c r="CO97" s="32">
        <v>11.970456401933699</v>
      </c>
      <c r="CP97" s="31">
        <v>11.9566641137598</v>
      </c>
      <c r="CQ97" s="32" t="s">
        <v>28</v>
      </c>
      <c r="CR97" s="32">
        <v>11.9566641137598</v>
      </c>
      <c r="CS97" s="31">
        <v>11.943028609218601</v>
      </c>
      <c r="CT97" s="32" t="s">
        <v>28</v>
      </c>
      <c r="CU97" s="32">
        <v>11.943028609218601</v>
      </c>
      <c r="CV97" s="31">
        <v>11.9329182194609</v>
      </c>
      <c r="CW97" s="32" t="s">
        <v>28</v>
      </c>
      <c r="CX97" s="32">
        <v>11.9329182194609</v>
      </c>
      <c r="CY97" s="31">
        <v>11.9306598213429</v>
      </c>
      <c r="CZ97" s="32" t="s">
        <v>28</v>
      </c>
      <c r="DA97" s="32">
        <v>11.9306598213429</v>
      </c>
      <c r="DB97" s="31">
        <v>11.9279237181892</v>
      </c>
      <c r="DC97" s="32" t="s">
        <v>28</v>
      </c>
      <c r="DD97" s="32">
        <v>11.9279237181892</v>
      </c>
      <c r="DE97" s="31">
        <v>11.9277399343682</v>
      </c>
      <c r="DF97" s="32" t="s">
        <v>28</v>
      </c>
      <c r="DG97" s="32">
        <v>11.9277399343682</v>
      </c>
      <c r="DH97" s="31">
        <v>11.9275948582619</v>
      </c>
      <c r="DI97" s="32" t="s">
        <v>28</v>
      </c>
      <c r="DJ97" s="32">
        <v>11.9275948582619</v>
      </c>
      <c r="DK97" s="31">
        <v>11.9253160320656</v>
      </c>
      <c r="DL97" s="32" t="s">
        <v>28</v>
      </c>
      <c r="DM97" s="32">
        <v>11.9253160320656</v>
      </c>
      <c r="DN97" s="31">
        <v>11.9251831064486</v>
      </c>
      <c r="DO97" s="32" t="s">
        <v>28</v>
      </c>
      <c r="DP97" s="32">
        <v>11.9251831064486</v>
      </c>
      <c r="DQ97" s="31">
        <v>11.9247237020907</v>
      </c>
      <c r="DR97" s="32" t="s">
        <v>28</v>
      </c>
      <c r="DS97" s="32">
        <v>11.9247237020907</v>
      </c>
      <c r="DT97" s="31">
        <v>11.9128652311088</v>
      </c>
      <c r="DU97" s="32" t="s">
        <v>28</v>
      </c>
      <c r="DV97" s="32">
        <v>11.9128652311088</v>
      </c>
    </row>
    <row r="98" spans="1:126" x14ac:dyDescent="0.2">
      <c r="A98" s="30" t="s">
        <v>5</v>
      </c>
      <c r="B98">
        <v>95</v>
      </c>
      <c r="C98">
        <v>95</v>
      </c>
      <c r="D98" s="32">
        <v>16.708530855726099</v>
      </c>
      <c r="E98" s="32" t="s">
        <v>28</v>
      </c>
      <c r="F98" s="32">
        <v>16.708530855726099</v>
      </c>
      <c r="G98" s="32">
        <v>16.708462998524599</v>
      </c>
      <c r="H98" s="32" t="s">
        <v>28</v>
      </c>
      <c r="I98" s="32">
        <v>16.708462998524599</v>
      </c>
      <c r="J98" s="31">
        <v>16.708386477284598</v>
      </c>
      <c r="K98" s="32" t="s">
        <v>28</v>
      </c>
      <c r="L98" s="32">
        <v>16.708386477284598</v>
      </c>
      <c r="M98" s="31">
        <v>16.680706707452899</v>
      </c>
      <c r="N98" s="32" t="s">
        <v>28</v>
      </c>
      <c r="O98" s="32">
        <v>16.680706707452899</v>
      </c>
      <c r="P98" s="31">
        <v>16.6677117468364</v>
      </c>
      <c r="Q98" s="32" t="s">
        <v>28</v>
      </c>
      <c r="R98" s="32">
        <v>16.6677117468364</v>
      </c>
      <c r="S98" s="31">
        <v>16.648508962159202</v>
      </c>
      <c r="T98" s="32" t="s">
        <v>28</v>
      </c>
      <c r="U98" s="32">
        <v>16.648508962159202</v>
      </c>
      <c r="V98" s="31">
        <v>16.6389566479302</v>
      </c>
      <c r="W98" s="32" t="s">
        <v>28</v>
      </c>
      <c r="X98" s="32">
        <v>16.6389566479302</v>
      </c>
      <c r="Y98" s="31">
        <v>16.6380061308537</v>
      </c>
      <c r="Z98" s="32" t="s">
        <v>28</v>
      </c>
      <c r="AA98" s="32">
        <v>16.6380061308537</v>
      </c>
      <c r="AB98" s="31">
        <v>16.625424377731299</v>
      </c>
      <c r="AC98" s="32" t="s">
        <v>28</v>
      </c>
      <c r="AD98" s="32">
        <v>16.625424377731299</v>
      </c>
      <c r="AE98" s="31">
        <v>16.6248764909685</v>
      </c>
      <c r="AF98" s="32" t="s">
        <v>28</v>
      </c>
      <c r="AG98" s="32">
        <v>16.6248764909685</v>
      </c>
      <c r="AH98" s="31">
        <v>16.622694024725099</v>
      </c>
      <c r="AI98" s="32" t="s">
        <v>28</v>
      </c>
      <c r="AJ98" s="32">
        <v>16.622694024725099</v>
      </c>
      <c r="AK98" s="31">
        <v>16.6226356845415</v>
      </c>
      <c r="AL98" s="32" t="s">
        <v>28</v>
      </c>
      <c r="AM98" s="32">
        <v>16.6226356845415</v>
      </c>
      <c r="AN98" s="31">
        <v>16.622145959417399</v>
      </c>
      <c r="AO98" s="32" t="s">
        <v>28</v>
      </c>
      <c r="AP98" s="32">
        <v>16.622145959417399</v>
      </c>
      <c r="AQ98" s="31">
        <v>16.621522605331101</v>
      </c>
      <c r="AR98" s="32" t="s">
        <v>28</v>
      </c>
      <c r="AS98" s="32">
        <v>16.621522605331101</v>
      </c>
      <c r="AT98" s="31">
        <v>16.611524133678401</v>
      </c>
      <c r="AU98" s="32" t="s">
        <v>28</v>
      </c>
      <c r="AV98" s="32">
        <v>16.611524133678401</v>
      </c>
      <c r="AW98" s="31">
        <v>16.606157413165999</v>
      </c>
      <c r="AX98" s="32" t="s">
        <v>28</v>
      </c>
      <c r="AY98" s="32">
        <v>16.606157413165999</v>
      </c>
      <c r="AZ98" s="31">
        <v>16.571445431382699</v>
      </c>
      <c r="BA98" s="32" t="s">
        <v>28</v>
      </c>
      <c r="BB98" s="32">
        <v>16.571445431382699</v>
      </c>
      <c r="BC98" s="31">
        <v>16.571439616747099</v>
      </c>
      <c r="BD98" s="32" t="s">
        <v>28</v>
      </c>
      <c r="BE98" s="32">
        <v>16.571439616747099</v>
      </c>
      <c r="BF98" s="31">
        <v>16.5468778877751</v>
      </c>
      <c r="BG98" s="32" t="s">
        <v>28</v>
      </c>
      <c r="BH98" s="32">
        <v>16.5468778877751</v>
      </c>
      <c r="BI98" s="31">
        <v>16.546491564181299</v>
      </c>
      <c r="BJ98" s="32" t="s">
        <v>28</v>
      </c>
      <c r="BK98" s="32">
        <v>16.546491564181299</v>
      </c>
      <c r="BL98" s="31">
        <v>16.470591401523201</v>
      </c>
      <c r="BM98" s="32" t="s">
        <v>28</v>
      </c>
      <c r="BN98" s="32">
        <v>16.470591401523201</v>
      </c>
      <c r="BO98" s="31">
        <v>16.468596476163398</v>
      </c>
      <c r="BP98" s="32" t="s">
        <v>28</v>
      </c>
      <c r="BQ98" s="32">
        <v>16.468596476163398</v>
      </c>
      <c r="BR98" s="31">
        <v>16.455410687876199</v>
      </c>
      <c r="BS98" s="32" t="s">
        <v>28</v>
      </c>
      <c r="BT98" s="32">
        <v>16.455410687876199</v>
      </c>
      <c r="BU98" s="31">
        <v>16.398736247052899</v>
      </c>
      <c r="BV98" s="32" t="s">
        <v>28</v>
      </c>
      <c r="BW98" s="32">
        <v>16.398736247052899</v>
      </c>
      <c r="BX98" s="31">
        <v>16.294726042935501</v>
      </c>
      <c r="BY98" s="32" t="s">
        <v>28</v>
      </c>
      <c r="BZ98" s="32">
        <v>16.294726042935501</v>
      </c>
      <c r="CA98" s="31">
        <v>16.253185542413402</v>
      </c>
      <c r="CB98" s="32" t="s">
        <v>28</v>
      </c>
      <c r="CC98" s="32">
        <v>16.253185542413402</v>
      </c>
      <c r="CD98" s="31">
        <v>16.233032003867098</v>
      </c>
      <c r="CE98" s="32" t="s">
        <v>28</v>
      </c>
      <c r="CF98" s="32">
        <v>16.233032003867098</v>
      </c>
      <c r="CG98" s="31">
        <v>16.226679163494001</v>
      </c>
      <c r="CH98" s="32" t="s">
        <v>28</v>
      </c>
      <c r="CI98" s="32">
        <v>16.226679163494001</v>
      </c>
      <c r="CJ98" s="31">
        <v>16.141064821019199</v>
      </c>
      <c r="CK98" s="32" t="s">
        <v>28</v>
      </c>
      <c r="CL98" s="32">
        <v>16.141064821019199</v>
      </c>
      <c r="CM98" s="31">
        <v>16.124725062782101</v>
      </c>
      <c r="CN98" s="32" t="s">
        <v>28</v>
      </c>
      <c r="CO98" s="32">
        <v>16.124725062782101</v>
      </c>
      <c r="CP98" s="31">
        <v>16.1278554371304</v>
      </c>
      <c r="CQ98" s="32" t="s">
        <v>28</v>
      </c>
      <c r="CR98" s="32">
        <v>16.1278554371304</v>
      </c>
      <c r="CS98" s="31">
        <v>16.064179935196201</v>
      </c>
      <c r="CT98" s="32" t="s">
        <v>28</v>
      </c>
      <c r="CU98" s="32">
        <v>16.064179935196201</v>
      </c>
      <c r="CV98" s="31">
        <v>15.974863679466701</v>
      </c>
      <c r="CW98" s="32" t="s">
        <v>28</v>
      </c>
      <c r="CX98" s="32">
        <v>15.974863679466701</v>
      </c>
      <c r="CY98" s="31">
        <v>15.872000204436601</v>
      </c>
      <c r="CZ98" s="32" t="s">
        <v>28</v>
      </c>
      <c r="DA98" s="32">
        <v>15.872000204436601</v>
      </c>
      <c r="DB98" s="31">
        <v>15.827973980004201</v>
      </c>
      <c r="DC98" s="32" t="s">
        <v>28</v>
      </c>
      <c r="DD98" s="32">
        <v>15.827973980004201</v>
      </c>
      <c r="DE98" s="31">
        <v>15.6007503215108</v>
      </c>
      <c r="DF98" s="32" t="s">
        <v>28</v>
      </c>
      <c r="DG98" s="32">
        <v>15.6007503215108</v>
      </c>
      <c r="DH98" s="31">
        <v>15.384197446570999</v>
      </c>
      <c r="DI98" s="32" t="s">
        <v>28</v>
      </c>
      <c r="DJ98" s="32">
        <v>15.384197446570999</v>
      </c>
      <c r="DK98" s="31">
        <v>15.243736093596601</v>
      </c>
      <c r="DL98" s="32" t="s">
        <v>28</v>
      </c>
      <c r="DM98" s="32">
        <v>15.243736093596601</v>
      </c>
      <c r="DN98" s="31">
        <v>15.081442091520501</v>
      </c>
      <c r="DO98" s="32" t="s">
        <v>28</v>
      </c>
      <c r="DP98" s="32">
        <v>15.081442091520501</v>
      </c>
      <c r="DQ98" s="31">
        <v>14.7683165938528</v>
      </c>
      <c r="DR98" s="32" t="s">
        <v>28</v>
      </c>
      <c r="DS98" s="32">
        <v>14.7683165938528</v>
      </c>
      <c r="DT98" s="31">
        <v>14.645120438365501</v>
      </c>
      <c r="DU98" s="32" t="s">
        <v>28</v>
      </c>
      <c r="DV98" s="32">
        <v>14.645120438365501</v>
      </c>
    </row>
    <row r="99" spans="1:126" x14ac:dyDescent="0.2">
      <c r="A99" s="30" t="s">
        <v>5</v>
      </c>
      <c r="B99">
        <v>96</v>
      </c>
      <c r="C99">
        <v>96</v>
      </c>
      <c r="D99" s="32">
        <v>18.4953305903136</v>
      </c>
      <c r="E99" s="32" t="s">
        <v>28</v>
      </c>
      <c r="F99" s="32">
        <v>18.4953305903136</v>
      </c>
      <c r="G99" s="32">
        <v>18.4952819139205</v>
      </c>
      <c r="H99" s="32" t="s">
        <v>28</v>
      </c>
      <c r="I99" s="32">
        <v>18.4952819139205</v>
      </c>
      <c r="J99" s="31">
        <v>18.495063934592402</v>
      </c>
      <c r="K99" s="32" t="s">
        <v>28</v>
      </c>
      <c r="L99" s="32">
        <v>18.495063934592402</v>
      </c>
      <c r="M99" s="31">
        <v>18.4527701910182</v>
      </c>
      <c r="N99" s="32" t="s">
        <v>28</v>
      </c>
      <c r="O99" s="32">
        <v>18.4527701910182</v>
      </c>
      <c r="P99" s="31">
        <v>18.452073987974099</v>
      </c>
      <c r="Q99" s="32" t="s">
        <v>28</v>
      </c>
      <c r="R99" s="32">
        <v>18.452073987974099</v>
      </c>
      <c r="S99" s="31">
        <v>18.440983394830599</v>
      </c>
      <c r="T99" s="32" t="s">
        <v>28</v>
      </c>
      <c r="U99" s="32">
        <v>18.440983394830599</v>
      </c>
      <c r="V99" s="31">
        <v>18.4400496073802</v>
      </c>
      <c r="W99" s="32" t="s">
        <v>28</v>
      </c>
      <c r="X99" s="32">
        <v>18.4400496073802</v>
      </c>
      <c r="Y99" s="31">
        <v>18.439889000232501</v>
      </c>
      <c r="Z99" s="32" t="s">
        <v>28</v>
      </c>
      <c r="AA99" s="32">
        <v>18.439889000232501</v>
      </c>
      <c r="AB99" s="31">
        <v>18.439020844650202</v>
      </c>
      <c r="AC99" s="32" t="s">
        <v>28</v>
      </c>
      <c r="AD99" s="32">
        <v>18.439020844650202</v>
      </c>
      <c r="AE99" s="31">
        <v>18.436084046559099</v>
      </c>
      <c r="AF99" s="32" t="s">
        <v>28</v>
      </c>
      <c r="AG99" s="32">
        <v>18.436084046559099</v>
      </c>
      <c r="AH99" s="31">
        <v>18.435212566843798</v>
      </c>
      <c r="AI99" s="32" t="s">
        <v>28</v>
      </c>
      <c r="AJ99" s="32">
        <v>18.435212566843798</v>
      </c>
      <c r="AK99" s="31">
        <v>18.434657758819501</v>
      </c>
      <c r="AL99" s="32" t="s">
        <v>28</v>
      </c>
      <c r="AM99" s="32">
        <v>18.434657758819501</v>
      </c>
      <c r="AN99" s="31">
        <v>18.430973110280799</v>
      </c>
      <c r="AO99" s="32" t="s">
        <v>28</v>
      </c>
      <c r="AP99" s="32">
        <v>18.430973110280799</v>
      </c>
      <c r="AQ99" s="31">
        <v>18.322660122936899</v>
      </c>
      <c r="AR99" s="32" t="s">
        <v>28</v>
      </c>
      <c r="AS99" s="32">
        <v>18.322660122936899</v>
      </c>
      <c r="AT99" s="31">
        <v>18.2831411570852</v>
      </c>
      <c r="AU99" s="32" t="s">
        <v>28</v>
      </c>
      <c r="AV99" s="32">
        <v>18.2831411570852</v>
      </c>
      <c r="AW99" s="31">
        <v>18.2331147055292</v>
      </c>
      <c r="AX99" s="32" t="s">
        <v>28</v>
      </c>
      <c r="AY99" s="32">
        <v>18.2331147055292</v>
      </c>
      <c r="AZ99" s="31">
        <v>18.0848715272219</v>
      </c>
      <c r="BA99" s="32" t="s">
        <v>28</v>
      </c>
      <c r="BB99" s="32">
        <v>18.0848715272219</v>
      </c>
      <c r="BC99" s="31">
        <v>17.875720738867201</v>
      </c>
      <c r="BD99" s="32" t="s">
        <v>28</v>
      </c>
      <c r="BE99" s="32">
        <v>17.875720738867201</v>
      </c>
      <c r="BF99" s="31">
        <v>17.601361956532099</v>
      </c>
      <c r="BG99" s="32" t="s">
        <v>28</v>
      </c>
      <c r="BH99" s="32">
        <v>17.601361956532099</v>
      </c>
      <c r="BI99" s="31">
        <v>17.4504557630653</v>
      </c>
      <c r="BJ99" s="32" t="s">
        <v>28</v>
      </c>
      <c r="BK99" s="32">
        <v>17.4504557630653</v>
      </c>
      <c r="BL99" s="31">
        <v>17.3568038201159</v>
      </c>
      <c r="BM99" s="32" t="s">
        <v>28</v>
      </c>
      <c r="BN99" s="32">
        <v>17.3568038201159</v>
      </c>
      <c r="BO99" s="31">
        <v>17.024015516078101</v>
      </c>
      <c r="BP99" s="32" t="s">
        <v>28</v>
      </c>
      <c r="BQ99" s="32">
        <v>17.024015516078101</v>
      </c>
      <c r="BR99" s="31">
        <v>16.964286114099298</v>
      </c>
      <c r="BS99" s="32" t="s">
        <v>28</v>
      </c>
      <c r="BT99" s="32">
        <v>16.964286114099298</v>
      </c>
      <c r="BU99" s="31">
        <v>16.860028825265701</v>
      </c>
      <c r="BV99" s="32" t="s">
        <v>28</v>
      </c>
      <c r="BW99" s="32">
        <v>16.860028825265701</v>
      </c>
      <c r="BX99" s="31">
        <v>16.815727032055602</v>
      </c>
      <c r="BY99" s="32" t="s">
        <v>28</v>
      </c>
      <c r="BZ99" s="32">
        <v>16.815727032055602</v>
      </c>
      <c r="CA99" s="31">
        <v>16.543225754994101</v>
      </c>
      <c r="CB99" s="32" t="s">
        <v>28</v>
      </c>
      <c r="CC99" s="32">
        <v>16.543225754994101</v>
      </c>
      <c r="CD99" s="31">
        <v>16.319691076102298</v>
      </c>
      <c r="CE99" s="32" t="s">
        <v>28</v>
      </c>
      <c r="CF99" s="32">
        <v>16.319691076102298</v>
      </c>
      <c r="CG99" s="31">
        <v>16.077605886683202</v>
      </c>
      <c r="CH99" s="32" t="s">
        <v>28</v>
      </c>
      <c r="CI99" s="32">
        <v>16.077605886683202</v>
      </c>
      <c r="CJ99" s="31">
        <v>15.956516349697999</v>
      </c>
      <c r="CK99" s="32" t="s">
        <v>28</v>
      </c>
      <c r="CL99" s="32">
        <v>15.956516349697999</v>
      </c>
      <c r="CM99" s="31">
        <v>15.458426285771299</v>
      </c>
      <c r="CN99" s="32" t="s">
        <v>28</v>
      </c>
      <c r="CO99" s="32">
        <v>15.458426285771299</v>
      </c>
      <c r="CP99" s="31">
        <v>15.302407187935099</v>
      </c>
      <c r="CQ99" s="32" t="s">
        <v>28</v>
      </c>
      <c r="CR99" s="32">
        <v>15.302407187935099</v>
      </c>
      <c r="CS99" s="31">
        <v>15.201172163795</v>
      </c>
      <c r="CT99" s="32" t="s">
        <v>28</v>
      </c>
      <c r="CU99" s="32">
        <v>15.201172163795</v>
      </c>
      <c r="CV99" s="31">
        <v>14.878415431286401</v>
      </c>
      <c r="CW99" s="32" t="s">
        <v>28</v>
      </c>
      <c r="CX99" s="32">
        <v>14.878415431286401</v>
      </c>
      <c r="CY99" s="31">
        <v>14.7315442195288</v>
      </c>
      <c r="CZ99" s="32" t="s">
        <v>28</v>
      </c>
      <c r="DA99" s="32">
        <v>14.7315442195288</v>
      </c>
      <c r="DB99" s="31">
        <v>14.628370979396699</v>
      </c>
      <c r="DC99" s="32" t="s">
        <v>28</v>
      </c>
      <c r="DD99" s="32">
        <v>14.628370979396699</v>
      </c>
      <c r="DE99" s="31">
        <v>14.0588593125317</v>
      </c>
      <c r="DF99" s="32" t="s">
        <v>28</v>
      </c>
      <c r="DG99" s="32">
        <v>14.0588593125317</v>
      </c>
      <c r="DH99" s="31">
        <v>13.732697754121</v>
      </c>
      <c r="DI99" s="32" t="s">
        <v>28</v>
      </c>
      <c r="DJ99" s="32">
        <v>13.732697754121</v>
      </c>
      <c r="DK99" s="31">
        <v>13.2681182145734</v>
      </c>
      <c r="DL99" s="32" t="s">
        <v>28</v>
      </c>
      <c r="DM99" s="32">
        <v>13.2681182145734</v>
      </c>
      <c r="DN99" s="31">
        <v>13.058598711943199</v>
      </c>
      <c r="DO99" s="32" t="s">
        <v>28</v>
      </c>
      <c r="DP99" s="32">
        <v>13.058598711943199</v>
      </c>
      <c r="DQ99" s="31">
        <v>12.7018942021647</v>
      </c>
      <c r="DR99" s="32" t="s">
        <v>28</v>
      </c>
      <c r="DS99" s="32">
        <v>12.7018942021647</v>
      </c>
      <c r="DT99" s="31">
        <v>12.541547878095701</v>
      </c>
      <c r="DU99" s="32" t="s">
        <v>28</v>
      </c>
      <c r="DV99" s="32">
        <v>12.541547878095701</v>
      </c>
    </row>
    <row r="100" spans="1:126" x14ac:dyDescent="0.2">
      <c r="A100" s="30" t="s">
        <v>5</v>
      </c>
      <c r="B100">
        <v>97</v>
      </c>
      <c r="C100">
        <v>97</v>
      </c>
      <c r="D100" s="32">
        <v>19.257122361871598</v>
      </c>
      <c r="E100" s="32" t="s">
        <v>28</v>
      </c>
      <c r="F100" s="32">
        <v>19.257122361871598</v>
      </c>
      <c r="G100" s="32">
        <v>19.189485879162</v>
      </c>
      <c r="H100" s="32" t="s">
        <v>28</v>
      </c>
      <c r="I100" s="32">
        <v>19.189485879162</v>
      </c>
      <c r="J100" s="31">
        <v>19.035336175538799</v>
      </c>
      <c r="K100" s="32" t="s">
        <v>28</v>
      </c>
      <c r="L100" s="32">
        <v>19.035336175538799</v>
      </c>
      <c r="M100" s="31">
        <v>18.881534178147898</v>
      </c>
      <c r="N100" s="32" t="s">
        <v>28</v>
      </c>
      <c r="O100" s="32">
        <v>18.881534178147898</v>
      </c>
      <c r="P100" s="31">
        <v>18.8703976698284</v>
      </c>
      <c r="Q100" s="32" t="s">
        <v>28</v>
      </c>
      <c r="R100" s="32">
        <v>18.8703976698284</v>
      </c>
      <c r="S100" s="31">
        <v>18.869675632366999</v>
      </c>
      <c r="T100" s="32" t="s">
        <v>28</v>
      </c>
      <c r="U100" s="32">
        <v>18.869675632366999</v>
      </c>
      <c r="V100" s="31">
        <v>18.865472440399</v>
      </c>
      <c r="W100" s="32" t="s">
        <v>28</v>
      </c>
      <c r="X100" s="32">
        <v>18.865472440399</v>
      </c>
      <c r="Y100" s="31">
        <v>18.754501531423202</v>
      </c>
      <c r="Z100" s="32" t="s">
        <v>28</v>
      </c>
      <c r="AA100" s="32">
        <v>18.754501531423202</v>
      </c>
      <c r="AB100" s="31">
        <v>18.751520059560399</v>
      </c>
      <c r="AC100" s="32" t="s">
        <v>28</v>
      </c>
      <c r="AD100" s="32">
        <v>18.751520059560399</v>
      </c>
      <c r="AE100" s="31">
        <v>18.749908580203599</v>
      </c>
      <c r="AF100" s="32" t="s">
        <v>28</v>
      </c>
      <c r="AG100" s="32">
        <v>18.749908580203599</v>
      </c>
      <c r="AH100" s="31">
        <v>18.746580250283099</v>
      </c>
      <c r="AI100" s="32" t="s">
        <v>28</v>
      </c>
      <c r="AJ100" s="32">
        <v>18.746580250283099</v>
      </c>
      <c r="AK100" s="31">
        <v>18.7403162361475</v>
      </c>
      <c r="AL100" s="32" t="s">
        <v>28</v>
      </c>
      <c r="AM100" s="32">
        <v>18.7403162361475</v>
      </c>
      <c r="AN100" s="31">
        <v>18.736107530358201</v>
      </c>
      <c r="AO100" s="32" t="s">
        <v>28</v>
      </c>
      <c r="AP100" s="32">
        <v>18.736107530358201</v>
      </c>
      <c r="AQ100" s="31">
        <v>18.730764008667901</v>
      </c>
      <c r="AR100" s="32" t="s">
        <v>28</v>
      </c>
      <c r="AS100" s="32">
        <v>18.730764008667901</v>
      </c>
      <c r="AT100" s="31">
        <v>18.652671452790699</v>
      </c>
      <c r="AU100" s="32" t="s">
        <v>28</v>
      </c>
      <c r="AV100" s="32">
        <v>18.652671452790699</v>
      </c>
      <c r="AW100" s="31">
        <v>18.6404885207672</v>
      </c>
      <c r="AX100" s="32" t="s">
        <v>28</v>
      </c>
      <c r="AY100" s="32">
        <v>18.6404885207672</v>
      </c>
      <c r="AZ100" s="31">
        <v>18.650808470404002</v>
      </c>
      <c r="BA100" s="32" t="s">
        <v>28</v>
      </c>
      <c r="BB100" s="32">
        <v>18.650808470404002</v>
      </c>
      <c r="BC100" s="31">
        <v>18.646971941320999</v>
      </c>
      <c r="BD100" s="32" t="s">
        <v>28</v>
      </c>
      <c r="BE100" s="32">
        <v>18.646971941320999</v>
      </c>
      <c r="BF100" s="31">
        <v>18.613503356950901</v>
      </c>
      <c r="BG100" s="32" t="s">
        <v>28</v>
      </c>
      <c r="BH100" s="32">
        <v>18.613503356950901</v>
      </c>
      <c r="BI100" s="31">
        <v>18.551595958250399</v>
      </c>
      <c r="BJ100" s="32" t="s">
        <v>28</v>
      </c>
      <c r="BK100" s="32">
        <v>18.551595958250399</v>
      </c>
      <c r="BL100" s="31">
        <v>18.453451816128599</v>
      </c>
      <c r="BM100" s="32" t="s">
        <v>28</v>
      </c>
      <c r="BN100" s="32">
        <v>18.453451816128599</v>
      </c>
      <c r="BO100" s="31">
        <v>18.452910220185998</v>
      </c>
      <c r="BP100" s="32" t="s">
        <v>28</v>
      </c>
      <c r="BQ100" s="32">
        <v>18.452910220185998</v>
      </c>
      <c r="BR100" s="31">
        <v>18.202305645549099</v>
      </c>
      <c r="BS100" s="32" t="s">
        <v>28</v>
      </c>
      <c r="BT100" s="32">
        <v>18.202305645549099</v>
      </c>
      <c r="BU100" s="31">
        <v>17.9676904708443</v>
      </c>
      <c r="BV100" s="32" t="s">
        <v>28</v>
      </c>
      <c r="BW100" s="32">
        <v>17.9676904708443</v>
      </c>
      <c r="BX100" s="31">
        <v>17.943835163115001</v>
      </c>
      <c r="BY100" s="32" t="s">
        <v>28</v>
      </c>
      <c r="BZ100" s="32">
        <v>17.943835163115001</v>
      </c>
      <c r="CA100" s="31">
        <v>17.925418263092499</v>
      </c>
      <c r="CB100" s="32" t="s">
        <v>28</v>
      </c>
      <c r="CC100" s="32">
        <v>17.925418263092499</v>
      </c>
      <c r="CD100" s="31">
        <v>17.853547937689299</v>
      </c>
      <c r="CE100" s="32" t="s">
        <v>28</v>
      </c>
      <c r="CF100" s="32">
        <v>17.853547937689299</v>
      </c>
      <c r="CG100" s="31">
        <v>17.47641681532</v>
      </c>
      <c r="CH100" s="32" t="s">
        <v>28</v>
      </c>
      <c r="CI100" s="32">
        <v>17.47641681532</v>
      </c>
      <c r="CJ100" s="31">
        <v>16.655837539927798</v>
      </c>
      <c r="CK100" s="32" t="s">
        <v>28</v>
      </c>
      <c r="CL100" s="32">
        <v>16.655837539927798</v>
      </c>
      <c r="CM100" s="31">
        <v>16.3741198149621</v>
      </c>
      <c r="CN100" s="32" t="s">
        <v>28</v>
      </c>
      <c r="CO100" s="32">
        <v>16.3741198149621</v>
      </c>
      <c r="CP100" s="31">
        <v>16.216430789093799</v>
      </c>
      <c r="CQ100" s="32" t="s">
        <v>28</v>
      </c>
      <c r="CR100" s="32">
        <v>16.216430789093799</v>
      </c>
      <c r="CS100" s="31">
        <v>15.732875688598901</v>
      </c>
      <c r="CT100" s="32" t="s">
        <v>28</v>
      </c>
      <c r="CU100" s="32">
        <v>15.732875688598901</v>
      </c>
      <c r="CV100" s="31">
        <v>15.5398541715895</v>
      </c>
      <c r="CW100" s="32" t="s">
        <v>28</v>
      </c>
      <c r="CX100" s="32">
        <v>15.5398541715895</v>
      </c>
      <c r="CY100" s="31">
        <v>14.986976067482701</v>
      </c>
      <c r="CZ100" s="32" t="s">
        <v>28</v>
      </c>
      <c r="DA100" s="32">
        <v>14.986976067482701</v>
      </c>
      <c r="DB100" s="31">
        <v>14.883652815901099</v>
      </c>
      <c r="DC100" s="32" t="s">
        <v>28</v>
      </c>
      <c r="DD100" s="32">
        <v>14.883652815901099</v>
      </c>
      <c r="DE100" s="31">
        <v>14.7309800566494</v>
      </c>
      <c r="DF100" s="32" t="s">
        <v>28</v>
      </c>
      <c r="DG100" s="32">
        <v>14.7309800566494</v>
      </c>
      <c r="DH100" s="31">
        <v>14.229277490821699</v>
      </c>
      <c r="DI100" s="32" t="s">
        <v>28</v>
      </c>
      <c r="DJ100" s="32">
        <v>14.229277490821699</v>
      </c>
      <c r="DK100" s="31">
        <v>13.803030436684001</v>
      </c>
      <c r="DL100" s="32" t="s">
        <v>28</v>
      </c>
      <c r="DM100" s="32">
        <v>13.803030436684001</v>
      </c>
      <c r="DN100" s="31">
        <v>13.0447460119775</v>
      </c>
      <c r="DO100" s="32" t="s">
        <v>28</v>
      </c>
      <c r="DP100" s="32">
        <v>13.0447460119775</v>
      </c>
      <c r="DQ100" s="31">
        <v>12.8370960432582</v>
      </c>
      <c r="DR100" s="32" t="s">
        <v>28</v>
      </c>
      <c r="DS100" s="32">
        <v>12.8370960432582</v>
      </c>
      <c r="DT100" s="31">
        <v>12.1017324461058</v>
      </c>
      <c r="DU100" s="32" t="s">
        <v>28</v>
      </c>
      <c r="DV100" s="32">
        <v>12.1017324461058</v>
      </c>
    </row>
    <row r="101" spans="1:126" x14ac:dyDescent="0.2">
      <c r="A101" s="30" t="s">
        <v>5</v>
      </c>
      <c r="B101">
        <v>98</v>
      </c>
      <c r="C101">
        <v>98</v>
      </c>
      <c r="D101" s="32">
        <v>14.6027753754598</v>
      </c>
      <c r="E101" s="32" t="s">
        <v>28</v>
      </c>
      <c r="F101" s="32">
        <v>14.6027753754598</v>
      </c>
      <c r="G101" s="32">
        <v>14.6027529756867</v>
      </c>
      <c r="H101" s="32" t="s">
        <v>28</v>
      </c>
      <c r="I101" s="32">
        <v>14.6027529756867</v>
      </c>
      <c r="J101" s="31">
        <v>14.602752254948401</v>
      </c>
      <c r="K101" s="32" t="s">
        <v>28</v>
      </c>
      <c r="L101" s="32">
        <v>14.602752254948401</v>
      </c>
      <c r="M101" s="31">
        <v>14.6027506301564</v>
      </c>
      <c r="N101" s="32" t="s">
        <v>28</v>
      </c>
      <c r="O101" s="32">
        <v>14.6027506301564</v>
      </c>
      <c r="P101" s="31">
        <v>14.602748437031099</v>
      </c>
      <c r="Q101" s="32" t="s">
        <v>28</v>
      </c>
      <c r="R101" s="32">
        <v>14.602748437031099</v>
      </c>
      <c r="S101" s="31">
        <v>14.6026012210612</v>
      </c>
      <c r="T101" s="32" t="s">
        <v>28</v>
      </c>
      <c r="U101" s="32">
        <v>14.6026012210612</v>
      </c>
      <c r="V101" s="31">
        <v>14.602527253216</v>
      </c>
      <c r="W101" s="32" t="s">
        <v>28</v>
      </c>
      <c r="X101" s="32">
        <v>14.602527253216</v>
      </c>
      <c r="Y101" s="31">
        <v>14.602335585032099</v>
      </c>
      <c r="Z101" s="32" t="s">
        <v>28</v>
      </c>
      <c r="AA101" s="32">
        <v>14.602335585032099</v>
      </c>
      <c r="AB101" s="31">
        <v>14.6022201343951</v>
      </c>
      <c r="AC101" s="32" t="s">
        <v>28</v>
      </c>
      <c r="AD101" s="32">
        <v>14.6022201343951</v>
      </c>
      <c r="AE101" s="31">
        <v>14.602217799565601</v>
      </c>
      <c r="AF101" s="32" t="s">
        <v>28</v>
      </c>
      <c r="AG101" s="32">
        <v>14.602217799565601</v>
      </c>
      <c r="AH101" s="31">
        <v>14.601544258612501</v>
      </c>
      <c r="AI101" s="32" t="s">
        <v>28</v>
      </c>
      <c r="AJ101" s="32">
        <v>14.601544258612501</v>
      </c>
      <c r="AK101" s="31">
        <v>14.6004611710673</v>
      </c>
      <c r="AL101" s="32" t="s">
        <v>28</v>
      </c>
      <c r="AM101" s="32">
        <v>14.6004611710673</v>
      </c>
      <c r="AN101" s="31">
        <v>14.6004568477427</v>
      </c>
      <c r="AO101" s="32" t="s">
        <v>28</v>
      </c>
      <c r="AP101" s="32">
        <v>14.6004568477427</v>
      </c>
      <c r="AQ101" s="31">
        <v>14.6004568477427</v>
      </c>
      <c r="AR101" s="32" t="s">
        <v>28</v>
      </c>
      <c r="AS101" s="32">
        <v>14.6004568477427</v>
      </c>
      <c r="AT101" s="31">
        <v>14.6003444307721</v>
      </c>
      <c r="AU101" s="32" t="s">
        <v>28</v>
      </c>
      <c r="AV101" s="32">
        <v>14.6003444307721</v>
      </c>
      <c r="AW101" s="31">
        <v>14.6001328314607</v>
      </c>
      <c r="AX101" s="32" t="s">
        <v>28</v>
      </c>
      <c r="AY101" s="32">
        <v>14.6001328314607</v>
      </c>
      <c r="AZ101" s="31">
        <v>14.599770079318199</v>
      </c>
      <c r="BA101" s="32" t="s">
        <v>28</v>
      </c>
      <c r="BB101" s="32">
        <v>14.599770079318199</v>
      </c>
      <c r="BC101" s="31">
        <v>14.5997264272959</v>
      </c>
      <c r="BD101" s="32" t="s">
        <v>28</v>
      </c>
      <c r="BE101" s="32">
        <v>14.5997264272959</v>
      </c>
      <c r="BF101" s="31">
        <v>14.5997264272959</v>
      </c>
      <c r="BG101" s="32" t="s">
        <v>28</v>
      </c>
      <c r="BH101" s="32">
        <v>14.5997264272959</v>
      </c>
      <c r="BI101" s="31">
        <v>14.577837128293099</v>
      </c>
      <c r="BJ101" s="32" t="s">
        <v>28</v>
      </c>
      <c r="BK101" s="32">
        <v>14.577837128293099</v>
      </c>
      <c r="BL101" s="31">
        <v>14.577768019295901</v>
      </c>
      <c r="BM101" s="32" t="s">
        <v>28</v>
      </c>
      <c r="BN101" s="32">
        <v>14.577768019295901</v>
      </c>
      <c r="BO101" s="31">
        <v>14.577764467006601</v>
      </c>
      <c r="BP101" s="32" t="s">
        <v>28</v>
      </c>
      <c r="BQ101" s="32">
        <v>14.577764467006601</v>
      </c>
      <c r="BR101" s="31">
        <v>14.576492419335001</v>
      </c>
      <c r="BS101" s="32" t="s">
        <v>28</v>
      </c>
      <c r="BT101" s="32">
        <v>14.576492419335001</v>
      </c>
      <c r="BU101" s="31">
        <v>14.5764892632062</v>
      </c>
      <c r="BV101" s="32" t="s">
        <v>28</v>
      </c>
      <c r="BW101" s="32">
        <v>14.5764892632062</v>
      </c>
      <c r="BX101" s="31">
        <v>14.5764892632062</v>
      </c>
      <c r="BY101" s="32" t="s">
        <v>28</v>
      </c>
      <c r="BZ101" s="32">
        <v>14.5764892632062</v>
      </c>
      <c r="CA101" s="31">
        <v>14.5762242629068</v>
      </c>
      <c r="CB101" s="32" t="s">
        <v>28</v>
      </c>
      <c r="CC101" s="32">
        <v>14.5762242629068</v>
      </c>
      <c r="CD101" s="31">
        <v>14.576222010902301</v>
      </c>
      <c r="CE101" s="32" t="s">
        <v>28</v>
      </c>
      <c r="CF101" s="32">
        <v>14.576222010902301</v>
      </c>
      <c r="CG101" s="31">
        <v>14.5762208921553</v>
      </c>
      <c r="CH101" s="32" t="s">
        <v>28</v>
      </c>
      <c r="CI101" s="32">
        <v>14.5762208921553</v>
      </c>
      <c r="CJ101" s="31">
        <v>14.576063421205699</v>
      </c>
      <c r="CK101" s="32" t="s">
        <v>28</v>
      </c>
      <c r="CL101" s="32">
        <v>14.576063421205699</v>
      </c>
      <c r="CM101" s="31">
        <v>14.5757429308218</v>
      </c>
      <c r="CN101" s="32" t="s">
        <v>28</v>
      </c>
      <c r="CO101" s="32">
        <v>14.5757429308218</v>
      </c>
      <c r="CP101" s="31">
        <v>14.5757208903209</v>
      </c>
      <c r="CQ101" s="32" t="s">
        <v>28</v>
      </c>
      <c r="CR101" s="32">
        <v>14.5757208903209</v>
      </c>
      <c r="CS101" s="31">
        <v>14.575612233283101</v>
      </c>
      <c r="CT101" s="32" t="s">
        <v>28</v>
      </c>
      <c r="CU101" s="32">
        <v>14.575612233283101</v>
      </c>
      <c r="CV101" s="31">
        <v>14.538864298880901</v>
      </c>
      <c r="CW101" s="32" t="s">
        <v>28</v>
      </c>
      <c r="CX101" s="32">
        <v>14.538864298880901</v>
      </c>
      <c r="CY101" s="31">
        <v>14.4995415605503</v>
      </c>
      <c r="CZ101" s="32" t="s">
        <v>28</v>
      </c>
      <c r="DA101" s="32">
        <v>14.4995415605503</v>
      </c>
      <c r="DB101" s="31">
        <v>14.501515257271601</v>
      </c>
      <c r="DC101" s="32" t="s">
        <v>28</v>
      </c>
      <c r="DD101" s="32">
        <v>14.501515257271601</v>
      </c>
      <c r="DE101" s="31">
        <v>14.50136664183</v>
      </c>
      <c r="DF101" s="32" t="s">
        <v>28</v>
      </c>
      <c r="DG101" s="32">
        <v>14.50136664183</v>
      </c>
      <c r="DH101" s="31">
        <v>14.5013299699845</v>
      </c>
      <c r="DI101" s="32" t="s">
        <v>28</v>
      </c>
      <c r="DJ101" s="32">
        <v>14.5013299699845</v>
      </c>
      <c r="DK101" s="31">
        <v>14.5009636636154</v>
      </c>
      <c r="DL101" s="32" t="s">
        <v>28</v>
      </c>
      <c r="DM101" s="32">
        <v>14.5009636636154</v>
      </c>
      <c r="DN101" s="31">
        <v>14.429284103156499</v>
      </c>
      <c r="DO101" s="32" t="s">
        <v>28</v>
      </c>
      <c r="DP101" s="32">
        <v>14.429284103156499</v>
      </c>
      <c r="DQ101" s="31">
        <v>14.4272572016887</v>
      </c>
      <c r="DR101" s="32" t="s">
        <v>28</v>
      </c>
      <c r="DS101" s="32">
        <v>14.4272572016887</v>
      </c>
      <c r="DT101" s="31">
        <v>14.3585802211095</v>
      </c>
      <c r="DU101" s="32" t="s">
        <v>28</v>
      </c>
      <c r="DV101" s="32">
        <v>14.3585802211095</v>
      </c>
    </row>
    <row r="102" spans="1:126" x14ac:dyDescent="0.2">
      <c r="A102" s="30" t="s">
        <v>7</v>
      </c>
      <c r="B102">
        <v>99</v>
      </c>
      <c r="C102">
        <v>99</v>
      </c>
      <c r="D102" s="32">
        <v>12.110280028289999</v>
      </c>
      <c r="E102" s="32" t="s">
        <v>28</v>
      </c>
      <c r="F102" s="32">
        <v>12.110280028289999</v>
      </c>
      <c r="G102" s="32">
        <v>12.110279703087601</v>
      </c>
      <c r="H102" s="32" t="s">
        <v>28</v>
      </c>
      <c r="I102" s="32">
        <v>12.110279703087601</v>
      </c>
      <c r="J102" s="31">
        <v>12.0896811076056</v>
      </c>
      <c r="K102" s="32" t="s">
        <v>28</v>
      </c>
      <c r="L102" s="32">
        <v>12.0896811076056</v>
      </c>
      <c r="M102" s="31">
        <v>12.0896360787397</v>
      </c>
      <c r="N102" s="32" t="s">
        <v>28</v>
      </c>
      <c r="O102" s="32">
        <v>12.0896360787397</v>
      </c>
      <c r="P102" s="31">
        <v>12.089630522043301</v>
      </c>
      <c r="Q102" s="32" t="s">
        <v>28</v>
      </c>
      <c r="R102" s="32">
        <v>12.089630522043301</v>
      </c>
      <c r="S102" s="31">
        <v>12.044817279818099</v>
      </c>
      <c r="T102" s="32" t="s">
        <v>28</v>
      </c>
      <c r="U102" s="32">
        <v>12.044817279818099</v>
      </c>
      <c r="V102" s="31">
        <v>12.0448107365645</v>
      </c>
      <c r="W102" s="32" t="s">
        <v>28</v>
      </c>
      <c r="X102" s="32">
        <v>12.0448107365645</v>
      </c>
      <c r="Y102" s="31">
        <v>12.0448054213176</v>
      </c>
      <c r="Z102" s="32" t="s">
        <v>28</v>
      </c>
      <c r="AA102" s="32">
        <v>12.0448054213176</v>
      </c>
      <c r="AB102" s="31">
        <v>12.044754331745199</v>
      </c>
      <c r="AC102" s="32" t="s">
        <v>28</v>
      </c>
      <c r="AD102" s="32">
        <v>12.044754331745199</v>
      </c>
      <c r="AE102" s="31">
        <v>12.0447525715041</v>
      </c>
      <c r="AF102" s="32" t="s">
        <v>28</v>
      </c>
      <c r="AG102" s="32">
        <v>12.0447525715041</v>
      </c>
      <c r="AH102" s="31">
        <v>12.0447525715041</v>
      </c>
      <c r="AI102" s="32" t="s">
        <v>28</v>
      </c>
      <c r="AJ102" s="32">
        <v>12.0447525715041</v>
      </c>
      <c r="AK102" s="31">
        <v>12.0447478475465</v>
      </c>
      <c r="AL102" s="32" t="s">
        <v>28</v>
      </c>
      <c r="AM102" s="32">
        <v>12.0447478475465</v>
      </c>
      <c r="AN102" s="31">
        <v>12.0446643645272</v>
      </c>
      <c r="AO102" s="32" t="s">
        <v>28</v>
      </c>
      <c r="AP102" s="32">
        <v>12.0446643645272</v>
      </c>
      <c r="AQ102" s="31">
        <v>11.9997921791199</v>
      </c>
      <c r="AR102" s="32" t="s">
        <v>28</v>
      </c>
      <c r="AS102" s="32">
        <v>11.9997921791199</v>
      </c>
      <c r="AT102" s="31">
        <v>11.992976851706601</v>
      </c>
      <c r="AU102" s="32" t="s">
        <v>28</v>
      </c>
      <c r="AV102" s="32">
        <v>11.992976851706601</v>
      </c>
      <c r="AW102" s="31">
        <v>11.992975476820099</v>
      </c>
      <c r="AX102" s="32" t="s">
        <v>28</v>
      </c>
      <c r="AY102" s="32">
        <v>11.992975476820099</v>
      </c>
      <c r="AZ102" s="31">
        <v>11.9929259202813</v>
      </c>
      <c r="BA102" s="32" t="s">
        <v>28</v>
      </c>
      <c r="BB102" s="32">
        <v>11.9929259202813</v>
      </c>
      <c r="BC102" s="31">
        <v>11.9928493170846</v>
      </c>
      <c r="BD102" s="32" t="s">
        <v>28</v>
      </c>
      <c r="BE102" s="32">
        <v>11.9928493170846</v>
      </c>
      <c r="BF102" s="31">
        <v>11.992620020387101</v>
      </c>
      <c r="BG102" s="32" t="s">
        <v>28</v>
      </c>
      <c r="BH102" s="32">
        <v>11.992620020387101</v>
      </c>
      <c r="BI102" s="31">
        <v>11.949378259382399</v>
      </c>
      <c r="BJ102" s="32" t="s">
        <v>28</v>
      </c>
      <c r="BK102" s="32">
        <v>11.949378259382399</v>
      </c>
      <c r="BL102" s="31">
        <v>11.939704607992599</v>
      </c>
      <c r="BM102" s="32" t="s">
        <v>28</v>
      </c>
      <c r="BN102" s="32">
        <v>11.939704607992599</v>
      </c>
      <c r="BO102" s="31">
        <v>11.9081351549018</v>
      </c>
      <c r="BP102" s="32" t="s">
        <v>28</v>
      </c>
      <c r="BQ102" s="32">
        <v>11.9081351549018</v>
      </c>
      <c r="BR102" s="31">
        <v>11.9004159619881</v>
      </c>
      <c r="BS102" s="32" t="s">
        <v>28</v>
      </c>
      <c r="BT102" s="32">
        <v>11.9004159619881</v>
      </c>
      <c r="BU102" s="31">
        <v>11.900398559159701</v>
      </c>
      <c r="BV102" s="32" t="s">
        <v>28</v>
      </c>
      <c r="BW102" s="32">
        <v>11.900398559159701</v>
      </c>
      <c r="BX102" s="31">
        <v>11.829735275627</v>
      </c>
      <c r="BY102" s="32" t="s">
        <v>28</v>
      </c>
      <c r="BZ102" s="32">
        <v>11.829735275627</v>
      </c>
      <c r="CA102" s="31">
        <v>11.8202843957182</v>
      </c>
      <c r="CB102" s="32" t="s">
        <v>28</v>
      </c>
      <c r="CC102" s="32">
        <v>11.8202843957182</v>
      </c>
      <c r="CD102" s="31">
        <v>11.8174411980632</v>
      </c>
      <c r="CE102" s="32" t="s">
        <v>28</v>
      </c>
      <c r="CF102" s="32">
        <v>11.8174411980632</v>
      </c>
      <c r="CG102" s="31">
        <v>11.806219920232101</v>
      </c>
      <c r="CH102" s="32" t="s">
        <v>28</v>
      </c>
      <c r="CI102" s="32">
        <v>11.806219920232101</v>
      </c>
      <c r="CJ102" s="31">
        <v>11.7223849979591</v>
      </c>
      <c r="CK102" s="32" t="s">
        <v>28</v>
      </c>
      <c r="CL102" s="32">
        <v>11.7223849979591</v>
      </c>
      <c r="CM102" s="31">
        <v>11.7193782130585</v>
      </c>
      <c r="CN102" s="32" t="s">
        <v>28</v>
      </c>
      <c r="CO102" s="32">
        <v>11.7193782130585</v>
      </c>
      <c r="CP102" s="31">
        <v>11.7147081473097</v>
      </c>
      <c r="CQ102" s="32" t="s">
        <v>28</v>
      </c>
      <c r="CR102" s="32">
        <v>11.7147081473097</v>
      </c>
      <c r="CS102" s="31">
        <v>11.7127801561653</v>
      </c>
      <c r="CT102" s="32" t="s">
        <v>28</v>
      </c>
      <c r="CU102" s="32">
        <v>11.7127801561653</v>
      </c>
      <c r="CV102" s="31">
        <v>11.661330941686</v>
      </c>
      <c r="CW102" s="32" t="s">
        <v>28</v>
      </c>
      <c r="CX102" s="32">
        <v>11.661330941686</v>
      </c>
      <c r="CY102" s="31">
        <v>11.644578652670701</v>
      </c>
      <c r="CZ102" s="32" t="s">
        <v>28</v>
      </c>
      <c r="DA102" s="32">
        <v>11.644578652670701</v>
      </c>
      <c r="DB102" s="31">
        <v>11.5980303967611</v>
      </c>
      <c r="DC102" s="32" t="s">
        <v>28</v>
      </c>
      <c r="DD102" s="32">
        <v>11.5980303967611</v>
      </c>
      <c r="DE102" s="31">
        <v>11.5738859871004</v>
      </c>
      <c r="DF102" s="32" t="s">
        <v>28</v>
      </c>
      <c r="DG102" s="32">
        <v>11.5738859871004</v>
      </c>
      <c r="DH102" s="31">
        <v>11.540364715177001</v>
      </c>
      <c r="DI102" s="32" t="s">
        <v>28</v>
      </c>
      <c r="DJ102" s="32">
        <v>11.540364715177001</v>
      </c>
      <c r="DK102" s="31">
        <v>11.4918419110623</v>
      </c>
      <c r="DL102" s="32" t="s">
        <v>28</v>
      </c>
      <c r="DM102" s="32">
        <v>11.4918419110623</v>
      </c>
      <c r="DN102" s="31">
        <v>11.41027163729</v>
      </c>
      <c r="DO102" s="32" t="s">
        <v>28</v>
      </c>
      <c r="DP102" s="32">
        <v>11.41027163729</v>
      </c>
      <c r="DQ102" s="31">
        <v>11.331189182195899</v>
      </c>
      <c r="DR102" s="32" t="s">
        <v>28</v>
      </c>
      <c r="DS102" s="32">
        <v>11.331189182195899</v>
      </c>
      <c r="DT102" s="31">
        <v>11.256127078558</v>
      </c>
      <c r="DU102" s="32" t="s">
        <v>28</v>
      </c>
      <c r="DV102" s="32">
        <v>11.256127078558</v>
      </c>
    </row>
    <row r="103" spans="1:126" x14ac:dyDescent="0.2">
      <c r="A103" s="33" t="s">
        <v>7</v>
      </c>
      <c r="B103">
        <v>100</v>
      </c>
      <c r="C103">
        <v>100</v>
      </c>
      <c r="D103" s="32">
        <v>13.845477956181201</v>
      </c>
      <c r="E103" s="32" t="s">
        <v>28</v>
      </c>
      <c r="F103" s="32">
        <v>13.845477956181201</v>
      </c>
      <c r="G103" s="32">
        <v>13.8454437424143</v>
      </c>
      <c r="H103" s="32" t="s">
        <v>28</v>
      </c>
      <c r="I103" s="32">
        <v>13.8454437424143</v>
      </c>
      <c r="J103" s="31">
        <v>13.8454292997646</v>
      </c>
      <c r="K103" s="32" t="s">
        <v>28</v>
      </c>
      <c r="L103" s="32">
        <v>13.8454292997646</v>
      </c>
      <c r="M103" s="31">
        <v>13.8454291013696</v>
      </c>
      <c r="N103" s="32" t="s">
        <v>28</v>
      </c>
      <c r="O103" s="32">
        <v>13.8454291013696</v>
      </c>
      <c r="P103" s="31">
        <v>13.845409046994</v>
      </c>
      <c r="Q103" s="32" t="s">
        <v>28</v>
      </c>
      <c r="R103" s="32">
        <v>13.845409046994</v>
      </c>
      <c r="S103" s="31">
        <v>13.845349951701101</v>
      </c>
      <c r="T103" s="32" t="s">
        <v>28</v>
      </c>
      <c r="U103" s="32">
        <v>13.845349951701101</v>
      </c>
      <c r="V103" s="31">
        <v>13.8452977595369</v>
      </c>
      <c r="W103" s="32" t="s">
        <v>28</v>
      </c>
      <c r="X103" s="32">
        <v>13.8452977595369</v>
      </c>
      <c r="Y103" s="31">
        <v>13.8452909273614</v>
      </c>
      <c r="Z103" s="32" t="s">
        <v>28</v>
      </c>
      <c r="AA103" s="32">
        <v>13.8452909273614</v>
      </c>
      <c r="AB103" s="31">
        <v>13.845153928377099</v>
      </c>
      <c r="AC103" s="32" t="s">
        <v>28</v>
      </c>
      <c r="AD103" s="32">
        <v>13.845153928377099</v>
      </c>
      <c r="AE103" s="31">
        <v>13.8451478268116</v>
      </c>
      <c r="AF103" s="32" t="s">
        <v>28</v>
      </c>
      <c r="AG103" s="32">
        <v>13.8451478268116</v>
      </c>
      <c r="AH103" s="31">
        <v>13.845028691158101</v>
      </c>
      <c r="AI103" s="32" t="s">
        <v>28</v>
      </c>
      <c r="AJ103" s="32">
        <v>13.845028691158101</v>
      </c>
      <c r="AK103" s="31">
        <v>13.844926995658</v>
      </c>
      <c r="AL103" s="32" t="s">
        <v>28</v>
      </c>
      <c r="AM103" s="32">
        <v>13.844926995658</v>
      </c>
      <c r="AN103" s="31">
        <v>13.844926995658</v>
      </c>
      <c r="AO103" s="32" t="s">
        <v>28</v>
      </c>
      <c r="AP103" s="32">
        <v>13.844926995658</v>
      </c>
      <c r="AQ103" s="31">
        <v>13.8448987908526</v>
      </c>
      <c r="AR103" s="32" t="s">
        <v>28</v>
      </c>
      <c r="AS103" s="32">
        <v>13.8448987908526</v>
      </c>
      <c r="AT103" s="31">
        <v>13.844887076190499</v>
      </c>
      <c r="AU103" s="32" t="s">
        <v>28</v>
      </c>
      <c r="AV103" s="32">
        <v>13.844887076190499</v>
      </c>
      <c r="AW103" s="31">
        <v>13.844876828561301</v>
      </c>
      <c r="AX103" s="32" t="s">
        <v>28</v>
      </c>
      <c r="AY103" s="32">
        <v>13.844876828561301</v>
      </c>
      <c r="AZ103" s="31">
        <v>13.844858762345201</v>
      </c>
      <c r="BA103" s="32" t="s">
        <v>28</v>
      </c>
      <c r="BB103" s="32">
        <v>13.844858762345201</v>
      </c>
      <c r="BC103" s="31">
        <v>13.8080299293573</v>
      </c>
      <c r="BD103" s="32" t="s">
        <v>28</v>
      </c>
      <c r="BE103" s="32">
        <v>13.8080299293573</v>
      </c>
      <c r="BF103" s="31">
        <v>13.308570245769801</v>
      </c>
      <c r="BG103" s="32" t="s">
        <v>28</v>
      </c>
      <c r="BH103" s="32">
        <v>13.308570245769801</v>
      </c>
      <c r="BI103" s="31">
        <v>13.3085446358824</v>
      </c>
      <c r="BJ103" s="32" t="s">
        <v>28</v>
      </c>
      <c r="BK103" s="32">
        <v>13.3085446358824</v>
      </c>
      <c r="BL103" s="31">
        <v>12.8912205354473</v>
      </c>
      <c r="BM103" s="32" t="s">
        <v>28</v>
      </c>
      <c r="BN103" s="32">
        <v>12.8912205354473</v>
      </c>
      <c r="BO103" s="31">
        <v>12.395327972695499</v>
      </c>
      <c r="BP103" s="32" t="s">
        <v>28</v>
      </c>
      <c r="BQ103" s="32">
        <v>12.395327972695499</v>
      </c>
      <c r="BR103" s="31">
        <v>12.395327972695499</v>
      </c>
      <c r="BS103" s="32" t="s">
        <v>28</v>
      </c>
      <c r="BT103" s="32">
        <v>12.395327972695499</v>
      </c>
      <c r="BU103" s="31">
        <v>12.1176935208935</v>
      </c>
      <c r="BV103" s="32" t="s">
        <v>28</v>
      </c>
      <c r="BW103" s="32">
        <v>12.1176935208935</v>
      </c>
      <c r="BX103" s="31">
        <v>11.968622841461899</v>
      </c>
      <c r="BY103" s="32" t="s">
        <v>28</v>
      </c>
      <c r="BZ103" s="32">
        <v>11.968622841461899</v>
      </c>
      <c r="CA103" s="31">
        <v>11.968217788768399</v>
      </c>
      <c r="CB103" s="32" t="s">
        <v>28</v>
      </c>
      <c r="CC103" s="32">
        <v>11.968217788768399</v>
      </c>
      <c r="CD103" s="31">
        <v>11.8493042505649</v>
      </c>
      <c r="CE103" s="32" t="s">
        <v>28</v>
      </c>
      <c r="CF103" s="32">
        <v>11.8493042505649</v>
      </c>
      <c r="CG103" s="31">
        <v>11.709099157206801</v>
      </c>
      <c r="CH103" s="32" t="s">
        <v>28</v>
      </c>
      <c r="CI103" s="32">
        <v>11.709099157206801</v>
      </c>
      <c r="CJ103" s="31">
        <v>11.485162044822999</v>
      </c>
      <c r="CK103" s="32" t="s">
        <v>28</v>
      </c>
      <c r="CL103" s="32">
        <v>11.485162044822999</v>
      </c>
      <c r="CM103" s="31">
        <v>11.013919142650799</v>
      </c>
      <c r="CN103" s="32" t="s">
        <v>28</v>
      </c>
      <c r="CO103" s="32">
        <v>11.013919142650799</v>
      </c>
      <c r="CP103" s="31">
        <v>10.732392087818299</v>
      </c>
      <c r="CQ103" s="32" t="s">
        <v>28</v>
      </c>
      <c r="CR103" s="32">
        <v>10.732392087818299</v>
      </c>
      <c r="CS103" s="31">
        <v>10.420223799221599</v>
      </c>
      <c r="CT103" s="32" t="s">
        <v>28</v>
      </c>
      <c r="CU103" s="32">
        <v>10.420223799221599</v>
      </c>
      <c r="CV103" s="31">
        <v>10.130343859106</v>
      </c>
      <c r="CW103" s="32" t="s">
        <v>28</v>
      </c>
      <c r="CX103" s="32">
        <v>10.130343859106</v>
      </c>
      <c r="CY103" s="31">
        <v>10.118689667350999</v>
      </c>
      <c r="CZ103" s="32" t="s">
        <v>28</v>
      </c>
      <c r="DA103" s="32">
        <v>10.118689667350999</v>
      </c>
      <c r="DB103" s="31">
        <v>9.7644131066334108</v>
      </c>
      <c r="DC103" s="32" t="s">
        <v>28</v>
      </c>
      <c r="DD103" s="32">
        <v>9.7644131066334108</v>
      </c>
      <c r="DE103" s="31">
        <v>9.5650664931776692</v>
      </c>
      <c r="DF103" s="32" t="s">
        <v>28</v>
      </c>
      <c r="DG103" s="32">
        <v>9.5650664931776692</v>
      </c>
      <c r="DH103" s="31">
        <v>9.3312544864106108</v>
      </c>
      <c r="DI103" s="32" t="s">
        <v>28</v>
      </c>
      <c r="DJ103" s="32">
        <v>9.3312544864106108</v>
      </c>
      <c r="DK103" s="31">
        <v>8.9942622177321301</v>
      </c>
      <c r="DL103" s="32" t="s">
        <v>28</v>
      </c>
      <c r="DM103" s="32">
        <v>8.9942622177321301</v>
      </c>
      <c r="DN103" s="31">
        <v>8.6118490706425899</v>
      </c>
      <c r="DO103" s="32" t="s">
        <v>28</v>
      </c>
      <c r="DP103" s="32">
        <v>8.6118490706425899</v>
      </c>
      <c r="DQ103" s="31">
        <v>8.57971029824275</v>
      </c>
      <c r="DR103" s="32" t="s">
        <v>28</v>
      </c>
      <c r="DS103" s="32">
        <v>8.57971029824275</v>
      </c>
      <c r="DT103" s="31">
        <v>8.1888980416096704</v>
      </c>
      <c r="DU103" s="32" t="s">
        <v>28</v>
      </c>
      <c r="DV103" s="32">
        <v>8.1888980416096704</v>
      </c>
    </row>
    <row r="104" spans="1:126" x14ac:dyDescent="0.2">
      <c r="A104" s="30" t="s">
        <v>6</v>
      </c>
      <c r="B104">
        <v>101</v>
      </c>
      <c r="C104">
        <v>101</v>
      </c>
      <c r="D104" s="32">
        <v>13.7001834562612</v>
      </c>
      <c r="E104" s="32" t="s">
        <v>28</v>
      </c>
      <c r="F104" s="32">
        <v>13.7001834562612</v>
      </c>
      <c r="G104" s="32">
        <v>13.693972277473</v>
      </c>
      <c r="H104" s="32" t="s">
        <v>28</v>
      </c>
      <c r="I104" s="32">
        <v>13.693972277473</v>
      </c>
      <c r="J104" s="31">
        <v>13.6789781898978</v>
      </c>
      <c r="K104" s="32" t="s">
        <v>28</v>
      </c>
      <c r="L104" s="32">
        <v>13.6789781898978</v>
      </c>
      <c r="M104" s="31">
        <v>13.678557888412101</v>
      </c>
      <c r="N104" s="32" t="s">
        <v>28</v>
      </c>
      <c r="O104" s="32">
        <v>13.678557888412101</v>
      </c>
      <c r="P104" s="31">
        <v>13.668609297842</v>
      </c>
      <c r="Q104" s="32" t="s">
        <v>28</v>
      </c>
      <c r="R104" s="32">
        <v>13.668609297842</v>
      </c>
      <c r="S104" s="31">
        <v>13.647414603452599</v>
      </c>
      <c r="T104" s="32" t="s">
        <v>28</v>
      </c>
      <c r="U104" s="32">
        <v>13.647414603452599</v>
      </c>
      <c r="V104" s="31">
        <v>13.6233083418874</v>
      </c>
      <c r="W104" s="32" t="s">
        <v>28</v>
      </c>
      <c r="X104" s="32">
        <v>13.6233083418874</v>
      </c>
      <c r="Y104" s="31">
        <v>13.615857399143399</v>
      </c>
      <c r="Z104" s="32" t="s">
        <v>28</v>
      </c>
      <c r="AA104" s="32">
        <v>13.615857399143399</v>
      </c>
      <c r="AB104" s="31">
        <v>13.5744404072059</v>
      </c>
      <c r="AC104" s="32" t="s">
        <v>28</v>
      </c>
      <c r="AD104" s="32">
        <v>13.5744404072059</v>
      </c>
      <c r="AE104" s="31">
        <v>13.520198958402901</v>
      </c>
      <c r="AF104" s="32" t="s">
        <v>28</v>
      </c>
      <c r="AG104" s="32">
        <v>13.520198958402901</v>
      </c>
      <c r="AH104" s="31">
        <v>13.4988357197926</v>
      </c>
      <c r="AI104" s="32" t="s">
        <v>28</v>
      </c>
      <c r="AJ104" s="32">
        <v>13.4988357197926</v>
      </c>
      <c r="AK104" s="31">
        <v>13.4820111424616</v>
      </c>
      <c r="AL104" s="32" t="s">
        <v>28</v>
      </c>
      <c r="AM104" s="32">
        <v>13.4820111424616</v>
      </c>
      <c r="AN104" s="31">
        <v>13.4462777228833</v>
      </c>
      <c r="AO104" s="32" t="s">
        <v>28</v>
      </c>
      <c r="AP104" s="32">
        <v>13.4462777228833</v>
      </c>
      <c r="AQ104" s="31">
        <v>13.3798778074773</v>
      </c>
      <c r="AR104" s="32" t="s">
        <v>28</v>
      </c>
      <c r="AS104" s="32">
        <v>13.3798778074773</v>
      </c>
      <c r="AT104" s="31">
        <v>13.3720088036664</v>
      </c>
      <c r="AU104" s="32" t="s">
        <v>28</v>
      </c>
      <c r="AV104" s="32">
        <v>13.3720088036664</v>
      </c>
      <c r="AW104" s="31">
        <v>13.313650841028201</v>
      </c>
      <c r="AX104" s="32" t="s">
        <v>28</v>
      </c>
      <c r="AY104" s="32">
        <v>13.313650841028201</v>
      </c>
      <c r="AZ104" s="31">
        <v>13.278117137848801</v>
      </c>
      <c r="BA104" s="32" t="s">
        <v>28</v>
      </c>
      <c r="BB104" s="32">
        <v>13.278117137848801</v>
      </c>
      <c r="BC104" s="31">
        <v>13.162826484340499</v>
      </c>
      <c r="BD104" s="32" t="s">
        <v>28</v>
      </c>
      <c r="BE104" s="32">
        <v>13.162826484340499</v>
      </c>
      <c r="BF104" s="31">
        <v>13.163386717374699</v>
      </c>
      <c r="BG104" s="32" t="s">
        <v>28</v>
      </c>
      <c r="BH104" s="32">
        <v>13.163386717374699</v>
      </c>
      <c r="BI104" s="31">
        <v>13.050994910999</v>
      </c>
      <c r="BJ104" s="32" t="s">
        <v>28</v>
      </c>
      <c r="BK104" s="32">
        <v>13.050994910999</v>
      </c>
      <c r="BL104" s="31">
        <v>13.0358694148571</v>
      </c>
      <c r="BM104" s="32" t="s">
        <v>28</v>
      </c>
      <c r="BN104" s="32">
        <v>13.0358694148571</v>
      </c>
      <c r="BO104" s="31">
        <v>13.0023248317003</v>
      </c>
      <c r="BP104" s="32" t="s">
        <v>28</v>
      </c>
      <c r="BQ104" s="32">
        <v>13.0023248317003</v>
      </c>
      <c r="BR104" s="31">
        <v>12.977732862771999</v>
      </c>
      <c r="BS104" s="32" t="s">
        <v>28</v>
      </c>
      <c r="BT104" s="32">
        <v>12.977732862771999</v>
      </c>
      <c r="BU104" s="31">
        <v>12.929762131862899</v>
      </c>
      <c r="BV104" s="32" t="s">
        <v>28</v>
      </c>
      <c r="BW104" s="32">
        <v>12.929762131862899</v>
      </c>
      <c r="BX104" s="31">
        <v>12.921122003890799</v>
      </c>
      <c r="BY104" s="32" t="s">
        <v>28</v>
      </c>
      <c r="BZ104" s="32">
        <v>12.921122003890799</v>
      </c>
      <c r="CA104" s="31">
        <v>12.746036013723399</v>
      </c>
      <c r="CB104" s="32" t="s">
        <v>28</v>
      </c>
      <c r="CC104" s="32">
        <v>12.746036013723399</v>
      </c>
      <c r="CD104" s="31">
        <v>12.653461244129799</v>
      </c>
      <c r="CE104" s="32" t="s">
        <v>28</v>
      </c>
      <c r="CF104" s="32">
        <v>12.653461244129799</v>
      </c>
      <c r="CG104" s="31">
        <v>12.5227999087525</v>
      </c>
      <c r="CH104" s="32" t="s">
        <v>28</v>
      </c>
      <c r="CI104" s="32">
        <v>12.5227999087525</v>
      </c>
      <c r="CJ104" s="31">
        <v>12.363526329410099</v>
      </c>
      <c r="CK104" s="32" t="s">
        <v>28</v>
      </c>
      <c r="CL104" s="32">
        <v>12.363526329410099</v>
      </c>
      <c r="CM104" s="31">
        <v>12.2997522901202</v>
      </c>
      <c r="CN104" s="32" t="s">
        <v>28</v>
      </c>
      <c r="CO104" s="32">
        <v>12.2997522901202</v>
      </c>
      <c r="CP104" s="31">
        <v>12.1617315047641</v>
      </c>
      <c r="CQ104" s="32" t="s">
        <v>28</v>
      </c>
      <c r="CR104" s="32">
        <v>12.1617315047641</v>
      </c>
      <c r="CS104" s="31">
        <v>12.067477052188</v>
      </c>
      <c r="CT104" s="32" t="s">
        <v>28</v>
      </c>
      <c r="CU104" s="32">
        <v>12.067477052188</v>
      </c>
      <c r="CV104" s="31">
        <v>11.9296322213671</v>
      </c>
      <c r="CW104" s="32" t="s">
        <v>28</v>
      </c>
      <c r="CX104" s="32">
        <v>11.9296322213671</v>
      </c>
      <c r="CY104" s="31">
        <v>11.780031435323099</v>
      </c>
      <c r="CZ104" s="32" t="s">
        <v>28</v>
      </c>
      <c r="DA104" s="32">
        <v>11.780031435323099</v>
      </c>
      <c r="DB104" s="31">
        <v>11.5215382323507</v>
      </c>
      <c r="DC104" s="32" t="s">
        <v>28</v>
      </c>
      <c r="DD104" s="32">
        <v>11.5215382323507</v>
      </c>
      <c r="DE104" s="31">
        <v>11.1342075139362</v>
      </c>
      <c r="DF104" s="32" t="s">
        <v>28</v>
      </c>
      <c r="DG104" s="32">
        <v>11.1342075139362</v>
      </c>
      <c r="DH104" s="31">
        <v>10.758792828212</v>
      </c>
      <c r="DI104" s="32" t="s">
        <v>28</v>
      </c>
      <c r="DJ104" s="32">
        <v>10.758792828212</v>
      </c>
      <c r="DK104" s="31">
        <v>10.4938619547742</v>
      </c>
      <c r="DL104" s="32" t="s">
        <v>28</v>
      </c>
      <c r="DM104" s="32">
        <v>10.4938619547742</v>
      </c>
      <c r="DN104" s="31">
        <v>10.141025704059899</v>
      </c>
      <c r="DO104" s="32" t="s">
        <v>28</v>
      </c>
      <c r="DP104" s="32">
        <v>10.141025704059899</v>
      </c>
      <c r="DQ104" s="31">
        <v>9.9297055823160196</v>
      </c>
      <c r="DR104" s="32" t="s">
        <v>28</v>
      </c>
      <c r="DS104" s="32">
        <v>9.9297055823160196</v>
      </c>
      <c r="DT104" s="31">
        <v>9.6458142454813895</v>
      </c>
      <c r="DU104" s="32" t="s">
        <v>28</v>
      </c>
      <c r="DV104" s="32">
        <v>9.6458142454813895</v>
      </c>
    </row>
    <row r="105" spans="1:126" x14ac:dyDescent="0.2">
      <c r="A105" s="30" t="s">
        <v>5</v>
      </c>
      <c r="B105">
        <v>102</v>
      </c>
      <c r="C105">
        <v>102</v>
      </c>
      <c r="D105" s="32">
        <v>18.519105560722402</v>
      </c>
      <c r="E105" s="32" t="s">
        <v>28</v>
      </c>
      <c r="F105" s="32">
        <v>18.519105560722402</v>
      </c>
      <c r="G105" s="32">
        <v>18.518986224165602</v>
      </c>
      <c r="H105" s="32" t="s">
        <v>28</v>
      </c>
      <c r="I105" s="32">
        <v>18.518986224165602</v>
      </c>
      <c r="J105" s="31">
        <v>18.502651471560799</v>
      </c>
      <c r="K105" s="32" t="s">
        <v>28</v>
      </c>
      <c r="L105" s="32">
        <v>18.502651471560799</v>
      </c>
      <c r="M105" s="31">
        <v>18.502208050284601</v>
      </c>
      <c r="N105" s="32" t="s">
        <v>28</v>
      </c>
      <c r="O105" s="32">
        <v>18.502208050284601</v>
      </c>
      <c r="P105" s="31">
        <v>18.475801357158701</v>
      </c>
      <c r="Q105" s="32" t="s">
        <v>28</v>
      </c>
      <c r="R105" s="32">
        <v>18.475801357158701</v>
      </c>
      <c r="S105" s="31">
        <v>18.473264697064</v>
      </c>
      <c r="T105" s="32" t="s">
        <v>28</v>
      </c>
      <c r="U105" s="32">
        <v>18.473264697064</v>
      </c>
      <c r="V105" s="31">
        <v>18.472577985883301</v>
      </c>
      <c r="W105" s="32" t="s">
        <v>28</v>
      </c>
      <c r="X105" s="32">
        <v>18.472577985883301</v>
      </c>
      <c r="Y105" s="31">
        <v>18.409150091691998</v>
      </c>
      <c r="Z105" s="32" t="s">
        <v>28</v>
      </c>
      <c r="AA105" s="32">
        <v>18.409150091691998</v>
      </c>
      <c r="AB105" s="31">
        <v>18.408720969209998</v>
      </c>
      <c r="AC105" s="32" t="s">
        <v>28</v>
      </c>
      <c r="AD105" s="32">
        <v>18.408720969209998</v>
      </c>
      <c r="AE105" s="31">
        <v>18.397832088737001</v>
      </c>
      <c r="AF105" s="32" t="s">
        <v>28</v>
      </c>
      <c r="AG105" s="32">
        <v>18.397832088737001</v>
      </c>
      <c r="AH105" s="31">
        <v>18.38751366951</v>
      </c>
      <c r="AI105" s="32" t="s">
        <v>28</v>
      </c>
      <c r="AJ105" s="32">
        <v>18.38751366951</v>
      </c>
      <c r="AK105" s="31">
        <v>18.359570734269099</v>
      </c>
      <c r="AL105" s="32" t="s">
        <v>28</v>
      </c>
      <c r="AM105" s="32">
        <v>18.359570734269099</v>
      </c>
      <c r="AN105" s="31">
        <v>18.295437036044301</v>
      </c>
      <c r="AO105" s="32" t="s">
        <v>28</v>
      </c>
      <c r="AP105" s="32">
        <v>18.295437036044301</v>
      </c>
      <c r="AQ105" s="31">
        <v>18.1420049411267</v>
      </c>
      <c r="AR105" s="32" t="s">
        <v>28</v>
      </c>
      <c r="AS105" s="32">
        <v>18.1420049411267</v>
      </c>
      <c r="AT105" s="31">
        <v>18.118026826204598</v>
      </c>
      <c r="AU105" s="32" t="s">
        <v>28</v>
      </c>
      <c r="AV105" s="32">
        <v>18.118026826204598</v>
      </c>
      <c r="AW105" s="31">
        <v>18.116053744945201</v>
      </c>
      <c r="AX105" s="32" t="s">
        <v>28</v>
      </c>
      <c r="AY105" s="32">
        <v>18.116053744945201</v>
      </c>
      <c r="AZ105" s="31">
        <v>17.473727773632799</v>
      </c>
      <c r="BA105" s="32" t="s">
        <v>28</v>
      </c>
      <c r="BB105" s="32">
        <v>17.473727773632799</v>
      </c>
      <c r="BC105" s="31">
        <v>16.924015278301201</v>
      </c>
      <c r="BD105" s="32" t="s">
        <v>28</v>
      </c>
      <c r="BE105" s="32">
        <v>16.924015278301201</v>
      </c>
      <c r="BF105" s="31">
        <v>16.875429918816099</v>
      </c>
      <c r="BG105" s="32" t="s">
        <v>28</v>
      </c>
      <c r="BH105" s="32">
        <v>16.875429918816099</v>
      </c>
      <c r="BI105" s="31">
        <v>16.873502315304499</v>
      </c>
      <c r="BJ105" s="32" t="s">
        <v>28</v>
      </c>
      <c r="BK105" s="32">
        <v>16.873502315304499</v>
      </c>
      <c r="BL105" s="31">
        <v>16.031322892960102</v>
      </c>
      <c r="BM105" s="32" t="s">
        <v>28</v>
      </c>
      <c r="BN105" s="32">
        <v>16.031322892960102</v>
      </c>
      <c r="BO105" s="31">
        <v>15.985524016482801</v>
      </c>
      <c r="BP105" s="32" t="s">
        <v>28</v>
      </c>
      <c r="BQ105" s="32">
        <v>15.985524016482801</v>
      </c>
      <c r="BR105" s="31">
        <v>15.924491752258</v>
      </c>
      <c r="BS105" s="32" t="s">
        <v>28</v>
      </c>
      <c r="BT105" s="32">
        <v>15.924491752258</v>
      </c>
      <c r="BU105" s="31">
        <v>15.4671510921074</v>
      </c>
      <c r="BV105" s="32" t="s">
        <v>28</v>
      </c>
      <c r="BW105" s="32">
        <v>15.4671510921074</v>
      </c>
      <c r="BX105" s="31">
        <v>14.9109880832491</v>
      </c>
      <c r="BY105" s="32" t="s">
        <v>28</v>
      </c>
      <c r="BZ105" s="32">
        <v>14.9109880832491</v>
      </c>
      <c r="CA105" s="31">
        <v>14.488027948371499</v>
      </c>
      <c r="CB105" s="32" t="s">
        <v>28</v>
      </c>
      <c r="CC105" s="32">
        <v>14.488027948371499</v>
      </c>
      <c r="CD105" s="31">
        <v>14.1391125072367</v>
      </c>
      <c r="CE105" s="32" t="s">
        <v>28</v>
      </c>
      <c r="CF105" s="32">
        <v>14.1391125072367</v>
      </c>
      <c r="CG105" s="31">
        <v>13.17442477038</v>
      </c>
      <c r="CH105" s="32" t="s">
        <v>28</v>
      </c>
      <c r="CI105" s="32">
        <v>13.17442477038</v>
      </c>
      <c r="CJ105" s="31">
        <v>11.6364027621158</v>
      </c>
      <c r="CK105" s="32" t="s">
        <v>28</v>
      </c>
      <c r="CL105" s="32">
        <v>11.6364027621158</v>
      </c>
      <c r="CM105" s="31">
        <v>11.402417353858199</v>
      </c>
      <c r="CN105" s="32" t="s">
        <v>28</v>
      </c>
      <c r="CO105" s="32">
        <v>11.402417353858199</v>
      </c>
      <c r="CP105" s="31">
        <v>11.0228204529294</v>
      </c>
      <c r="CQ105" s="32" t="s">
        <v>28</v>
      </c>
      <c r="CR105" s="32">
        <v>11.0228204529294</v>
      </c>
      <c r="CS105" s="31">
        <v>10.8376570645539</v>
      </c>
      <c r="CT105" s="32" t="s">
        <v>28</v>
      </c>
      <c r="CU105" s="32">
        <v>10.8376570645539</v>
      </c>
      <c r="CV105" s="31">
        <v>10.5515883159532</v>
      </c>
      <c r="CW105" s="32" t="s">
        <v>28</v>
      </c>
      <c r="CX105" s="32">
        <v>10.5515883159532</v>
      </c>
      <c r="CY105" s="31">
        <v>10.302275068451101</v>
      </c>
      <c r="CZ105" s="32" t="s">
        <v>28</v>
      </c>
      <c r="DA105" s="32">
        <v>10.302275068451101</v>
      </c>
      <c r="DB105" s="31">
        <v>10.061722317364699</v>
      </c>
      <c r="DC105" s="32" t="s">
        <v>28</v>
      </c>
      <c r="DD105" s="32">
        <v>10.061722317364699</v>
      </c>
      <c r="DE105" s="31">
        <v>9.8115714205951505</v>
      </c>
      <c r="DF105" s="32" t="s">
        <v>28</v>
      </c>
      <c r="DG105" s="32">
        <v>9.8115714205951505</v>
      </c>
      <c r="DH105" s="31">
        <v>9.7388251174456002</v>
      </c>
      <c r="DI105" s="32" t="s">
        <v>28</v>
      </c>
      <c r="DJ105" s="32">
        <v>9.7388251174456002</v>
      </c>
      <c r="DK105" s="31">
        <v>9.5741177184531896</v>
      </c>
      <c r="DL105" s="32" t="s">
        <v>28</v>
      </c>
      <c r="DM105" s="32">
        <v>9.5741177184531896</v>
      </c>
      <c r="DN105" s="31">
        <v>9.0444760485178506</v>
      </c>
      <c r="DO105" s="32" t="s">
        <v>28</v>
      </c>
      <c r="DP105" s="32">
        <v>9.0444760485178506</v>
      </c>
      <c r="DQ105" s="31">
        <v>8.9128623953379602</v>
      </c>
      <c r="DR105" s="32" t="s">
        <v>28</v>
      </c>
      <c r="DS105" s="32">
        <v>8.9128623953379602</v>
      </c>
      <c r="DT105" s="31">
        <v>8.7318403174481904</v>
      </c>
      <c r="DU105" s="32" t="s">
        <v>28</v>
      </c>
      <c r="DV105" s="32">
        <v>8.7318403174481904</v>
      </c>
    </row>
    <row r="106" spans="1:126" x14ac:dyDescent="0.2">
      <c r="A106" s="30" t="s">
        <v>5</v>
      </c>
      <c r="B106">
        <v>103</v>
      </c>
      <c r="C106">
        <v>103</v>
      </c>
      <c r="D106" s="32">
        <v>21.871763355619599</v>
      </c>
      <c r="E106" s="32" t="s">
        <v>28</v>
      </c>
      <c r="F106" s="32">
        <v>21.871763355619599</v>
      </c>
      <c r="G106" s="32">
        <v>21.8717549197262</v>
      </c>
      <c r="H106" s="32" t="s">
        <v>28</v>
      </c>
      <c r="I106" s="32">
        <v>21.8717549197262</v>
      </c>
      <c r="J106" s="31">
        <v>21.871348006641401</v>
      </c>
      <c r="K106" s="32" t="s">
        <v>28</v>
      </c>
      <c r="L106" s="32">
        <v>21.871348006641401</v>
      </c>
      <c r="M106" s="31">
        <v>21.870985094300099</v>
      </c>
      <c r="N106" s="32" t="s">
        <v>28</v>
      </c>
      <c r="O106" s="32">
        <v>21.870985094300099</v>
      </c>
      <c r="P106" s="31">
        <v>21.870665662966001</v>
      </c>
      <c r="Q106" s="32" t="s">
        <v>28</v>
      </c>
      <c r="R106" s="32">
        <v>21.870665662966001</v>
      </c>
      <c r="S106" s="31">
        <v>21.870484588224301</v>
      </c>
      <c r="T106" s="32" t="s">
        <v>28</v>
      </c>
      <c r="U106" s="32">
        <v>21.870484588224301</v>
      </c>
      <c r="V106" s="31">
        <v>21.870454177658701</v>
      </c>
      <c r="W106" s="32" t="s">
        <v>28</v>
      </c>
      <c r="X106" s="32">
        <v>21.870454177658701</v>
      </c>
      <c r="Y106" s="31">
        <v>21.870142254930599</v>
      </c>
      <c r="Z106" s="32" t="s">
        <v>28</v>
      </c>
      <c r="AA106" s="32">
        <v>21.870142254930599</v>
      </c>
      <c r="AB106" s="31">
        <v>21.868423565983299</v>
      </c>
      <c r="AC106" s="32" t="s">
        <v>28</v>
      </c>
      <c r="AD106" s="32">
        <v>21.868423565983299</v>
      </c>
      <c r="AE106" s="31">
        <v>21.868358631039701</v>
      </c>
      <c r="AF106" s="32" t="s">
        <v>28</v>
      </c>
      <c r="AG106" s="32">
        <v>21.868358631039701</v>
      </c>
      <c r="AH106" s="31">
        <v>21.868201353309601</v>
      </c>
      <c r="AI106" s="32" t="s">
        <v>28</v>
      </c>
      <c r="AJ106" s="32">
        <v>21.868201353309601</v>
      </c>
      <c r="AK106" s="31">
        <v>21.868016588911001</v>
      </c>
      <c r="AL106" s="32" t="s">
        <v>28</v>
      </c>
      <c r="AM106" s="32">
        <v>21.868016588911001</v>
      </c>
      <c r="AN106" s="31">
        <v>21.867492004987099</v>
      </c>
      <c r="AO106" s="32" t="s">
        <v>28</v>
      </c>
      <c r="AP106" s="32">
        <v>21.867492004987099</v>
      </c>
      <c r="AQ106" s="31">
        <v>21.866382985248599</v>
      </c>
      <c r="AR106" s="32" t="s">
        <v>28</v>
      </c>
      <c r="AS106" s="32">
        <v>21.866382985248599</v>
      </c>
      <c r="AT106" s="31">
        <v>21.8749661982581</v>
      </c>
      <c r="AU106" s="32" t="s">
        <v>28</v>
      </c>
      <c r="AV106" s="32">
        <v>21.8749661982581</v>
      </c>
      <c r="AW106" s="31">
        <v>21.861114006350999</v>
      </c>
      <c r="AX106" s="32" t="s">
        <v>28</v>
      </c>
      <c r="AY106" s="32">
        <v>21.861114006350999</v>
      </c>
      <c r="AZ106" s="31">
        <v>21.860472896606002</v>
      </c>
      <c r="BA106" s="32" t="s">
        <v>28</v>
      </c>
      <c r="BB106" s="32">
        <v>21.860472896606002</v>
      </c>
      <c r="BC106" s="31">
        <v>21.795130709649101</v>
      </c>
      <c r="BD106" s="32" t="s">
        <v>28</v>
      </c>
      <c r="BE106" s="32">
        <v>21.795130709649101</v>
      </c>
      <c r="BF106" s="31">
        <v>21.786491340848201</v>
      </c>
      <c r="BG106" s="32" t="s">
        <v>28</v>
      </c>
      <c r="BH106" s="32">
        <v>21.786491340848201</v>
      </c>
      <c r="BI106" s="31">
        <v>21.753706687613299</v>
      </c>
      <c r="BJ106" s="32" t="s">
        <v>28</v>
      </c>
      <c r="BK106" s="32">
        <v>21.753706687613299</v>
      </c>
      <c r="BL106" s="31">
        <v>21.547701505147401</v>
      </c>
      <c r="BM106" s="32" t="s">
        <v>28</v>
      </c>
      <c r="BN106" s="32">
        <v>21.547701505147401</v>
      </c>
      <c r="BO106" s="31">
        <v>21.503794305360401</v>
      </c>
      <c r="BP106" s="32" t="s">
        <v>28</v>
      </c>
      <c r="BQ106" s="32">
        <v>21.503794305360401</v>
      </c>
      <c r="BR106" s="31">
        <v>21.470066362466898</v>
      </c>
      <c r="BS106" s="32" t="s">
        <v>28</v>
      </c>
      <c r="BT106" s="32">
        <v>21.470066362466898</v>
      </c>
      <c r="BU106" s="31">
        <v>21.384013359842999</v>
      </c>
      <c r="BV106" s="32" t="s">
        <v>28</v>
      </c>
      <c r="BW106" s="32">
        <v>21.384013359842999</v>
      </c>
      <c r="BX106" s="31">
        <v>21.322496056096099</v>
      </c>
      <c r="BY106" s="32" t="s">
        <v>28</v>
      </c>
      <c r="BZ106" s="32">
        <v>21.322496056096099</v>
      </c>
      <c r="CA106" s="31">
        <v>21.1537483603766</v>
      </c>
      <c r="CB106" s="32" t="s">
        <v>28</v>
      </c>
      <c r="CC106" s="32">
        <v>21.1537483603766</v>
      </c>
      <c r="CD106" s="31">
        <v>21.095747311135899</v>
      </c>
      <c r="CE106" s="32" t="s">
        <v>28</v>
      </c>
      <c r="CF106" s="32">
        <v>21.095747311135899</v>
      </c>
      <c r="CG106" s="31">
        <v>20.993916227138499</v>
      </c>
      <c r="CH106" s="32" t="s">
        <v>28</v>
      </c>
      <c r="CI106" s="32">
        <v>20.993916227138499</v>
      </c>
      <c r="CJ106" s="31">
        <v>20.930315320364802</v>
      </c>
      <c r="CK106" s="32" t="s">
        <v>28</v>
      </c>
      <c r="CL106" s="32">
        <v>20.930315320364802</v>
      </c>
      <c r="CM106" s="31">
        <v>20.6595721696483</v>
      </c>
      <c r="CN106" s="32" t="s">
        <v>28</v>
      </c>
      <c r="CO106" s="32">
        <v>20.6595721696483</v>
      </c>
      <c r="CP106" s="31">
        <v>20.620029386492899</v>
      </c>
      <c r="CQ106" s="32" t="s">
        <v>28</v>
      </c>
      <c r="CR106" s="32">
        <v>20.620029386492899</v>
      </c>
      <c r="CS106" s="31">
        <v>20.370529610039402</v>
      </c>
      <c r="CT106" s="32" t="s">
        <v>28</v>
      </c>
      <c r="CU106" s="32">
        <v>20.370529610039402</v>
      </c>
      <c r="CV106" s="31">
        <v>20.028040845100101</v>
      </c>
      <c r="CW106" s="32" t="s">
        <v>28</v>
      </c>
      <c r="CX106" s="32">
        <v>20.028040845100101</v>
      </c>
      <c r="CY106" s="31">
        <v>19.567093899046</v>
      </c>
      <c r="CZ106" s="32" t="s">
        <v>28</v>
      </c>
      <c r="DA106" s="32">
        <v>19.567093899046</v>
      </c>
      <c r="DB106" s="31">
        <v>19.241188862787101</v>
      </c>
      <c r="DC106" s="32" t="s">
        <v>28</v>
      </c>
      <c r="DD106" s="32">
        <v>19.241188862787101</v>
      </c>
      <c r="DE106" s="31">
        <v>18.168633483588401</v>
      </c>
      <c r="DF106" s="32" t="s">
        <v>28</v>
      </c>
      <c r="DG106" s="32">
        <v>18.168633483588401</v>
      </c>
      <c r="DH106" s="31">
        <v>17.887911965272199</v>
      </c>
      <c r="DI106" s="32" t="s">
        <v>28</v>
      </c>
      <c r="DJ106" s="32">
        <v>17.887911965272199</v>
      </c>
      <c r="DK106" s="31">
        <v>17.3803663507049</v>
      </c>
      <c r="DL106" s="32" t="s">
        <v>28</v>
      </c>
      <c r="DM106" s="32">
        <v>17.3803663507049</v>
      </c>
      <c r="DN106" s="31">
        <v>17.292361044955001</v>
      </c>
      <c r="DO106" s="32" t="s">
        <v>28</v>
      </c>
      <c r="DP106" s="32">
        <v>17.292361044955001</v>
      </c>
      <c r="DQ106" s="31">
        <v>16.414641292755999</v>
      </c>
      <c r="DR106" s="32" t="s">
        <v>28</v>
      </c>
      <c r="DS106" s="32">
        <v>16.414641292755999</v>
      </c>
      <c r="DT106" s="31">
        <v>16.160904295026</v>
      </c>
      <c r="DU106" s="32" t="s">
        <v>28</v>
      </c>
      <c r="DV106" s="32">
        <v>16.160904295026</v>
      </c>
    </row>
    <row r="107" spans="1:126" x14ac:dyDescent="0.2">
      <c r="A107" s="30" t="s">
        <v>7</v>
      </c>
      <c r="B107">
        <v>104</v>
      </c>
      <c r="C107">
        <v>104</v>
      </c>
      <c r="D107" s="32">
        <v>16.305093398245202</v>
      </c>
      <c r="E107" s="32" t="s">
        <v>28</v>
      </c>
      <c r="F107" s="32">
        <v>16.305093398245202</v>
      </c>
      <c r="G107" s="32">
        <v>16.2928858747775</v>
      </c>
      <c r="H107" s="32" t="s">
        <v>28</v>
      </c>
      <c r="I107" s="32">
        <v>16.2928858747775</v>
      </c>
      <c r="J107" s="31">
        <v>16.230375230526299</v>
      </c>
      <c r="K107" s="32" t="s">
        <v>28</v>
      </c>
      <c r="L107" s="32">
        <v>16.230375230526299</v>
      </c>
      <c r="M107" s="31">
        <v>16.215607184893301</v>
      </c>
      <c r="N107" s="32" t="s">
        <v>28</v>
      </c>
      <c r="O107" s="32">
        <v>16.215607184893301</v>
      </c>
      <c r="P107" s="31">
        <v>16.203609035182598</v>
      </c>
      <c r="Q107" s="32" t="s">
        <v>28</v>
      </c>
      <c r="R107" s="32">
        <v>16.203609035182598</v>
      </c>
      <c r="S107" s="31">
        <v>16.185563794190301</v>
      </c>
      <c r="T107" s="32" t="s">
        <v>28</v>
      </c>
      <c r="U107" s="32">
        <v>16.185563794190301</v>
      </c>
      <c r="V107" s="31">
        <v>16.164448342374001</v>
      </c>
      <c r="W107" s="32" t="s">
        <v>28</v>
      </c>
      <c r="X107" s="32">
        <v>16.164448342374001</v>
      </c>
      <c r="Y107" s="31">
        <v>16.1441495356299</v>
      </c>
      <c r="Z107" s="32" t="s">
        <v>28</v>
      </c>
      <c r="AA107" s="32">
        <v>16.1441495356299</v>
      </c>
      <c r="AB107" s="31">
        <v>16.1154222821765</v>
      </c>
      <c r="AC107" s="32" t="s">
        <v>28</v>
      </c>
      <c r="AD107" s="32">
        <v>16.1154222821765</v>
      </c>
      <c r="AE107" s="31">
        <v>16.081368338967199</v>
      </c>
      <c r="AF107" s="32" t="s">
        <v>28</v>
      </c>
      <c r="AG107" s="32">
        <v>16.081368338967199</v>
      </c>
      <c r="AH107" s="31">
        <v>16.0391982404273</v>
      </c>
      <c r="AI107" s="32" t="s">
        <v>28</v>
      </c>
      <c r="AJ107" s="32">
        <v>16.0391982404273</v>
      </c>
      <c r="AK107" s="31">
        <v>16.0391982404273</v>
      </c>
      <c r="AL107" s="32" t="s">
        <v>28</v>
      </c>
      <c r="AM107" s="32">
        <v>16.0391982404273</v>
      </c>
      <c r="AN107" s="31">
        <v>16.036879358260698</v>
      </c>
      <c r="AO107" s="32" t="s">
        <v>28</v>
      </c>
      <c r="AP107" s="32">
        <v>16.036879358260698</v>
      </c>
      <c r="AQ107" s="31">
        <v>16.0115050991704</v>
      </c>
      <c r="AR107" s="32" t="s">
        <v>28</v>
      </c>
      <c r="AS107" s="32">
        <v>16.0115050991704</v>
      </c>
      <c r="AT107" s="31">
        <v>16.005841710357799</v>
      </c>
      <c r="AU107" s="32" t="s">
        <v>28</v>
      </c>
      <c r="AV107" s="32">
        <v>16.005841710357799</v>
      </c>
      <c r="AW107" s="31">
        <v>15.998957094677399</v>
      </c>
      <c r="AX107" s="32" t="s">
        <v>28</v>
      </c>
      <c r="AY107" s="32">
        <v>15.998957094677399</v>
      </c>
      <c r="AZ107" s="31">
        <v>15.9467479609206</v>
      </c>
      <c r="BA107" s="32" t="s">
        <v>28</v>
      </c>
      <c r="BB107" s="32">
        <v>15.9467479609206</v>
      </c>
      <c r="BC107" s="31">
        <v>15.854605832353</v>
      </c>
      <c r="BD107" s="32" t="s">
        <v>28</v>
      </c>
      <c r="BE107" s="32">
        <v>15.854605832353</v>
      </c>
      <c r="BF107" s="31">
        <v>15.689824672119199</v>
      </c>
      <c r="BG107" s="32" t="s">
        <v>28</v>
      </c>
      <c r="BH107" s="32">
        <v>15.689824672119199</v>
      </c>
      <c r="BI107" s="31">
        <v>15.6753391007876</v>
      </c>
      <c r="BJ107" s="32" t="s">
        <v>28</v>
      </c>
      <c r="BK107" s="32">
        <v>15.6753391007876</v>
      </c>
      <c r="BL107" s="31">
        <v>15.6753391007876</v>
      </c>
      <c r="BM107" s="32" t="s">
        <v>28</v>
      </c>
      <c r="BN107" s="32">
        <v>15.6753391007876</v>
      </c>
      <c r="BO107" s="31">
        <v>15.6337802651895</v>
      </c>
      <c r="BP107" s="32" t="s">
        <v>28</v>
      </c>
      <c r="BQ107" s="32">
        <v>15.6337802651895</v>
      </c>
      <c r="BR107" s="31">
        <v>15.501899299861501</v>
      </c>
      <c r="BS107" s="32" t="s">
        <v>28</v>
      </c>
      <c r="BT107" s="32">
        <v>15.501899299861501</v>
      </c>
      <c r="BU107" s="31">
        <v>15.441846549404801</v>
      </c>
      <c r="BV107" s="32" t="s">
        <v>28</v>
      </c>
      <c r="BW107" s="32">
        <v>15.441846549404801</v>
      </c>
      <c r="BX107" s="31">
        <v>15.3823026837933</v>
      </c>
      <c r="BY107" s="32" t="s">
        <v>28</v>
      </c>
      <c r="BZ107" s="32">
        <v>15.3823026837933</v>
      </c>
      <c r="CA107" s="31">
        <v>15.3320308567737</v>
      </c>
      <c r="CB107" s="32" t="s">
        <v>28</v>
      </c>
      <c r="CC107" s="32">
        <v>15.3320308567737</v>
      </c>
      <c r="CD107" s="31">
        <v>14.979165440195199</v>
      </c>
      <c r="CE107" s="32" t="s">
        <v>28</v>
      </c>
      <c r="CF107" s="32">
        <v>14.979165440195199</v>
      </c>
      <c r="CG107" s="31">
        <v>14.8016943605323</v>
      </c>
      <c r="CH107" s="32" t="s">
        <v>28</v>
      </c>
      <c r="CI107" s="32">
        <v>14.8016943605323</v>
      </c>
      <c r="CJ107" s="31">
        <v>14.564803545971699</v>
      </c>
      <c r="CK107" s="32" t="s">
        <v>28</v>
      </c>
      <c r="CL107" s="32">
        <v>14.564803545971699</v>
      </c>
      <c r="CM107" s="31">
        <v>14.547570010941801</v>
      </c>
      <c r="CN107" s="32" t="s">
        <v>28</v>
      </c>
      <c r="CO107" s="32">
        <v>14.547570010941801</v>
      </c>
      <c r="CP107" s="31">
        <v>14.4240387997149</v>
      </c>
      <c r="CQ107" s="32" t="s">
        <v>28</v>
      </c>
      <c r="CR107" s="32">
        <v>14.4240387997149</v>
      </c>
      <c r="CS107" s="31">
        <v>14.402533649405401</v>
      </c>
      <c r="CT107" s="32" t="s">
        <v>28</v>
      </c>
      <c r="CU107" s="32">
        <v>14.402533649405401</v>
      </c>
      <c r="CV107" s="31">
        <v>14.2917749316808</v>
      </c>
      <c r="CW107" s="32" t="s">
        <v>28</v>
      </c>
      <c r="CX107" s="32">
        <v>14.2917749316808</v>
      </c>
      <c r="CY107" s="31">
        <v>13.960279727561501</v>
      </c>
      <c r="CZ107" s="32" t="s">
        <v>28</v>
      </c>
      <c r="DA107" s="32">
        <v>13.960279727561501</v>
      </c>
      <c r="DB107" s="31">
        <v>13.857869176054299</v>
      </c>
      <c r="DC107" s="32" t="s">
        <v>28</v>
      </c>
      <c r="DD107" s="32">
        <v>13.857869176054299</v>
      </c>
      <c r="DE107" s="31">
        <v>13.4892489531836</v>
      </c>
      <c r="DF107" s="32" t="s">
        <v>28</v>
      </c>
      <c r="DG107" s="32">
        <v>13.4892489531836</v>
      </c>
      <c r="DH107" s="31">
        <v>13.409988221659599</v>
      </c>
      <c r="DI107" s="32" t="s">
        <v>28</v>
      </c>
      <c r="DJ107" s="32">
        <v>13.409988221659599</v>
      </c>
      <c r="DK107" s="31">
        <v>13.125497439822601</v>
      </c>
      <c r="DL107" s="32" t="s">
        <v>28</v>
      </c>
      <c r="DM107" s="32">
        <v>13.125497439822601</v>
      </c>
      <c r="DN107" s="31">
        <v>13.063121984850101</v>
      </c>
      <c r="DO107" s="32" t="s">
        <v>28</v>
      </c>
      <c r="DP107" s="32">
        <v>13.063121984850101</v>
      </c>
      <c r="DQ107" s="31">
        <v>12.857761502310799</v>
      </c>
      <c r="DR107" s="32" t="s">
        <v>28</v>
      </c>
      <c r="DS107" s="32">
        <v>12.857761502310799</v>
      </c>
      <c r="DT107" s="31">
        <v>12.699255988128099</v>
      </c>
      <c r="DU107" s="32" t="s">
        <v>28</v>
      </c>
      <c r="DV107" s="32">
        <v>12.699255988128099</v>
      </c>
    </row>
    <row r="108" spans="1:126" x14ac:dyDescent="0.2">
      <c r="A108" s="30" t="s">
        <v>7</v>
      </c>
      <c r="B108">
        <v>105</v>
      </c>
      <c r="C108">
        <v>105</v>
      </c>
      <c r="D108" s="32">
        <v>14.8127363037888</v>
      </c>
      <c r="E108" s="32" t="s">
        <v>28</v>
      </c>
      <c r="F108" s="32">
        <v>14.8127363037888</v>
      </c>
      <c r="G108" s="32">
        <v>14.8127256213305</v>
      </c>
      <c r="H108" s="32" t="s">
        <v>28</v>
      </c>
      <c r="I108" s="32">
        <v>14.8127256213305</v>
      </c>
      <c r="J108" s="31">
        <v>14.8127207685021</v>
      </c>
      <c r="K108" s="32" t="s">
        <v>28</v>
      </c>
      <c r="L108" s="32">
        <v>14.8127207685021</v>
      </c>
      <c r="M108" s="31">
        <v>14.8127171880807</v>
      </c>
      <c r="N108" s="32" t="s">
        <v>28</v>
      </c>
      <c r="O108" s="32">
        <v>14.8127171880807</v>
      </c>
      <c r="P108" s="31">
        <v>14.809828552953499</v>
      </c>
      <c r="Q108" s="32" t="s">
        <v>28</v>
      </c>
      <c r="R108" s="32">
        <v>14.809828552953499</v>
      </c>
      <c r="S108" s="31">
        <v>14.8098067615202</v>
      </c>
      <c r="T108" s="32" t="s">
        <v>28</v>
      </c>
      <c r="U108" s="32">
        <v>14.8098067615202</v>
      </c>
      <c r="V108" s="31">
        <v>14.809757161928401</v>
      </c>
      <c r="W108" s="32" t="s">
        <v>28</v>
      </c>
      <c r="X108" s="32">
        <v>14.809757161928401</v>
      </c>
      <c r="Y108" s="31">
        <v>14.8014815508085</v>
      </c>
      <c r="Z108" s="32" t="s">
        <v>28</v>
      </c>
      <c r="AA108" s="32">
        <v>14.8014815508085</v>
      </c>
      <c r="AB108" s="31">
        <v>14.801468982315599</v>
      </c>
      <c r="AC108" s="32" t="s">
        <v>28</v>
      </c>
      <c r="AD108" s="32">
        <v>14.801468982315599</v>
      </c>
      <c r="AE108" s="31">
        <v>14.801456959465799</v>
      </c>
      <c r="AF108" s="32" t="s">
        <v>28</v>
      </c>
      <c r="AG108" s="32">
        <v>14.801456959465799</v>
      </c>
      <c r="AH108" s="31">
        <v>14.801405074925601</v>
      </c>
      <c r="AI108" s="32" t="s">
        <v>28</v>
      </c>
      <c r="AJ108" s="32">
        <v>14.801405074925601</v>
      </c>
      <c r="AK108" s="31">
        <v>14.801394535822901</v>
      </c>
      <c r="AL108" s="32" t="s">
        <v>28</v>
      </c>
      <c r="AM108" s="32">
        <v>14.801394535822901</v>
      </c>
      <c r="AN108" s="31">
        <v>14.801373898452299</v>
      </c>
      <c r="AO108" s="32" t="s">
        <v>28</v>
      </c>
      <c r="AP108" s="32">
        <v>14.801373898452299</v>
      </c>
      <c r="AQ108" s="31">
        <v>14.7852901919945</v>
      </c>
      <c r="AR108" s="32" t="s">
        <v>28</v>
      </c>
      <c r="AS108" s="32">
        <v>14.7852901919945</v>
      </c>
      <c r="AT108" s="31">
        <v>14.7850849601757</v>
      </c>
      <c r="AU108" s="32" t="s">
        <v>28</v>
      </c>
      <c r="AV108" s="32">
        <v>14.7850849601757</v>
      </c>
      <c r="AW108" s="31">
        <v>14.778625203351799</v>
      </c>
      <c r="AX108" s="32" t="s">
        <v>28</v>
      </c>
      <c r="AY108" s="32">
        <v>14.778625203351799</v>
      </c>
      <c r="AZ108" s="31">
        <v>14.778302588627</v>
      </c>
      <c r="BA108" s="32" t="s">
        <v>28</v>
      </c>
      <c r="BB108" s="32">
        <v>14.778302588627</v>
      </c>
      <c r="BC108" s="31">
        <v>14.7782103369972</v>
      </c>
      <c r="BD108" s="32" t="s">
        <v>28</v>
      </c>
      <c r="BE108" s="32">
        <v>14.7782103369972</v>
      </c>
      <c r="BF108" s="31">
        <v>14.7781970397248</v>
      </c>
      <c r="BG108" s="32" t="s">
        <v>28</v>
      </c>
      <c r="BH108" s="32">
        <v>14.7781970397248</v>
      </c>
      <c r="BI108" s="31">
        <v>14.7781626619508</v>
      </c>
      <c r="BJ108" s="32" t="s">
        <v>28</v>
      </c>
      <c r="BK108" s="32">
        <v>14.7781626619508</v>
      </c>
      <c r="BL108" s="31">
        <v>14.756929508017301</v>
      </c>
      <c r="BM108" s="32" t="s">
        <v>28</v>
      </c>
      <c r="BN108" s="32">
        <v>14.756929508017301</v>
      </c>
      <c r="BO108" s="31">
        <v>14.7494520715815</v>
      </c>
      <c r="BP108" s="32" t="s">
        <v>28</v>
      </c>
      <c r="BQ108" s="32">
        <v>14.7494520715815</v>
      </c>
      <c r="BR108" s="31">
        <v>14.749110947175099</v>
      </c>
      <c r="BS108" s="32" t="s">
        <v>28</v>
      </c>
      <c r="BT108" s="32">
        <v>14.749110947175099</v>
      </c>
      <c r="BU108" s="31">
        <v>14.745277415338199</v>
      </c>
      <c r="BV108" s="32" t="s">
        <v>28</v>
      </c>
      <c r="BW108" s="32">
        <v>14.745277415338199</v>
      </c>
      <c r="BX108" s="31">
        <v>14.7451711332477</v>
      </c>
      <c r="BY108" s="32" t="s">
        <v>28</v>
      </c>
      <c r="BZ108" s="32">
        <v>14.7451711332477</v>
      </c>
      <c r="CA108" s="31">
        <v>14.7133075817536</v>
      </c>
      <c r="CB108" s="32" t="s">
        <v>28</v>
      </c>
      <c r="CC108" s="32">
        <v>14.7133075817536</v>
      </c>
      <c r="CD108" s="31">
        <v>14.7131908744066</v>
      </c>
      <c r="CE108" s="32" t="s">
        <v>28</v>
      </c>
      <c r="CF108" s="32">
        <v>14.7131908744066</v>
      </c>
      <c r="CG108" s="31">
        <v>14.7130122400345</v>
      </c>
      <c r="CH108" s="32" t="s">
        <v>28</v>
      </c>
      <c r="CI108" s="32">
        <v>14.7130122400345</v>
      </c>
      <c r="CJ108" s="31">
        <v>14.638074247370801</v>
      </c>
      <c r="CK108" s="32" t="s">
        <v>28</v>
      </c>
      <c r="CL108" s="32">
        <v>14.638074247370801</v>
      </c>
      <c r="CM108" s="31">
        <v>14.638029145596899</v>
      </c>
      <c r="CN108" s="32" t="s">
        <v>28</v>
      </c>
      <c r="CO108" s="32">
        <v>14.638029145596899</v>
      </c>
      <c r="CP108" s="31">
        <v>14.6378340046539</v>
      </c>
      <c r="CQ108" s="32" t="s">
        <v>28</v>
      </c>
      <c r="CR108" s="32">
        <v>14.6378340046539</v>
      </c>
      <c r="CS108" s="31">
        <v>14.6377950098246</v>
      </c>
      <c r="CT108" s="32" t="s">
        <v>28</v>
      </c>
      <c r="CU108" s="32">
        <v>14.6377950098246</v>
      </c>
      <c r="CV108" s="31">
        <v>14.635230567538001</v>
      </c>
      <c r="CW108" s="32" t="s">
        <v>28</v>
      </c>
      <c r="CX108" s="32">
        <v>14.635230567538001</v>
      </c>
      <c r="CY108" s="31">
        <v>14.615063643967</v>
      </c>
      <c r="CZ108" s="32" t="s">
        <v>28</v>
      </c>
      <c r="DA108" s="32">
        <v>14.615063643967</v>
      </c>
      <c r="DB108" s="31">
        <v>14.6093382485983</v>
      </c>
      <c r="DC108" s="32" t="s">
        <v>28</v>
      </c>
      <c r="DD108" s="32">
        <v>14.6093382485983</v>
      </c>
      <c r="DE108" s="31">
        <v>14.6000836009847</v>
      </c>
      <c r="DF108" s="32" t="s">
        <v>28</v>
      </c>
      <c r="DG108" s="32">
        <v>14.6000836009847</v>
      </c>
      <c r="DH108" s="31">
        <v>14.595603521614001</v>
      </c>
      <c r="DI108" s="32" t="s">
        <v>28</v>
      </c>
      <c r="DJ108" s="32">
        <v>14.595603521614001</v>
      </c>
      <c r="DK108" s="31">
        <v>14.5647024820449</v>
      </c>
      <c r="DL108" s="32" t="s">
        <v>28</v>
      </c>
      <c r="DM108" s="32">
        <v>14.5647024820449</v>
      </c>
      <c r="DN108" s="31">
        <v>14.503201518909099</v>
      </c>
      <c r="DO108" s="32" t="s">
        <v>28</v>
      </c>
      <c r="DP108" s="32">
        <v>14.503201518909099</v>
      </c>
      <c r="DQ108" s="31">
        <v>14.4834303572742</v>
      </c>
      <c r="DR108" s="32" t="s">
        <v>28</v>
      </c>
      <c r="DS108" s="32">
        <v>14.4834303572742</v>
      </c>
      <c r="DT108" s="31">
        <v>14.4832606746017</v>
      </c>
      <c r="DU108" s="32" t="s">
        <v>28</v>
      </c>
      <c r="DV108" s="32">
        <v>14.4832606746017</v>
      </c>
    </row>
    <row r="109" spans="1:126" x14ac:dyDescent="0.2">
      <c r="A109" s="30" t="s">
        <v>6</v>
      </c>
      <c r="B109">
        <v>106</v>
      </c>
      <c r="C109">
        <v>106</v>
      </c>
      <c r="D109" s="32">
        <v>18.672723006646802</v>
      </c>
      <c r="E109" s="32" t="s">
        <v>28</v>
      </c>
      <c r="F109" s="32">
        <v>18.672723006646802</v>
      </c>
      <c r="G109" s="32">
        <v>18.672722981424499</v>
      </c>
      <c r="H109" s="32" t="s">
        <v>28</v>
      </c>
      <c r="I109" s="32">
        <v>18.672722981424499</v>
      </c>
      <c r="J109" s="31">
        <v>18.672722981424499</v>
      </c>
      <c r="K109" s="32" t="s">
        <v>28</v>
      </c>
      <c r="L109" s="32">
        <v>18.672722981424499</v>
      </c>
      <c r="M109" s="31">
        <v>18.672651682917198</v>
      </c>
      <c r="N109" s="32" t="s">
        <v>28</v>
      </c>
      <c r="O109" s="32">
        <v>18.672651682917198</v>
      </c>
      <c r="P109" s="31">
        <v>18.672651682917198</v>
      </c>
      <c r="Q109" s="32" t="s">
        <v>28</v>
      </c>
      <c r="R109" s="32">
        <v>18.672651682917198</v>
      </c>
      <c r="S109" s="31">
        <v>18.672651682917198</v>
      </c>
      <c r="T109" s="32" t="s">
        <v>28</v>
      </c>
      <c r="U109" s="32">
        <v>18.672651682917198</v>
      </c>
      <c r="V109" s="31">
        <v>18.672651682917198</v>
      </c>
      <c r="W109" s="32" t="s">
        <v>28</v>
      </c>
      <c r="X109" s="32">
        <v>18.672651682917198</v>
      </c>
      <c r="Y109" s="31">
        <v>18.672515263943801</v>
      </c>
      <c r="Z109" s="32" t="s">
        <v>28</v>
      </c>
      <c r="AA109" s="32">
        <v>18.672515263943801</v>
      </c>
      <c r="AB109" s="31">
        <v>18.672515263943801</v>
      </c>
      <c r="AC109" s="32" t="s">
        <v>28</v>
      </c>
      <c r="AD109" s="32">
        <v>18.672515263943801</v>
      </c>
      <c r="AE109" s="31">
        <v>18.6724656326497</v>
      </c>
      <c r="AF109" s="32" t="s">
        <v>28</v>
      </c>
      <c r="AG109" s="32">
        <v>18.6724656326497</v>
      </c>
      <c r="AH109" s="31">
        <v>18.6724656326497</v>
      </c>
      <c r="AI109" s="32" t="s">
        <v>28</v>
      </c>
      <c r="AJ109" s="32">
        <v>18.6724656326497</v>
      </c>
      <c r="AK109" s="31">
        <v>18.6724656326497</v>
      </c>
      <c r="AL109" s="32" t="s">
        <v>28</v>
      </c>
      <c r="AM109" s="32">
        <v>18.6724656326497</v>
      </c>
      <c r="AN109" s="31">
        <v>18.6724656326497</v>
      </c>
      <c r="AO109" s="32" t="s">
        <v>28</v>
      </c>
      <c r="AP109" s="32">
        <v>18.6724656326497</v>
      </c>
      <c r="AQ109" s="31">
        <v>18.6724656326497</v>
      </c>
      <c r="AR109" s="32" t="s">
        <v>28</v>
      </c>
      <c r="AS109" s="32">
        <v>18.6724656326497</v>
      </c>
      <c r="AT109" s="31">
        <v>18.6724656326497</v>
      </c>
      <c r="AU109" s="32" t="s">
        <v>28</v>
      </c>
      <c r="AV109" s="32">
        <v>18.6724656326497</v>
      </c>
      <c r="AW109" s="31">
        <v>18.671992985111299</v>
      </c>
      <c r="AX109" s="32" t="s">
        <v>28</v>
      </c>
      <c r="AY109" s="32">
        <v>18.671992985111299</v>
      </c>
      <c r="AZ109" s="31">
        <v>18.6717356328286</v>
      </c>
      <c r="BA109" s="32" t="s">
        <v>28</v>
      </c>
      <c r="BB109" s="32">
        <v>18.6717356328286</v>
      </c>
      <c r="BC109" s="31">
        <v>18.6716130773709</v>
      </c>
      <c r="BD109" s="32" t="s">
        <v>28</v>
      </c>
      <c r="BE109" s="32">
        <v>18.6716130773709</v>
      </c>
      <c r="BF109" s="31">
        <v>18.671554678559001</v>
      </c>
      <c r="BG109" s="32" t="s">
        <v>28</v>
      </c>
      <c r="BH109" s="32">
        <v>18.671554678559001</v>
      </c>
      <c r="BI109" s="31">
        <v>18.671236378982801</v>
      </c>
      <c r="BJ109" s="32" t="s">
        <v>28</v>
      </c>
      <c r="BK109" s="32">
        <v>18.671236378982801</v>
      </c>
      <c r="BL109" s="31">
        <v>18.664038715236501</v>
      </c>
      <c r="BM109" s="32" t="s">
        <v>28</v>
      </c>
      <c r="BN109" s="32">
        <v>18.664038715236501</v>
      </c>
      <c r="BO109" s="31">
        <v>18.663573804591401</v>
      </c>
      <c r="BP109" s="32" t="s">
        <v>28</v>
      </c>
      <c r="BQ109" s="32">
        <v>18.663573804591401</v>
      </c>
      <c r="BR109" s="31">
        <v>18.662207326862202</v>
      </c>
      <c r="BS109" s="32" t="s">
        <v>28</v>
      </c>
      <c r="BT109" s="32">
        <v>18.662207326862202</v>
      </c>
      <c r="BU109" s="31">
        <v>18.6614515510595</v>
      </c>
      <c r="BV109" s="32" t="s">
        <v>28</v>
      </c>
      <c r="BW109" s="32">
        <v>18.6614515510595</v>
      </c>
      <c r="BX109" s="31">
        <v>18.660733732933799</v>
      </c>
      <c r="BY109" s="32" t="s">
        <v>28</v>
      </c>
      <c r="BZ109" s="32">
        <v>18.660733732933799</v>
      </c>
      <c r="CA109" s="31">
        <v>18.660042674092601</v>
      </c>
      <c r="CB109" s="32" t="s">
        <v>28</v>
      </c>
      <c r="CC109" s="32">
        <v>18.660042674092601</v>
      </c>
      <c r="CD109" s="31">
        <v>18.657701462916101</v>
      </c>
      <c r="CE109" s="32" t="s">
        <v>28</v>
      </c>
      <c r="CF109" s="32">
        <v>18.657701462916101</v>
      </c>
      <c r="CG109" s="31">
        <v>18.656804133840499</v>
      </c>
      <c r="CH109" s="32" t="s">
        <v>28</v>
      </c>
      <c r="CI109" s="32">
        <v>18.656804133840499</v>
      </c>
      <c r="CJ109" s="31">
        <v>18.656804133840499</v>
      </c>
      <c r="CK109" s="32" t="s">
        <v>28</v>
      </c>
      <c r="CL109" s="32">
        <v>18.656804133840499</v>
      </c>
      <c r="CM109" s="31">
        <v>18.612205795991301</v>
      </c>
      <c r="CN109" s="32" t="s">
        <v>28</v>
      </c>
      <c r="CO109" s="32">
        <v>18.612205795991301</v>
      </c>
      <c r="CP109" s="31">
        <v>18.5786154343952</v>
      </c>
      <c r="CQ109" s="32" t="s">
        <v>28</v>
      </c>
      <c r="CR109" s="32">
        <v>18.5786154343952</v>
      </c>
      <c r="CS109" s="31">
        <v>18.577699536693999</v>
      </c>
      <c r="CT109" s="32" t="s">
        <v>28</v>
      </c>
      <c r="CU109" s="32">
        <v>18.577699536693999</v>
      </c>
      <c r="CV109" s="31">
        <v>18.575324132534899</v>
      </c>
      <c r="CW109" s="32" t="s">
        <v>28</v>
      </c>
      <c r="CX109" s="32">
        <v>18.575324132534899</v>
      </c>
      <c r="CY109" s="31">
        <v>18.569570111994899</v>
      </c>
      <c r="CZ109" s="32" t="s">
        <v>28</v>
      </c>
      <c r="DA109" s="32">
        <v>18.569570111994899</v>
      </c>
      <c r="DB109" s="31">
        <v>18.453331337508001</v>
      </c>
      <c r="DC109" s="32" t="s">
        <v>28</v>
      </c>
      <c r="DD109" s="32">
        <v>18.453331337508001</v>
      </c>
      <c r="DE109" s="31">
        <v>18.344095611974499</v>
      </c>
      <c r="DF109" s="32" t="s">
        <v>28</v>
      </c>
      <c r="DG109" s="32">
        <v>18.344095611974499</v>
      </c>
      <c r="DH109" s="31">
        <v>18.2401073524256</v>
      </c>
      <c r="DI109" s="32" t="s">
        <v>28</v>
      </c>
      <c r="DJ109" s="32">
        <v>18.2401073524256</v>
      </c>
      <c r="DK109" s="31">
        <v>18.041544081482101</v>
      </c>
      <c r="DL109" s="32" t="s">
        <v>28</v>
      </c>
      <c r="DM109" s="32">
        <v>18.041544081482101</v>
      </c>
      <c r="DN109" s="31">
        <v>18.0254298013617</v>
      </c>
      <c r="DO109" s="32" t="s">
        <v>28</v>
      </c>
      <c r="DP109" s="32">
        <v>18.0254298013617</v>
      </c>
      <c r="DQ109" s="31">
        <v>18.018136847462401</v>
      </c>
      <c r="DR109" s="32" t="s">
        <v>28</v>
      </c>
      <c r="DS109" s="32">
        <v>18.018136847462401</v>
      </c>
      <c r="DT109" s="31">
        <v>17.889124707385101</v>
      </c>
      <c r="DU109" s="32" t="s">
        <v>28</v>
      </c>
      <c r="DV109" s="32">
        <v>17.889124707385101</v>
      </c>
    </row>
    <row r="110" spans="1:126" x14ac:dyDescent="0.2">
      <c r="A110" s="30" t="s">
        <v>7</v>
      </c>
      <c r="B110">
        <v>107</v>
      </c>
      <c r="C110">
        <v>107</v>
      </c>
      <c r="D110" s="32">
        <v>12.328801360745199</v>
      </c>
      <c r="E110" s="32" t="s">
        <v>28</v>
      </c>
      <c r="F110" s="32">
        <v>12.328801360745199</v>
      </c>
      <c r="G110" s="32">
        <v>12.327036938516001</v>
      </c>
      <c r="H110" s="32" t="s">
        <v>28</v>
      </c>
      <c r="I110" s="32">
        <v>12.327036938516001</v>
      </c>
      <c r="J110" s="31">
        <v>12.322166426344401</v>
      </c>
      <c r="K110" s="32" t="s">
        <v>28</v>
      </c>
      <c r="L110" s="32">
        <v>12.322166426344401</v>
      </c>
      <c r="M110" s="31">
        <v>12.3090107167474</v>
      </c>
      <c r="N110" s="32" t="s">
        <v>28</v>
      </c>
      <c r="O110" s="32">
        <v>12.3090107167474</v>
      </c>
      <c r="P110" s="31">
        <v>12.3021795417134</v>
      </c>
      <c r="Q110" s="32" t="s">
        <v>28</v>
      </c>
      <c r="R110" s="32">
        <v>12.3021795417134</v>
      </c>
      <c r="S110" s="31">
        <v>12.2707269900038</v>
      </c>
      <c r="T110" s="32" t="s">
        <v>28</v>
      </c>
      <c r="U110" s="32">
        <v>12.2707269900038</v>
      </c>
      <c r="V110" s="31">
        <v>12.2658783098653</v>
      </c>
      <c r="W110" s="32" t="s">
        <v>28</v>
      </c>
      <c r="X110" s="32">
        <v>12.2658783098653</v>
      </c>
      <c r="Y110" s="31">
        <v>12.250742672543099</v>
      </c>
      <c r="Z110" s="32" t="s">
        <v>28</v>
      </c>
      <c r="AA110" s="32">
        <v>12.250742672543099</v>
      </c>
      <c r="AB110" s="31">
        <v>12.232619995854501</v>
      </c>
      <c r="AC110" s="32" t="s">
        <v>28</v>
      </c>
      <c r="AD110" s="32">
        <v>12.232619995854501</v>
      </c>
      <c r="AE110" s="31">
        <v>12.2222743106531</v>
      </c>
      <c r="AF110" s="32" t="s">
        <v>28</v>
      </c>
      <c r="AG110" s="32">
        <v>12.2222743106531</v>
      </c>
      <c r="AH110" s="31">
        <v>12.2115996912708</v>
      </c>
      <c r="AI110" s="32" t="s">
        <v>28</v>
      </c>
      <c r="AJ110" s="32">
        <v>12.2115996912708</v>
      </c>
      <c r="AK110" s="31">
        <v>12.194456759801</v>
      </c>
      <c r="AL110" s="32" t="s">
        <v>28</v>
      </c>
      <c r="AM110" s="32">
        <v>12.194456759801</v>
      </c>
      <c r="AN110" s="31">
        <v>12.1866004570707</v>
      </c>
      <c r="AO110" s="32" t="s">
        <v>28</v>
      </c>
      <c r="AP110" s="32">
        <v>12.1866004570707</v>
      </c>
      <c r="AQ110" s="31">
        <v>12.1747803250805</v>
      </c>
      <c r="AR110" s="32" t="s">
        <v>28</v>
      </c>
      <c r="AS110" s="32">
        <v>12.1747803250805</v>
      </c>
      <c r="AT110" s="31">
        <v>12.1657045430191</v>
      </c>
      <c r="AU110" s="32" t="s">
        <v>28</v>
      </c>
      <c r="AV110" s="32">
        <v>12.1657045430191</v>
      </c>
      <c r="AW110" s="31">
        <v>12.164691702834499</v>
      </c>
      <c r="AX110" s="32" t="s">
        <v>28</v>
      </c>
      <c r="AY110" s="32">
        <v>12.164691702834499</v>
      </c>
      <c r="AZ110" s="31">
        <v>12.151322056110001</v>
      </c>
      <c r="BA110" s="32" t="s">
        <v>28</v>
      </c>
      <c r="BB110" s="32">
        <v>12.151322056110001</v>
      </c>
      <c r="BC110" s="31">
        <v>12.1335613371555</v>
      </c>
      <c r="BD110" s="32" t="s">
        <v>28</v>
      </c>
      <c r="BE110" s="32">
        <v>12.1335613371555</v>
      </c>
      <c r="BF110" s="31">
        <v>12.1208390229709</v>
      </c>
      <c r="BG110" s="32" t="s">
        <v>28</v>
      </c>
      <c r="BH110" s="32">
        <v>12.1208390229709</v>
      </c>
      <c r="BI110" s="31">
        <v>12.0913389273676</v>
      </c>
      <c r="BJ110" s="32" t="s">
        <v>28</v>
      </c>
      <c r="BK110" s="32">
        <v>12.0913389273676</v>
      </c>
      <c r="BL110" s="31">
        <v>12.072082030970799</v>
      </c>
      <c r="BM110" s="32" t="s">
        <v>28</v>
      </c>
      <c r="BN110" s="32">
        <v>12.072082030970799</v>
      </c>
      <c r="BO110" s="31">
        <v>12.0628804905805</v>
      </c>
      <c r="BP110" s="32" t="s">
        <v>28</v>
      </c>
      <c r="BQ110" s="32">
        <v>12.0628804905805</v>
      </c>
      <c r="BR110" s="31">
        <v>12.0521764046357</v>
      </c>
      <c r="BS110" s="32" t="s">
        <v>28</v>
      </c>
      <c r="BT110" s="32">
        <v>12.0521764046357</v>
      </c>
      <c r="BU110" s="31">
        <v>12.007309605014401</v>
      </c>
      <c r="BV110" s="32" t="s">
        <v>28</v>
      </c>
      <c r="BW110" s="32">
        <v>12.007309605014401</v>
      </c>
      <c r="BX110" s="31">
        <v>11.9459116821583</v>
      </c>
      <c r="BY110" s="32" t="s">
        <v>28</v>
      </c>
      <c r="BZ110" s="32">
        <v>11.9459116821583</v>
      </c>
      <c r="CA110" s="31">
        <v>11.8610087876213</v>
      </c>
      <c r="CB110" s="32" t="s">
        <v>28</v>
      </c>
      <c r="CC110" s="32">
        <v>11.8610087876213</v>
      </c>
      <c r="CD110" s="31">
        <v>11.8141640230294</v>
      </c>
      <c r="CE110" s="32" t="s">
        <v>28</v>
      </c>
      <c r="CF110" s="32">
        <v>11.8141640230294</v>
      </c>
      <c r="CG110" s="31">
        <v>11.7883758775586</v>
      </c>
      <c r="CH110" s="32" t="s">
        <v>28</v>
      </c>
      <c r="CI110" s="32">
        <v>11.7883758775586</v>
      </c>
      <c r="CJ110" s="31">
        <v>11.7319259845804</v>
      </c>
      <c r="CK110" s="32" t="s">
        <v>28</v>
      </c>
      <c r="CL110" s="32">
        <v>11.7319259845804</v>
      </c>
      <c r="CM110" s="31">
        <v>11.6157541617671</v>
      </c>
      <c r="CN110" s="32" t="s">
        <v>28</v>
      </c>
      <c r="CO110" s="32">
        <v>11.6157541617671</v>
      </c>
      <c r="CP110" s="31">
        <v>11.5071978975256</v>
      </c>
      <c r="CQ110" s="32" t="s">
        <v>28</v>
      </c>
      <c r="CR110" s="32">
        <v>11.5071978975256</v>
      </c>
      <c r="CS110" s="31">
        <v>11.400477847081399</v>
      </c>
      <c r="CT110" s="32" t="s">
        <v>28</v>
      </c>
      <c r="CU110" s="32">
        <v>11.400477847081399</v>
      </c>
      <c r="CV110" s="31">
        <v>11.242625175451099</v>
      </c>
      <c r="CW110" s="32" t="s">
        <v>28</v>
      </c>
      <c r="CX110" s="32">
        <v>11.242625175451099</v>
      </c>
      <c r="CY110" s="31">
        <v>11.159421931754901</v>
      </c>
      <c r="CZ110" s="32" t="s">
        <v>28</v>
      </c>
      <c r="DA110" s="32">
        <v>11.159421931754901</v>
      </c>
      <c r="DB110" s="31">
        <v>10.938262685179099</v>
      </c>
      <c r="DC110" s="32" t="s">
        <v>28</v>
      </c>
      <c r="DD110" s="32">
        <v>10.938262685179099</v>
      </c>
      <c r="DE110" s="31">
        <v>10.620006390917199</v>
      </c>
      <c r="DF110" s="32" t="s">
        <v>28</v>
      </c>
      <c r="DG110" s="32">
        <v>10.620006390917199</v>
      </c>
      <c r="DH110" s="31">
        <v>10.136768292684501</v>
      </c>
      <c r="DI110" s="32" t="s">
        <v>28</v>
      </c>
      <c r="DJ110" s="32">
        <v>10.136768292684501</v>
      </c>
      <c r="DK110" s="31">
        <v>9.8952632085561607</v>
      </c>
      <c r="DL110" s="32" t="s">
        <v>28</v>
      </c>
      <c r="DM110" s="32">
        <v>9.8952632085561607</v>
      </c>
      <c r="DN110" s="31">
        <v>9.7389893562805803</v>
      </c>
      <c r="DO110" s="32" t="s">
        <v>28</v>
      </c>
      <c r="DP110" s="32">
        <v>9.7389893562805803</v>
      </c>
      <c r="DQ110" s="31">
        <v>9.3408153591710992</v>
      </c>
      <c r="DR110" s="32" t="s">
        <v>28</v>
      </c>
      <c r="DS110" s="32">
        <v>9.3408153591710992</v>
      </c>
      <c r="DT110" s="31">
        <v>9.1373638137850293</v>
      </c>
      <c r="DU110" s="32" t="s">
        <v>28</v>
      </c>
      <c r="DV110" s="32">
        <v>9.1373638137850293</v>
      </c>
    </row>
    <row r="111" spans="1:126" x14ac:dyDescent="0.2">
      <c r="A111" s="30" t="s">
        <v>5</v>
      </c>
      <c r="B111">
        <v>108</v>
      </c>
      <c r="C111">
        <v>108</v>
      </c>
      <c r="D111" s="32">
        <v>18.9916901195554</v>
      </c>
      <c r="E111" s="32" t="s">
        <v>28</v>
      </c>
      <c r="F111" s="32">
        <v>18.9916901195554</v>
      </c>
      <c r="G111" s="32">
        <v>18.9915539388432</v>
      </c>
      <c r="H111" s="32" t="s">
        <v>28</v>
      </c>
      <c r="I111" s="32">
        <v>18.9915539388432</v>
      </c>
      <c r="J111" s="31">
        <v>18.991405809466499</v>
      </c>
      <c r="K111" s="32" t="s">
        <v>28</v>
      </c>
      <c r="L111" s="32">
        <v>18.991405809466499</v>
      </c>
      <c r="M111" s="31">
        <v>18.991342464035601</v>
      </c>
      <c r="N111" s="32" t="s">
        <v>28</v>
      </c>
      <c r="O111" s="32">
        <v>18.991342464035601</v>
      </c>
      <c r="P111" s="31">
        <v>18.990971120483898</v>
      </c>
      <c r="Q111" s="32" t="s">
        <v>28</v>
      </c>
      <c r="R111" s="32">
        <v>18.990971120483898</v>
      </c>
      <c r="S111" s="31">
        <v>18.990572826029901</v>
      </c>
      <c r="T111" s="32" t="s">
        <v>28</v>
      </c>
      <c r="U111" s="32">
        <v>18.990572826029901</v>
      </c>
      <c r="V111" s="31">
        <v>18.9896187099827</v>
      </c>
      <c r="W111" s="32" t="s">
        <v>28</v>
      </c>
      <c r="X111" s="32">
        <v>18.9896187099827</v>
      </c>
      <c r="Y111" s="31">
        <v>18.989241947500702</v>
      </c>
      <c r="Z111" s="32" t="s">
        <v>28</v>
      </c>
      <c r="AA111" s="32">
        <v>18.989241947500702</v>
      </c>
      <c r="AB111" s="31">
        <v>18.989092759906899</v>
      </c>
      <c r="AC111" s="32" t="s">
        <v>28</v>
      </c>
      <c r="AD111" s="32">
        <v>18.989092759906899</v>
      </c>
      <c r="AE111" s="31">
        <v>18.9880159012131</v>
      </c>
      <c r="AF111" s="32" t="s">
        <v>28</v>
      </c>
      <c r="AG111" s="32">
        <v>18.9880159012131</v>
      </c>
      <c r="AH111" s="31">
        <v>18.986896445286099</v>
      </c>
      <c r="AI111" s="32" t="s">
        <v>28</v>
      </c>
      <c r="AJ111" s="32">
        <v>18.986896445286099</v>
      </c>
      <c r="AK111" s="31">
        <v>18.969546809327799</v>
      </c>
      <c r="AL111" s="32" t="s">
        <v>28</v>
      </c>
      <c r="AM111" s="32">
        <v>18.969546809327799</v>
      </c>
      <c r="AN111" s="31">
        <v>18.965978090033101</v>
      </c>
      <c r="AO111" s="32" t="s">
        <v>28</v>
      </c>
      <c r="AP111" s="32">
        <v>18.965978090033101</v>
      </c>
      <c r="AQ111" s="31">
        <v>18.927079731924</v>
      </c>
      <c r="AR111" s="32" t="s">
        <v>28</v>
      </c>
      <c r="AS111" s="32">
        <v>18.927079731924</v>
      </c>
      <c r="AT111" s="31">
        <v>18.925802844509001</v>
      </c>
      <c r="AU111" s="32" t="s">
        <v>28</v>
      </c>
      <c r="AV111" s="32">
        <v>18.925802844509001</v>
      </c>
      <c r="AW111" s="31">
        <v>18.905914010075701</v>
      </c>
      <c r="AX111" s="32" t="s">
        <v>28</v>
      </c>
      <c r="AY111" s="32">
        <v>18.905914010075701</v>
      </c>
      <c r="AZ111" s="31">
        <v>18.891555194880599</v>
      </c>
      <c r="BA111" s="32" t="s">
        <v>28</v>
      </c>
      <c r="BB111" s="32">
        <v>18.891555194880599</v>
      </c>
      <c r="BC111" s="31">
        <v>18.763842254884601</v>
      </c>
      <c r="BD111" s="32" t="s">
        <v>28</v>
      </c>
      <c r="BE111" s="32">
        <v>18.763842254884601</v>
      </c>
      <c r="BF111" s="31">
        <v>18.618469417540702</v>
      </c>
      <c r="BG111" s="32" t="s">
        <v>28</v>
      </c>
      <c r="BH111" s="32">
        <v>18.618469417540702</v>
      </c>
      <c r="BI111" s="31">
        <v>18.580674553310502</v>
      </c>
      <c r="BJ111" s="32" t="s">
        <v>28</v>
      </c>
      <c r="BK111" s="32">
        <v>18.580674553310502</v>
      </c>
      <c r="BL111" s="31">
        <v>18.549986402720702</v>
      </c>
      <c r="BM111" s="32" t="s">
        <v>28</v>
      </c>
      <c r="BN111" s="32">
        <v>18.549986402720702</v>
      </c>
      <c r="BO111" s="31">
        <v>18.520793751770402</v>
      </c>
      <c r="BP111" s="32" t="s">
        <v>28</v>
      </c>
      <c r="BQ111" s="32">
        <v>18.520793751770402</v>
      </c>
      <c r="BR111" s="31">
        <v>18.5000664688855</v>
      </c>
      <c r="BS111" s="32" t="s">
        <v>28</v>
      </c>
      <c r="BT111" s="32">
        <v>18.5000664688855</v>
      </c>
      <c r="BU111" s="31">
        <v>18.4816040431053</v>
      </c>
      <c r="BV111" s="32" t="s">
        <v>28</v>
      </c>
      <c r="BW111" s="32">
        <v>18.4816040431053</v>
      </c>
      <c r="BX111" s="31">
        <v>18.376364159962801</v>
      </c>
      <c r="BY111" s="32" t="s">
        <v>28</v>
      </c>
      <c r="BZ111" s="32">
        <v>18.376364159962801</v>
      </c>
      <c r="CA111" s="31">
        <v>18.225768157467101</v>
      </c>
      <c r="CB111" s="32" t="s">
        <v>28</v>
      </c>
      <c r="CC111" s="32">
        <v>18.225768157467101</v>
      </c>
      <c r="CD111" s="31">
        <v>18.204141569955102</v>
      </c>
      <c r="CE111" s="32" t="s">
        <v>28</v>
      </c>
      <c r="CF111" s="32">
        <v>18.204141569955102</v>
      </c>
      <c r="CG111" s="31">
        <v>18.201468103827999</v>
      </c>
      <c r="CH111" s="32" t="s">
        <v>28</v>
      </c>
      <c r="CI111" s="32">
        <v>18.201468103827999</v>
      </c>
      <c r="CJ111" s="31">
        <v>17.929656639639202</v>
      </c>
      <c r="CK111" s="32" t="s">
        <v>28</v>
      </c>
      <c r="CL111" s="32">
        <v>17.929656639639202</v>
      </c>
      <c r="CM111" s="31">
        <v>17.9169043210882</v>
      </c>
      <c r="CN111" s="32" t="s">
        <v>28</v>
      </c>
      <c r="CO111" s="32">
        <v>17.9169043210882</v>
      </c>
      <c r="CP111" s="31">
        <v>17.805252293963601</v>
      </c>
      <c r="CQ111" s="32" t="s">
        <v>28</v>
      </c>
      <c r="CR111" s="32">
        <v>17.805252293963601</v>
      </c>
      <c r="CS111" s="31">
        <v>17.774164673751098</v>
      </c>
      <c r="CT111" s="32" t="s">
        <v>28</v>
      </c>
      <c r="CU111" s="32">
        <v>17.774164673751098</v>
      </c>
      <c r="CV111" s="31">
        <v>17.632421824545499</v>
      </c>
      <c r="CW111" s="32" t="s">
        <v>28</v>
      </c>
      <c r="CX111" s="32">
        <v>17.632421824545499</v>
      </c>
      <c r="CY111" s="31">
        <v>17.547893166415399</v>
      </c>
      <c r="CZ111" s="32" t="s">
        <v>28</v>
      </c>
      <c r="DA111" s="32">
        <v>17.547893166415399</v>
      </c>
      <c r="DB111" s="31">
        <v>17.308338620671499</v>
      </c>
      <c r="DC111" s="32" t="s">
        <v>28</v>
      </c>
      <c r="DD111" s="32">
        <v>17.308338620671499</v>
      </c>
      <c r="DE111" s="31">
        <v>17.193698528048401</v>
      </c>
      <c r="DF111" s="32" t="s">
        <v>28</v>
      </c>
      <c r="DG111" s="32">
        <v>17.193698528048401</v>
      </c>
      <c r="DH111" s="31">
        <v>17.0022711918682</v>
      </c>
      <c r="DI111" s="32" t="s">
        <v>28</v>
      </c>
      <c r="DJ111" s="32">
        <v>17.0022711918682</v>
      </c>
      <c r="DK111" s="31">
        <v>16.9068738914013</v>
      </c>
      <c r="DL111" s="32" t="s">
        <v>28</v>
      </c>
      <c r="DM111" s="32">
        <v>16.9068738914013</v>
      </c>
      <c r="DN111" s="31">
        <v>16.738460562873399</v>
      </c>
      <c r="DO111" s="32" t="s">
        <v>28</v>
      </c>
      <c r="DP111" s="32">
        <v>16.738460562873399</v>
      </c>
      <c r="DQ111" s="31">
        <v>16.640403321606101</v>
      </c>
      <c r="DR111" s="32" t="s">
        <v>28</v>
      </c>
      <c r="DS111" s="32">
        <v>16.640403321606101</v>
      </c>
      <c r="DT111" s="31">
        <v>16.5475538890745</v>
      </c>
      <c r="DU111" s="32" t="s">
        <v>28</v>
      </c>
      <c r="DV111" s="32">
        <v>16.5475538890745</v>
      </c>
    </row>
    <row r="112" spans="1:126" x14ac:dyDescent="0.2">
      <c r="A112" s="30" t="s">
        <v>5</v>
      </c>
      <c r="B112">
        <v>109</v>
      </c>
      <c r="C112">
        <v>109</v>
      </c>
      <c r="D112" s="32">
        <v>16.382920648809002</v>
      </c>
      <c r="E112" s="32" t="s">
        <v>28</v>
      </c>
      <c r="F112" s="32">
        <v>16.382920648809002</v>
      </c>
      <c r="G112" s="32">
        <v>16.382920153903999</v>
      </c>
      <c r="H112" s="32" t="s">
        <v>28</v>
      </c>
      <c r="I112" s="32">
        <v>16.382920153903999</v>
      </c>
      <c r="J112" s="31">
        <v>16.382920153903999</v>
      </c>
      <c r="K112" s="32" t="s">
        <v>28</v>
      </c>
      <c r="L112" s="32">
        <v>16.382920153903999</v>
      </c>
      <c r="M112" s="31">
        <v>16.382920153903999</v>
      </c>
      <c r="N112" s="32" t="s">
        <v>28</v>
      </c>
      <c r="O112" s="32">
        <v>16.382920153903999</v>
      </c>
      <c r="P112" s="31">
        <v>16.382914867744699</v>
      </c>
      <c r="Q112" s="32" t="s">
        <v>28</v>
      </c>
      <c r="R112" s="32">
        <v>16.382914867744699</v>
      </c>
      <c r="S112" s="31">
        <v>16.382914852572</v>
      </c>
      <c r="T112" s="32" t="s">
        <v>28</v>
      </c>
      <c r="U112" s="32">
        <v>16.382914852572</v>
      </c>
      <c r="V112" s="31">
        <v>16.382914852572</v>
      </c>
      <c r="W112" s="32" t="s">
        <v>28</v>
      </c>
      <c r="X112" s="32">
        <v>16.382914852572</v>
      </c>
      <c r="Y112" s="31">
        <v>16.382890380338502</v>
      </c>
      <c r="Z112" s="32" t="s">
        <v>28</v>
      </c>
      <c r="AA112" s="32">
        <v>16.382890380338502</v>
      </c>
      <c r="AB112" s="31">
        <v>16.382890380338502</v>
      </c>
      <c r="AC112" s="32" t="s">
        <v>28</v>
      </c>
      <c r="AD112" s="32">
        <v>16.382890380338502</v>
      </c>
      <c r="AE112" s="31">
        <v>16.382844327135501</v>
      </c>
      <c r="AF112" s="32" t="s">
        <v>28</v>
      </c>
      <c r="AG112" s="32">
        <v>16.382844327135501</v>
      </c>
      <c r="AH112" s="31">
        <v>16.379691794686</v>
      </c>
      <c r="AI112" s="32" t="s">
        <v>28</v>
      </c>
      <c r="AJ112" s="32">
        <v>16.379691794686</v>
      </c>
      <c r="AK112" s="31">
        <v>16.379691794686</v>
      </c>
      <c r="AL112" s="32" t="s">
        <v>28</v>
      </c>
      <c r="AM112" s="32">
        <v>16.379691794686</v>
      </c>
      <c r="AN112" s="31">
        <v>16.379691794686</v>
      </c>
      <c r="AO112" s="32" t="s">
        <v>28</v>
      </c>
      <c r="AP112" s="32">
        <v>16.379691794686</v>
      </c>
      <c r="AQ112" s="31">
        <v>16.379685347115402</v>
      </c>
      <c r="AR112" s="32" t="s">
        <v>28</v>
      </c>
      <c r="AS112" s="32">
        <v>16.379685347115402</v>
      </c>
      <c r="AT112" s="31">
        <v>16.379619102054999</v>
      </c>
      <c r="AU112" s="32" t="s">
        <v>28</v>
      </c>
      <c r="AV112" s="32">
        <v>16.379619102054999</v>
      </c>
      <c r="AW112" s="31">
        <v>16.3795177594073</v>
      </c>
      <c r="AX112" s="32" t="s">
        <v>28</v>
      </c>
      <c r="AY112" s="32">
        <v>16.3795177594073</v>
      </c>
      <c r="AZ112" s="31">
        <v>16.379501552216901</v>
      </c>
      <c r="BA112" s="32" t="s">
        <v>28</v>
      </c>
      <c r="BB112" s="32">
        <v>16.379501552216901</v>
      </c>
      <c r="BC112" s="31">
        <v>16.3793716210266</v>
      </c>
      <c r="BD112" s="32" t="s">
        <v>28</v>
      </c>
      <c r="BE112" s="32">
        <v>16.3793716210266</v>
      </c>
      <c r="BF112" s="31">
        <v>16.379370239677101</v>
      </c>
      <c r="BG112" s="32" t="s">
        <v>28</v>
      </c>
      <c r="BH112" s="32">
        <v>16.379370239677101</v>
      </c>
      <c r="BI112" s="31">
        <v>16.379361943396699</v>
      </c>
      <c r="BJ112" s="32" t="s">
        <v>28</v>
      </c>
      <c r="BK112" s="32">
        <v>16.379361943396699</v>
      </c>
      <c r="BL112" s="31">
        <v>16.3793469713255</v>
      </c>
      <c r="BM112" s="32" t="s">
        <v>28</v>
      </c>
      <c r="BN112" s="32">
        <v>16.3793469713255</v>
      </c>
      <c r="BO112" s="31">
        <v>16.3793469713255</v>
      </c>
      <c r="BP112" s="32" t="s">
        <v>28</v>
      </c>
      <c r="BQ112" s="32">
        <v>16.3793469713255</v>
      </c>
      <c r="BR112" s="31">
        <v>16.379108640234701</v>
      </c>
      <c r="BS112" s="32" t="s">
        <v>28</v>
      </c>
      <c r="BT112" s="32">
        <v>16.379108640234701</v>
      </c>
      <c r="BU112" s="31">
        <v>16.379108640234701</v>
      </c>
      <c r="BV112" s="32" t="s">
        <v>28</v>
      </c>
      <c r="BW112" s="32">
        <v>16.379108640234701</v>
      </c>
      <c r="BX112" s="31">
        <v>16.374535765655001</v>
      </c>
      <c r="BY112" s="32" t="s">
        <v>28</v>
      </c>
      <c r="BZ112" s="32">
        <v>16.374535765655001</v>
      </c>
      <c r="CA112" s="31">
        <v>16.3599097978957</v>
      </c>
      <c r="CB112" s="32" t="s">
        <v>28</v>
      </c>
      <c r="CC112" s="32">
        <v>16.3599097978957</v>
      </c>
      <c r="CD112" s="31">
        <v>16.357313092109401</v>
      </c>
      <c r="CE112" s="32" t="s">
        <v>28</v>
      </c>
      <c r="CF112" s="32">
        <v>16.357313092109401</v>
      </c>
      <c r="CG112" s="31">
        <v>16.350986600989099</v>
      </c>
      <c r="CH112" s="32" t="s">
        <v>28</v>
      </c>
      <c r="CI112" s="32">
        <v>16.350986600989099</v>
      </c>
      <c r="CJ112" s="31">
        <v>16.344221139135598</v>
      </c>
      <c r="CK112" s="32" t="s">
        <v>28</v>
      </c>
      <c r="CL112" s="32">
        <v>16.344221139135598</v>
      </c>
      <c r="CM112" s="31">
        <v>16.328886637554401</v>
      </c>
      <c r="CN112" s="32" t="s">
        <v>28</v>
      </c>
      <c r="CO112" s="32">
        <v>16.328886637554401</v>
      </c>
      <c r="CP112" s="31">
        <v>16.328984912772199</v>
      </c>
      <c r="CQ112" s="32" t="s">
        <v>28</v>
      </c>
      <c r="CR112" s="32">
        <v>16.328984912772199</v>
      </c>
      <c r="CS112" s="31">
        <v>16.328984912772199</v>
      </c>
      <c r="CT112" s="32" t="s">
        <v>28</v>
      </c>
      <c r="CU112" s="32">
        <v>16.328984912772199</v>
      </c>
      <c r="CV112" s="31">
        <v>16.3216681551881</v>
      </c>
      <c r="CW112" s="32" t="s">
        <v>28</v>
      </c>
      <c r="CX112" s="32">
        <v>16.3216681551881</v>
      </c>
      <c r="CY112" s="31">
        <v>16.303711856270599</v>
      </c>
      <c r="CZ112" s="32" t="s">
        <v>28</v>
      </c>
      <c r="DA112" s="32">
        <v>16.303711856270599</v>
      </c>
      <c r="DB112" s="31">
        <v>16.272757433372401</v>
      </c>
      <c r="DC112" s="32" t="s">
        <v>28</v>
      </c>
      <c r="DD112" s="32">
        <v>16.272757433372401</v>
      </c>
      <c r="DE112" s="31">
        <v>16.2432889907952</v>
      </c>
      <c r="DF112" s="32" t="s">
        <v>28</v>
      </c>
      <c r="DG112" s="32">
        <v>16.2432889907952</v>
      </c>
      <c r="DH112" s="31">
        <v>16.1717189632589</v>
      </c>
      <c r="DI112" s="32" t="s">
        <v>28</v>
      </c>
      <c r="DJ112" s="32">
        <v>16.1717189632589</v>
      </c>
      <c r="DK112" s="31">
        <v>16.132449336390302</v>
      </c>
      <c r="DL112" s="32" t="s">
        <v>28</v>
      </c>
      <c r="DM112" s="32">
        <v>16.132449336390302</v>
      </c>
      <c r="DN112" s="31">
        <v>16.130079371787001</v>
      </c>
      <c r="DO112" s="32" t="s">
        <v>28</v>
      </c>
      <c r="DP112" s="32">
        <v>16.130079371787001</v>
      </c>
      <c r="DQ112" s="31">
        <v>16.004366752747899</v>
      </c>
      <c r="DR112" s="32" t="s">
        <v>28</v>
      </c>
      <c r="DS112" s="32">
        <v>16.004366752747899</v>
      </c>
      <c r="DT112" s="31">
        <v>15.907633222761101</v>
      </c>
      <c r="DU112" s="32" t="s">
        <v>28</v>
      </c>
      <c r="DV112" s="32">
        <v>15.907633222761101</v>
      </c>
    </row>
    <row r="113" spans="1:126" x14ac:dyDescent="0.2">
      <c r="A113" s="30" t="s">
        <v>7</v>
      </c>
      <c r="B113">
        <v>110</v>
      </c>
      <c r="C113">
        <v>110</v>
      </c>
      <c r="D113" s="32">
        <v>12.596298727296499</v>
      </c>
      <c r="E113" s="32" t="s">
        <v>28</v>
      </c>
      <c r="F113" s="32">
        <v>12.596298727296499</v>
      </c>
      <c r="G113" s="32">
        <v>12.596289056991299</v>
      </c>
      <c r="H113" s="32" t="s">
        <v>28</v>
      </c>
      <c r="I113" s="32">
        <v>12.596289056991299</v>
      </c>
      <c r="J113" s="31">
        <v>12.5962775884342</v>
      </c>
      <c r="K113" s="32" t="s">
        <v>28</v>
      </c>
      <c r="L113" s="32">
        <v>12.5962775884342</v>
      </c>
      <c r="M113" s="31">
        <v>12.596223283367401</v>
      </c>
      <c r="N113" s="32" t="s">
        <v>28</v>
      </c>
      <c r="O113" s="32">
        <v>12.596223283367401</v>
      </c>
      <c r="P113" s="31">
        <v>12.5950616600415</v>
      </c>
      <c r="Q113" s="32" t="s">
        <v>28</v>
      </c>
      <c r="R113" s="32">
        <v>12.5950616600415</v>
      </c>
      <c r="S113" s="31">
        <v>12.594770504963201</v>
      </c>
      <c r="T113" s="32" t="s">
        <v>28</v>
      </c>
      <c r="U113" s="32">
        <v>12.594770504963201</v>
      </c>
      <c r="V113" s="31">
        <v>12.5910400561662</v>
      </c>
      <c r="W113" s="32" t="s">
        <v>28</v>
      </c>
      <c r="X113" s="32">
        <v>12.5910400561662</v>
      </c>
      <c r="Y113" s="31">
        <v>12.591001558177</v>
      </c>
      <c r="Z113" s="32" t="s">
        <v>28</v>
      </c>
      <c r="AA113" s="32">
        <v>12.591001558177</v>
      </c>
      <c r="AB113" s="31">
        <v>12.5790144684998</v>
      </c>
      <c r="AC113" s="32" t="s">
        <v>28</v>
      </c>
      <c r="AD113" s="32">
        <v>12.5790144684998</v>
      </c>
      <c r="AE113" s="31">
        <v>12.572906024315699</v>
      </c>
      <c r="AF113" s="32" t="s">
        <v>28</v>
      </c>
      <c r="AG113" s="32">
        <v>12.572906024315699</v>
      </c>
      <c r="AH113" s="31">
        <v>12.5527421487719</v>
      </c>
      <c r="AI113" s="32" t="s">
        <v>28</v>
      </c>
      <c r="AJ113" s="32">
        <v>12.5527421487719</v>
      </c>
      <c r="AK113" s="31">
        <v>12.5522353583751</v>
      </c>
      <c r="AL113" s="32" t="s">
        <v>28</v>
      </c>
      <c r="AM113" s="32">
        <v>12.5522353583751</v>
      </c>
      <c r="AN113" s="31">
        <v>12.545206946861001</v>
      </c>
      <c r="AO113" s="32" t="s">
        <v>28</v>
      </c>
      <c r="AP113" s="32">
        <v>12.545206946861001</v>
      </c>
      <c r="AQ113" s="31">
        <v>12.526529464401801</v>
      </c>
      <c r="AR113" s="32" t="s">
        <v>28</v>
      </c>
      <c r="AS113" s="32">
        <v>12.526529464401801</v>
      </c>
      <c r="AT113" s="31">
        <v>12.5163653196576</v>
      </c>
      <c r="AU113" s="32" t="s">
        <v>28</v>
      </c>
      <c r="AV113" s="32">
        <v>12.5163653196576</v>
      </c>
      <c r="AW113" s="31">
        <v>12.484585090334299</v>
      </c>
      <c r="AX113" s="32" t="s">
        <v>28</v>
      </c>
      <c r="AY113" s="32">
        <v>12.484585090334299</v>
      </c>
      <c r="AZ113" s="31">
        <v>12.4781595555138</v>
      </c>
      <c r="BA113" s="32" t="s">
        <v>28</v>
      </c>
      <c r="BB113" s="32">
        <v>12.4781595555138</v>
      </c>
      <c r="BC113" s="31">
        <v>12.4642328712163</v>
      </c>
      <c r="BD113" s="32" t="s">
        <v>28</v>
      </c>
      <c r="BE113" s="32">
        <v>12.4642328712163</v>
      </c>
      <c r="BF113" s="31">
        <v>12.4474073960067</v>
      </c>
      <c r="BG113" s="32" t="s">
        <v>28</v>
      </c>
      <c r="BH113" s="32">
        <v>12.4474073960067</v>
      </c>
      <c r="BI113" s="31">
        <v>12.4267925771519</v>
      </c>
      <c r="BJ113" s="32" t="s">
        <v>28</v>
      </c>
      <c r="BK113" s="32">
        <v>12.4267925771519</v>
      </c>
      <c r="BL113" s="31">
        <v>12.4213748766135</v>
      </c>
      <c r="BM113" s="32" t="s">
        <v>28</v>
      </c>
      <c r="BN113" s="32">
        <v>12.4213748766135</v>
      </c>
      <c r="BO113" s="31">
        <v>12.4192007503627</v>
      </c>
      <c r="BP113" s="32" t="s">
        <v>28</v>
      </c>
      <c r="BQ113" s="32">
        <v>12.4192007503627</v>
      </c>
      <c r="BR113" s="31">
        <v>12.309937957176899</v>
      </c>
      <c r="BS113" s="32" t="s">
        <v>28</v>
      </c>
      <c r="BT113" s="32">
        <v>12.309937957176899</v>
      </c>
      <c r="BU113" s="31">
        <v>12.309718103425499</v>
      </c>
      <c r="BV113" s="32" t="s">
        <v>28</v>
      </c>
      <c r="BW113" s="32">
        <v>12.309718103425499</v>
      </c>
      <c r="BX113" s="31">
        <v>12.3049523612858</v>
      </c>
      <c r="BY113" s="32" t="s">
        <v>28</v>
      </c>
      <c r="BZ113" s="32">
        <v>12.3049523612858</v>
      </c>
      <c r="CA113" s="31">
        <v>12.273575813182299</v>
      </c>
      <c r="CB113" s="32" t="s">
        <v>28</v>
      </c>
      <c r="CC113" s="32">
        <v>12.273575813182299</v>
      </c>
      <c r="CD113" s="31">
        <v>12.2415843057068</v>
      </c>
      <c r="CE113" s="32" t="s">
        <v>28</v>
      </c>
      <c r="CF113" s="32">
        <v>12.2415843057068</v>
      </c>
      <c r="CG113" s="31">
        <v>12.012089797783201</v>
      </c>
      <c r="CH113" s="32" t="s">
        <v>28</v>
      </c>
      <c r="CI113" s="32">
        <v>12.012089797783201</v>
      </c>
      <c r="CJ113" s="31">
        <v>11.9797386037829</v>
      </c>
      <c r="CK113" s="32" t="s">
        <v>28</v>
      </c>
      <c r="CL113" s="32">
        <v>11.9797386037829</v>
      </c>
      <c r="CM113" s="31">
        <v>11.9495944233941</v>
      </c>
      <c r="CN113" s="32" t="s">
        <v>28</v>
      </c>
      <c r="CO113" s="32">
        <v>11.9495944233941</v>
      </c>
      <c r="CP113" s="31">
        <v>11.925349998191599</v>
      </c>
      <c r="CQ113" s="32" t="s">
        <v>28</v>
      </c>
      <c r="CR113" s="32">
        <v>11.925349998191599</v>
      </c>
      <c r="CS113" s="31">
        <v>11.869941105242599</v>
      </c>
      <c r="CT113" s="32" t="s">
        <v>28</v>
      </c>
      <c r="CU113" s="32">
        <v>11.869941105242599</v>
      </c>
      <c r="CV113" s="31">
        <v>11.802812456559399</v>
      </c>
      <c r="CW113" s="32" t="s">
        <v>28</v>
      </c>
      <c r="CX113" s="32">
        <v>11.802812456559399</v>
      </c>
      <c r="CY113" s="31">
        <v>11.7007797362314</v>
      </c>
      <c r="CZ113" s="32" t="s">
        <v>28</v>
      </c>
      <c r="DA113" s="32">
        <v>11.7007797362314</v>
      </c>
      <c r="DB113" s="31">
        <v>11.566358792947399</v>
      </c>
      <c r="DC113" s="32" t="s">
        <v>28</v>
      </c>
      <c r="DD113" s="32">
        <v>11.566358792947399</v>
      </c>
      <c r="DE113" s="31">
        <v>11.4187212478418</v>
      </c>
      <c r="DF113" s="32" t="s">
        <v>28</v>
      </c>
      <c r="DG113" s="32">
        <v>11.4187212478418</v>
      </c>
      <c r="DH113" s="31">
        <v>11.357296239888001</v>
      </c>
      <c r="DI113" s="32" t="s">
        <v>28</v>
      </c>
      <c r="DJ113" s="32">
        <v>11.357296239888001</v>
      </c>
      <c r="DK113" s="31">
        <v>11.337054900676099</v>
      </c>
      <c r="DL113" s="32" t="s">
        <v>28</v>
      </c>
      <c r="DM113" s="32">
        <v>11.337054900676099</v>
      </c>
      <c r="DN113" s="31">
        <v>11.2224699827989</v>
      </c>
      <c r="DO113" s="32" t="s">
        <v>28</v>
      </c>
      <c r="DP113" s="32">
        <v>11.2224699827989</v>
      </c>
      <c r="DQ113" s="31">
        <v>11.143993914405799</v>
      </c>
      <c r="DR113" s="32" t="s">
        <v>28</v>
      </c>
      <c r="DS113" s="32">
        <v>11.143993914405799</v>
      </c>
      <c r="DT113" s="31">
        <v>11.039636709669599</v>
      </c>
      <c r="DU113" s="32" t="s">
        <v>28</v>
      </c>
      <c r="DV113" s="32">
        <v>11.039636709669599</v>
      </c>
    </row>
    <row r="114" spans="1:126" x14ac:dyDescent="0.2">
      <c r="A114" s="30" t="s">
        <v>7</v>
      </c>
      <c r="B114">
        <v>111</v>
      </c>
      <c r="C114">
        <v>111</v>
      </c>
      <c r="D114" s="32">
        <v>11.814245715291699</v>
      </c>
      <c r="E114" s="32" t="s">
        <v>28</v>
      </c>
      <c r="F114" s="32">
        <v>11.814245715291699</v>
      </c>
      <c r="G114" s="32">
        <v>11.814121831462501</v>
      </c>
      <c r="H114" s="32" t="s">
        <v>28</v>
      </c>
      <c r="I114" s="32">
        <v>11.814121831462501</v>
      </c>
      <c r="J114" s="31">
        <v>11.8136162584341</v>
      </c>
      <c r="K114" s="32" t="s">
        <v>28</v>
      </c>
      <c r="L114" s="32">
        <v>11.8136162584341</v>
      </c>
      <c r="M114" s="31">
        <v>11.8121821933519</v>
      </c>
      <c r="N114" s="32" t="s">
        <v>28</v>
      </c>
      <c r="O114" s="32">
        <v>11.8121821933519</v>
      </c>
      <c r="P114" s="31">
        <v>11.8112050301264</v>
      </c>
      <c r="Q114" s="32" t="s">
        <v>28</v>
      </c>
      <c r="R114" s="32">
        <v>11.8112050301264</v>
      </c>
      <c r="S114" s="31">
        <v>11.8099070483127</v>
      </c>
      <c r="T114" s="32" t="s">
        <v>28</v>
      </c>
      <c r="U114" s="32">
        <v>11.8099070483127</v>
      </c>
      <c r="V114" s="31">
        <v>11.8088264664521</v>
      </c>
      <c r="W114" s="32" t="s">
        <v>28</v>
      </c>
      <c r="X114" s="32">
        <v>11.8088264664521</v>
      </c>
      <c r="Y114" s="31">
        <v>11.807535240150299</v>
      </c>
      <c r="Z114" s="32" t="s">
        <v>28</v>
      </c>
      <c r="AA114" s="32">
        <v>11.807535240150299</v>
      </c>
      <c r="AB114" s="31">
        <v>11.805514217097199</v>
      </c>
      <c r="AC114" s="32" t="s">
        <v>28</v>
      </c>
      <c r="AD114" s="32">
        <v>11.805514217097199</v>
      </c>
      <c r="AE114" s="31">
        <v>11.8021927685721</v>
      </c>
      <c r="AF114" s="32" t="s">
        <v>28</v>
      </c>
      <c r="AG114" s="32">
        <v>11.8021927685721</v>
      </c>
      <c r="AH114" s="31">
        <v>11.8009417849284</v>
      </c>
      <c r="AI114" s="32" t="s">
        <v>28</v>
      </c>
      <c r="AJ114" s="32">
        <v>11.8009417849284</v>
      </c>
      <c r="AK114" s="31">
        <v>11.7893112885435</v>
      </c>
      <c r="AL114" s="32" t="s">
        <v>28</v>
      </c>
      <c r="AM114" s="32">
        <v>11.7893112885435</v>
      </c>
      <c r="AN114" s="31">
        <v>11.7859688436398</v>
      </c>
      <c r="AO114" s="32" t="s">
        <v>28</v>
      </c>
      <c r="AP114" s="32">
        <v>11.7859688436398</v>
      </c>
      <c r="AQ114" s="31">
        <v>11.784941053378899</v>
      </c>
      <c r="AR114" s="32" t="s">
        <v>28</v>
      </c>
      <c r="AS114" s="32">
        <v>11.784941053378899</v>
      </c>
      <c r="AT114" s="31">
        <v>11.783159443496199</v>
      </c>
      <c r="AU114" s="32" t="s">
        <v>28</v>
      </c>
      <c r="AV114" s="32">
        <v>11.783159443496199</v>
      </c>
      <c r="AW114" s="31">
        <v>11.7813143807989</v>
      </c>
      <c r="AX114" s="32" t="s">
        <v>28</v>
      </c>
      <c r="AY114" s="32">
        <v>11.7813143807989</v>
      </c>
      <c r="AZ114" s="31">
        <v>11.779631840267699</v>
      </c>
      <c r="BA114" s="32" t="s">
        <v>28</v>
      </c>
      <c r="BB114" s="32">
        <v>11.779631840267699</v>
      </c>
      <c r="BC114" s="31">
        <v>11.7790765772006</v>
      </c>
      <c r="BD114" s="32" t="s">
        <v>28</v>
      </c>
      <c r="BE114" s="32">
        <v>11.7790765772006</v>
      </c>
      <c r="BF114" s="31">
        <v>11.777645425055001</v>
      </c>
      <c r="BG114" s="32" t="s">
        <v>28</v>
      </c>
      <c r="BH114" s="32">
        <v>11.777645425055001</v>
      </c>
      <c r="BI114" s="31">
        <v>11.776306132889401</v>
      </c>
      <c r="BJ114" s="32" t="s">
        <v>28</v>
      </c>
      <c r="BK114" s="32">
        <v>11.776306132889401</v>
      </c>
      <c r="BL114" s="31">
        <v>11.7742196069567</v>
      </c>
      <c r="BM114" s="32" t="s">
        <v>28</v>
      </c>
      <c r="BN114" s="32">
        <v>11.7742196069567</v>
      </c>
      <c r="BO114" s="31">
        <v>11.7736549715504</v>
      </c>
      <c r="BP114" s="32" t="s">
        <v>28</v>
      </c>
      <c r="BQ114" s="32">
        <v>11.7736549715504</v>
      </c>
      <c r="BR114" s="31">
        <v>11.7723667256691</v>
      </c>
      <c r="BS114" s="32" t="s">
        <v>28</v>
      </c>
      <c r="BT114" s="32">
        <v>11.7723667256691</v>
      </c>
      <c r="BU114" s="31">
        <v>11.771618728265</v>
      </c>
      <c r="BV114" s="32" t="s">
        <v>28</v>
      </c>
      <c r="BW114" s="32">
        <v>11.771618728265</v>
      </c>
      <c r="BX114" s="31">
        <v>11.7616866848418</v>
      </c>
      <c r="BY114" s="32" t="s">
        <v>28</v>
      </c>
      <c r="BZ114" s="32">
        <v>11.7616866848418</v>
      </c>
      <c r="CA114" s="31">
        <v>11.748505917290499</v>
      </c>
      <c r="CB114" s="32" t="s">
        <v>28</v>
      </c>
      <c r="CC114" s="32">
        <v>11.748505917290499</v>
      </c>
      <c r="CD114" s="31">
        <v>11.7448113811077</v>
      </c>
      <c r="CE114" s="32" t="s">
        <v>28</v>
      </c>
      <c r="CF114" s="32">
        <v>11.7448113811077</v>
      </c>
      <c r="CG114" s="31">
        <v>11.7311062828338</v>
      </c>
      <c r="CH114" s="32" t="s">
        <v>28</v>
      </c>
      <c r="CI114" s="32">
        <v>11.7311062828338</v>
      </c>
      <c r="CJ114" s="31">
        <v>11.7286053187307</v>
      </c>
      <c r="CK114" s="32" t="s">
        <v>28</v>
      </c>
      <c r="CL114" s="32">
        <v>11.7286053187307</v>
      </c>
      <c r="CM114" s="31">
        <v>11.727061279131499</v>
      </c>
      <c r="CN114" s="32" t="s">
        <v>28</v>
      </c>
      <c r="CO114" s="32">
        <v>11.727061279131499</v>
      </c>
      <c r="CP114" s="31">
        <v>11.7065872396446</v>
      </c>
      <c r="CQ114" s="32" t="s">
        <v>28</v>
      </c>
      <c r="CR114" s="32">
        <v>11.7065872396446</v>
      </c>
      <c r="CS114" s="31">
        <v>11.684167913530001</v>
      </c>
      <c r="CT114" s="32" t="s">
        <v>28</v>
      </c>
      <c r="CU114" s="32">
        <v>11.684167913530001</v>
      </c>
      <c r="CV114" s="31">
        <v>11.6694485621081</v>
      </c>
      <c r="CW114" s="32" t="s">
        <v>28</v>
      </c>
      <c r="CX114" s="32">
        <v>11.6694485621081</v>
      </c>
      <c r="CY114" s="31">
        <v>11.5874112712641</v>
      </c>
      <c r="CZ114" s="32" t="s">
        <v>28</v>
      </c>
      <c r="DA114" s="32">
        <v>11.5874112712641</v>
      </c>
      <c r="DB114" s="31">
        <v>11.5733787853121</v>
      </c>
      <c r="DC114" s="32" t="s">
        <v>28</v>
      </c>
      <c r="DD114" s="32">
        <v>11.5733787853121</v>
      </c>
      <c r="DE114" s="31">
        <v>11.5392537120862</v>
      </c>
      <c r="DF114" s="32" t="s">
        <v>28</v>
      </c>
      <c r="DG114" s="32">
        <v>11.5392537120862</v>
      </c>
      <c r="DH114" s="31">
        <v>11.4871859687096</v>
      </c>
      <c r="DI114" s="32" t="s">
        <v>28</v>
      </c>
      <c r="DJ114" s="32">
        <v>11.4871859687096</v>
      </c>
      <c r="DK114" s="31">
        <v>11.4593664974894</v>
      </c>
      <c r="DL114" s="32" t="s">
        <v>28</v>
      </c>
      <c r="DM114" s="32">
        <v>11.4593664974894</v>
      </c>
      <c r="DN114" s="31">
        <v>11.384727608647299</v>
      </c>
      <c r="DO114" s="32" t="s">
        <v>28</v>
      </c>
      <c r="DP114" s="32">
        <v>11.384727608647299</v>
      </c>
      <c r="DQ114" s="31">
        <v>11.336598697662501</v>
      </c>
      <c r="DR114" s="32" t="s">
        <v>28</v>
      </c>
      <c r="DS114" s="32">
        <v>11.336598697662501</v>
      </c>
      <c r="DT114" s="31">
        <v>11.306260794236</v>
      </c>
      <c r="DU114" s="32" t="s">
        <v>28</v>
      </c>
      <c r="DV114" s="32">
        <v>11.306260794236</v>
      </c>
    </row>
    <row r="115" spans="1:126" x14ac:dyDescent="0.2">
      <c r="A115" s="30" t="s">
        <v>7</v>
      </c>
      <c r="B115">
        <v>112</v>
      </c>
      <c r="C115">
        <v>112</v>
      </c>
      <c r="D115" s="32">
        <v>13.993861323606399</v>
      </c>
      <c r="E115" s="32" t="s">
        <v>28</v>
      </c>
      <c r="F115" s="32">
        <v>13.993861323606399</v>
      </c>
      <c r="G115" s="32">
        <v>13.993283433610801</v>
      </c>
      <c r="H115" s="32" t="s">
        <v>28</v>
      </c>
      <c r="I115" s="32">
        <v>13.993283433610801</v>
      </c>
      <c r="J115" s="31">
        <v>13.987530466399001</v>
      </c>
      <c r="K115" s="32" t="s">
        <v>28</v>
      </c>
      <c r="L115" s="32">
        <v>13.987530466399001</v>
      </c>
      <c r="M115" s="31">
        <v>13.986808293333</v>
      </c>
      <c r="N115" s="32" t="s">
        <v>28</v>
      </c>
      <c r="O115" s="32">
        <v>13.986808293333</v>
      </c>
      <c r="P115" s="31">
        <v>13.9660771790534</v>
      </c>
      <c r="Q115" s="32" t="s">
        <v>28</v>
      </c>
      <c r="R115" s="32">
        <v>13.9660771790534</v>
      </c>
      <c r="S115" s="31">
        <v>13.965027032755801</v>
      </c>
      <c r="T115" s="32" t="s">
        <v>28</v>
      </c>
      <c r="U115" s="32">
        <v>13.965027032755801</v>
      </c>
      <c r="V115" s="31">
        <v>13.937112051127899</v>
      </c>
      <c r="W115" s="32" t="s">
        <v>28</v>
      </c>
      <c r="X115" s="32">
        <v>13.937112051127899</v>
      </c>
      <c r="Y115" s="31">
        <v>13.893106934844701</v>
      </c>
      <c r="Z115" s="32" t="s">
        <v>28</v>
      </c>
      <c r="AA115" s="32">
        <v>13.893106934844701</v>
      </c>
      <c r="AB115" s="31">
        <v>13.8855655901751</v>
      </c>
      <c r="AC115" s="32" t="s">
        <v>28</v>
      </c>
      <c r="AD115" s="32">
        <v>13.8855655901751</v>
      </c>
      <c r="AE115" s="31">
        <v>13.8407919774573</v>
      </c>
      <c r="AF115" s="32" t="s">
        <v>28</v>
      </c>
      <c r="AG115" s="32">
        <v>13.8407919774573</v>
      </c>
      <c r="AH115" s="31">
        <v>13.839991886964899</v>
      </c>
      <c r="AI115" s="32" t="s">
        <v>28</v>
      </c>
      <c r="AJ115" s="32">
        <v>13.839991886964899</v>
      </c>
      <c r="AK115" s="31">
        <v>13.763951991570799</v>
      </c>
      <c r="AL115" s="32" t="s">
        <v>28</v>
      </c>
      <c r="AM115" s="32">
        <v>13.763951991570799</v>
      </c>
      <c r="AN115" s="31">
        <v>13.719590123235101</v>
      </c>
      <c r="AO115" s="32" t="s">
        <v>28</v>
      </c>
      <c r="AP115" s="32">
        <v>13.719590123235101</v>
      </c>
      <c r="AQ115" s="31">
        <v>13.7166725317859</v>
      </c>
      <c r="AR115" s="32" t="s">
        <v>28</v>
      </c>
      <c r="AS115" s="32">
        <v>13.7166725317859</v>
      </c>
      <c r="AT115" s="31">
        <v>13.7146134540828</v>
      </c>
      <c r="AU115" s="32" t="s">
        <v>28</v>
      </c>
      <c r="AV115" s="32">
        <v>13.7146134540828</v>
      </c>
      <c r="AW115" s="31">
        <v>13.651765686623101</v>
      </c>
      <c r="AX115" s="32" t="s">
        <v>28</v>
      </c>
      <c r="AY115" s="32">
        <v>13.651765686623101</v>
      </c>
      <c r="AZ115" s="31">
        <v>13.6213583670252</v>
      </c>
      <c r="BA115" s="32" t="s">
        <v>28</v>
      </c>
      <c r="BB115" s="32">
        <v>13.6213583670252</v>
      </c>
      <c r="BC115" s="31">
        <v>13.5897624938814</v>
      </c>
      <c r="BD115" s="32" t="s">
        <v>28</v>
      </c>
      <c r="BE115" s="32">
        <v>13.5897624938814</v>
      </c>
      <c r="BF115" s="31">
        <v>13.5891352104546</v>
      </c>
      <c r="BG115" s="32" t="s">
        <v>28</v>
      </c>
      <c r="BH115" s="32">
        <v>13.5891352104546</v>
      </c>
      <c r="BI115" s="31">
        <v>13.5700101548285</v>
      </c>
      <c r="BJ115" s="32" t="s">
        <v>28</v>
      </c>
      <c r="BK115" s="32">
        <v>13.5700101548285</v>
      </c>
      <c r="BL115" s="31">
        <v>13.563718085374999</v>
      </c>
      <c r="BM115" s="32" t="s">
        <v>28</v>
      </c>
      <c r="BN115" s="32">
        <v>13.563718085374999</v>
      </c>
      <c r="BO115" s="31">
        <v>13.558051759919</v>
      </c>
      <c r="BP115" s="32" t="s">
        <v>28</v>
      </c>
      <c r="BQ115" s="32">
        <v>13.558051759919</v>
      </c>
      <c r="BR115" s="31">
        <v>13.508599153611501</v>
      </c>
      <c r="BS115" s="32" t="s">
        <v>28</v>
      </c>
      <c r="BT115" s="32">
        <v>13.508599153611501</v>
      </c>
      <c r="BU115" s="31">
        <v>13.4781593962343</v>
      </c>
      <c r="BV115" s="32" t="s">
        <v>28</v>
      </c>
      <c r="BW115" s="32">
        <v>13.4781593962343</v>
      </c>
      <c r="BX115" s="31">
        <v>13.424282118634</v>
      </c>
      <c r="BY115" s="32" t="s">
        <v>28</v>
      </c>
      <c r="BZ115" s="32">
        <v>13.424282118634</v>
      </c>
      <c r="CA115" s="31">
        <v>13.414203511017799</v>
      </c>
      <c r="CB115" s="32" t="s">
        <v>28</v>
      </c>
      <c r="CC115" s="32">
        <v>13.414203511017799</v>
      </c>
      <c r="CD115" s="31">
        <v>13.382297211644399</v>
      </c>
      <c r="CE115" s="32" t="s">
        <v>28</v>
      </c>
      <c r="CF115" s="32">
        <v>13.382297211644399</v>
      </c>
      <c r="CG115" s="31">
        <v>13.316443521939201</v>
      </c>
      <c r="CH115" s="32" t="s">
        <v>28</v>
      </c>
      <c r="CI115" s="32">
        <v>13.316443521939201</v>
      </c>
      <c r="CJ115" s="31">
        <v>13.3132236692622</v>
      </c>
      <c r="CK115" s="32" t="s">
        <v>28</v>
      </c>
      <c r="CL115" s="32">
        <v>13.3132236692622</v>
      </c>
      <c r="CM115" s="31">
        <v>13.2205079806974</v>
      </c>
      <c r="CN115" s="32" t="s">
        <v>28</v>
      </c>
      <c r="CO115" s="32">
        <v>13.2205079806974</v>
      </c>
      <c r="CP115" s="31">
        <v>13.185903300447899</v>
      </c>
      <c r="CQ115" s="32" t="s">
        <v>28</v>
      </c>
      <c r="CR115" s="32">
        <v>13.185903300447899</v>
      </c>
      <c r="CS115" s="31">
        <v>13.0108237577775</v>
      </c>
      <c r="CT115" s="32" t="s">
        <v>28</v>
      </c>
      <c r="CU115" s="32">
        <v>13.0108237577775</v>
      </c>
      <c r="CV115" s="31">
        <v>12.9346359706415</v>
      </c>
      <c r="CW115" s="32" t="s">
        <v>28</v>
      </c>
      <c r="CX115" s="32">
        <v>12.9346359706415</v>
      </c>
      <c r="CY115" s="31">
        <v>12.8608077456083</v>
      </c>
      <c r="CZ115" s="32" t="s">
        <v>28</v>
      </c>
      <c r="DA115" s="32">
        <v>12.8608077456083</v>
      </c>
      <c r="DB115" s="31">
        <v>12.822256280918401</v>
      </c>
      <c r="DC115" s="32" t="s">
        <v>28</v>
      </c>
      <c r="DD115" s="32">
        <v>12.822256280918401</v>
      </c>
      <c r="DE115" s="31">
        <v>12.7221667689758</v>
      </c>
      <c r="DF115" s="32" t="s">
        <v>28</v>
      </c>
      <c r="DG115" s="32">
        <v>12.7221667689758</v>
      </c>
      <c r="DH115" s="31">
        <v>12.5939473984886</v>
      </c>
      <c r="DI115" s="32" t="s">
        <v>28</v>
      </c>
      <c r="DJ115" s="32">
        <v>12.5939473984886</v>
      </c>
      <c r="DK115" s="31">
        <v>12.4998136501136</v>
      </c>
      <c r="DL115" s="32" t="s">
        <v>28</v>
      </c>
      <c r="DM115" s="32">
        <v>12.4998136501136</v>
      </c>
      <c r="DN115" s="31">
        <v>12.473807913643901</v>
      </c>
      <c r="DO115" s="32" t="s">
        <v>28</v>
      </c>
      <c r="DP115" s="32">
        <v>12.473807913643901</v>
      </c>
      <c r="DQ115" s="31">
        <v>12.407176727125201</v>
      </c>
      <c r="DR115" s="32" t="s">
        <v>28</v>
      </c>
      <c r="DS115" s="32">
        <v>12.407176727125201</v>
      </c>
      <c r="DT115" s="31">
        <v>12.139655840809599</v>
      </c>
      <c r="DU115" s="32" t="s">
        <v>28</v>
      </c>
      <c r="DV115" s="32">
        <v>12.139655840809599</v>
      </c>
    </row>
    <row r="116" spans="1:126" x14ac:dyDescent="0.2">
      <c r="A116" s="30" t="s">
        <v>7</v>
      </c>
      <c r="B116">
        <v>113</v>
      </c>
      <c r="C116">
        <v>113</v>
      </c>
      <c r="D116" s="32">
        <v>12.445761032816099</v>
      </c>
      <c r="E116" s="32" t="s">
        <v>28</v>
      </c>
      <c r="F116" s="32">
        <v>12.445761032816099</v>
      </c>
      <c r="G116" s="32">
        <v>12.4312970023351</v>
      </c>
      <c r="H116" s="32" t="s">
        <v>28</v>
      </c>
      <c r="I116" s="32">
        <v>12.4312970023351</v>
      </c>
      <c r="J116" s="31">
        <v>12.430774702002999</v>
      </c>
      <c r="K116" s="32" t="s">
        <v>28</v>
      </c>
      <c r="L116" s="32">
        <v>12.430774702002999</v>
      </c>
      <c r="M116" s="31">
        <v>12.4202767158821</v>
      </c>
      <c r="N116" s="32" t="s">
        <v>28</v>
      </c>
      <c r="O116" s="32">
        <v>12.4202767158821</v>
      </c>
      <c r="P116" s="31">
        <v>12.4116515646183</v>
      </c>
      <c r="Q116" s="32" t="s">
        <v>28</v>
      </c>
      <c r="R116" s="32">
        <v>12.4116515646183</v>
      </c>
      <c r="S116" s="31">
        <v>12.3952198855942</v>
      </c>
      <c r="T116" s="32" t="s">
        <v>28</v>
      </c>
      <c r="U116" s="32">
        <v>12.3952198855942</v>
      </c>
      <c r="V116" s="31">
        <v>12.394139492484801</v>
      </c>
      <c r="W116" s="32" t="s">
        <v>28</v>
      </c>
      <c r="X116" s="32">
        <v>12.394139492484801</v>
      </c>
      <c r="Y116" s="31">
        <v>12.3598692738942</v>
      </c>
      <c r="Z116" s="32" t="s">
        <v>28</v>
      </c>
      <c r="AA116" s="32">
        <v>12.3598692738942</v>
      </c>
      <c r="AB116" s="31">
        <v>12.317810285496799</v>
      </c>
      <c r="AC116" s="32" t="s">
        <v>28</v>
      </c>
      <c r="AD116" s="32">
        <v>12.317810285496799</v>
      </c>
      <c r="AE116" s="31">
        <v>12.294796917803501</v>
      </c>
      <c r="AF116" s="32" t="s">
        <v>28</v>
      </c>
      <c r="AG116" s="32">
        <v>12.294796917803501</v>
      </c>
      <c r="AH116" s="31">
        <v>12.227462999803899</v>
      </c>
      <c r="AI116" s="32" t="s">
        <v>28</v>
      </c>
      <c r="AJ116" s="32">
        <v>12.227462999803899</v>
      </c>
      <c r="AK116" s="31">
        <v>12.1999020985171</v>
      </c>
      <c r="AL116" s="32" t="s">
        <v>28</v>
      </c>
      <c r="AM116" s="32">
        <v>12.1999020985171</v>
      </c>
      <c r="AN116" s="31">
        <v>12.1682374268348</v>
      </c>
      <c r="AO116" s="32" t="s">
        <v>28</v>
      </c>
      <c r="AP116" s="32">
        <v>12.1682374268348</v>
      </c>
      <c r="AQ116" s="31">
        <v>12.1626603167248</v>
      </c>
      <c r="AR116" s="32" t="s">
        <v>28</v>
      </c>
      <c r="AS116" s="32">
        <v>12.1626603167248</v>
      </c>
      <c r="AT116" s="31">
        <v>12.1270341543244</v>
      </c>
      <c r="AU116" s="32" t="s">
        <v>28</v>
      </c>
      <c r="AV116" s="32">
        <v>12.1270341543244</v>
      </c>
      <c r="AW116" s="31">
        <v>12.113115827247301</v>
      </c>
      <c r="AX116" s="32" t="s">
        <v>28</v>
      </c>
      <c r="AY116" s="32">
        <v>12.113115827247301</v>
      </c>
      <c r="AZ116" s="31">
        <v>12.081670174233199</v>
      </c>
      <c r="BA116" s="32" t="s">
        <v>28</v>
      </c>
      <c r="BB116" s="32">
        <v>12.081670174233199</v>
      </c>
      <c r="BC116" s="31">
        <v>12.062732301913201</v>
      </c>
      <c r="BD116" s="32" t="s">
        <v>28</v>
      </c>
      <c r="BE116" s="32">
        <v>12.062732301913201</v>
      </c>
      <c r="BF116" s="31">
        <v>12.010700456382001</v>
      </c>
      <c r="BG116" s="32" t="s">
        <v>28</v>
      </c>
      <c r="BH116" s="32">
        <v>12.010700456382001</v>
      </c>
      <c r="BI116" s="31">
        <v>11.9252436645511</v>
      </c>
      <c r="BJ116" s="32" t="s">
        <v>28</v>
      </c>
      <c r="BK116" s="32">
        <v>11.9252436645511</v>
      </c>
      <c r="BL116" s="31">
        <v>11.8569618378106</v>
      </c>
      <c r="BM116" s="32" t="s">
        <v>28</v>
      </c>
      <c r="BN116" s="32">
        <v>11.8569618378106</v>
      </c>
      <c r="BO116" s="31">
        <v>11.7963036130162</v>
      </c>
      <c r="BP116" s="32" t="s">
        <v>28</v>
      </c>
      <c r="BQ116" s="32">
        <v>11.7963036130162</v>
      </c>
      <c r="BR116" s="31">
        <v>11.6513018782772</v>
      </c>
      <c r="BS116" s="32" t="s">
        <v>28</v>
      </c>
      <c r="BT116" s="32">
        <v>11.6513018782772</v>
      </c>
      <c r="BU116" s="31">
        <v>11.5915993846407</v>
      </c>
      <c r="BV116" s="32" t="s">
        <v>28</v>
      </c>
      <c r="BW116" s="32">
        <v>11.5915993846407</v>
      </c>
      <c r="BX116" s="31">
        <v>11.262255891859001</v>
      </c>
      <c r="BY116" s="32" t="s">
        <v>28</v>
      </c>
      <c r="BZ116" s="32">
        <v>11.262255891859001</v>
      </c>
      <c r="CA116" s="31">
        <v>11.2209164658746</v>
      </c>
      <c r="CB116" s="32" t="s">
        <v>28</v>
      </c>
      <c r="CC116" s="32">
        <v>11.2209164658746</v>
      </c>
      <c r="CD116" s="31">
        <v>11.155833778388899</v>
      </c>
      <c r="CE116" s="32" t="s">
        <v>28</v>
      </c>
      <c r="CF116" s="32">
        <v>11.155833778388899</v>
      </c>
      <c r="CG116" s="31">
        <v>11.0179286620998</v>
      </c>
      <c r="CH116" s="32" t="s">
        <v>28</v>
      </c>
      <c r="CI116" s="32">
        <v>11.0179286620998</v>
      </c>
      <c r="CJ116" s="31">
        <v>10.8945144577376</v>
      </c>
      <c r="CK116" s="32" t="s">
        <v>28</v>
      </c>
      <c r="CL116" s="32">
        <v>10.8945144577376</v>
      </c>
      <c r="CM116" s="31">
        <v>10.7768702592292</v>
      </c>
      <c r="CN116" s="32" t="s">
        <v>28</v>
      </c>
      <c r="CO116" s="32">
        <v>10.7768702592292</v>
      </c>
      <c r="CP116" s="31">
        <v>10.6220491464784</v>
      </c>
      <c r="CQ116" s="32" t="s">
        <v>28</v>
      </c>
      <c r="CR116" s="32">
        <v>10.6220491464784</v>
      </c>
      <c r="CS116" s="31">
        <v>10.357107330046601</v>
      </c>
      <c r="CT116" s="32" t="s">
        <v>28</v>
      </c>
      <c r="CU116" s="32">
        <v>10.357107330046601</v>
      </c>
      <c r="CV116" s="31">
        <v>10.1968355387954</v>
      </c>
      <c r="CW116" s="32" t="s">
        <v>28</v>
      </c>
      <c r="CX116" s="32">
        <v>10.1968355387954</v>
      </c>
      <c r="CY116" s="31">
        <v>9.9294591843622495</v>
      </c>
      <c r="CZ116" s="32" t="s">
        <v>28</v>
      </c>
      <c r="DA116" s="32">
        <v>9.9294591843622495</v>
      </c>
      <c r="DB116" s="31">
        <v>9.6979058920671495</v>
      </c>
      <c r="DC116" s="32" t="s">
        <v>28</v>
      </c>
      <c r="DD116" s="32">
        <v>9.6979058920671495</v>
      </c>
      <c r="DE116" s="31">
        <v>9.4517689205743807</v>
      </c>
      <c r="DF116" s="32" t="s">
        <v>28</v>
      </c>
      <c r="DG116" s="32">
        <v>9.4517689205743807</v>
      </c>
      <c r="DH116" s="31">
        <v>9.1804829544473403</v>
      </c>
      <c r="DI116" s="32" t="s">
        <v>28</v>
      </c>
      <c r="DJ116" s="32">
        <v>9.1804829544473403</v>
      </c>
      <c r="DK116" s="31">
        <v>8.92432577372157</v>
      </c>
      <c r="DL116" s="32" t="s">
        <v>28</v>
      </c>
      <c r="DM116" s="32">
        <v>8.92432577372157</v>
      </c>
      <c r="DN116" s="31">
        <v>8.6276940603839201</v>
      </c>
      <c r="DO116" s="32" t="s">
        <v>28</v>
      </c>
      <c r="DP116" s="32">
        <v>8.6276940603839201</v>
      </c>
      <c r="DQ116" s="31">
        <v>8.4175056292483905</v>
      </c>
      <c r="DR116" s="32" t="s">
        <v>28</v>
      </c>
      <c r="DS116" s="32">
        <v>8.4175056292483905</v>
      </c>
      <c r="DT116" s="31">
        <v>8.2091331418762596</v>
      </c>
      <c r="DU116" s="32" t="s">
        <v>28</v>
      </c>
      <c r="DV116" s="32">
        <v>8.2091331418762596</v>
      </c>
    </row>
    <row r="117" spans="1:126" x14ac:dyDescent="0.2">
      <c r="A117" s="30" t="s">
        <v>5</v>
      </c>
      <c r="B117">
        <v>114</v>
      </c>
      <c r="C117">
        <v>114</v>
      </c>
      <c r="D117" s="32">
        <v>19.734975873418499</v>
      </c>
      <c r="E117" s="32" t="s">
        <v>28</v>
      </c>
      <c r="F117" s="32">
        <v>19.734975873418499</v>
      </c>
      <c r="G117" s="32">
        <v>19.734960721196</v>
      </c>
      <c r="H117" s="32" t="s">
        <v>28</v>
      </c>
      <c r="I117" s="32">
        <v>19.734960721196</v>
      </c>
      <c r="J117" s="31">
        <v>19.6674793110944</v>
      </c>
      <c r="K117" s="32" t="s">
        <v>28</v>
      </c>
      <c r="L117" s="32">
        <v>19.6674793110944</v>
      </c>
      <c r="M117" s="31">
        <v>19.666150155592799</v>
      </c>
      <c r="N117" s="32" t="s">
        <v>28</v>
      </c>
      <c r="O117" s="32">
        <v>19.666150155592799</v>
      </c>
      <c r="P117" s="31">
        <v>19.665934919306</v>
      </c>
      <c r="Q117" s="32" t="s">
        <v>28</v>
      </c>
      <c r="R117" s="32">
        <v>19.665934919306</v>
      </c>
      <c r="S117" s="31">
        <v>19.665502622048301</v>
      </c>
      <c r="T117" s="32" t="s">
        <v>28</v>
      </c>
      <c r="U117" s="32">
        <v>19.665502622048301</v>
      </c>
      <c r="V117" s="31">
        <v>19.653736774945799</v>
      </c>
      <c r="W117" s="32" t="s">
        <v>28</v>
      </c>
      <c r="X117" s="32">
        <v>19.653736774945799</v>
      </c>
      <c r="Y117" s="31">
        <v>19.404454497813401</v>
      </c>
      <c r="Z117" s="32" t="s">
        <v>28</v>
      </c>
      <c r="AA117" s="32">
        <v>19.404454497813401</v>
      </c>
      <c r="AB117" s="31">
        <v>19.402718098291999</v>
      </c>
      <c r="AC117" s="32" t="s">
        <v>28</v>
      </c>
      <c r="AD117" s="32">
        <v>19.402718098291999</v>
      </c>
      <c r="AE117" s="31">
        <v>19.3945962532684</v>
      </c>
      <c r="AF117" s="32" t="s">
        <v>28</v>
      </c>
      <c r="AG117" s="32">
        <v>19.3945962532684</v>
      </c>
      <c r="AH117" s="31">
        <v>19.3940819334209</v>
      </c>
      <c r="AI117" s="32" t="s">
        <v>28</v>
      </c>
      <c r="AJ117" s="32">
        <v>19.3940819334209</v>
      </c>
      <c r="AK117" s="31">
        <v>19.393259629322198</v>
      </c>
      <c r="AL117" s="32" t="s">
        <v>28</v>
      </c>
      <c r="AM117" s="32">
        <v>19.393259629322198</v>
      </c>
      <c r="AN117" s="31">
        <v>19.345831580278599</v>
      </c>
      <c r="AO117" s="32" t="s">
        <v>28</v>
      </c>
      <c r="AP117" s="32">
        <v>19.345831580278599</v>
      </c>
      <c r="AQ117" s="31">
        <v>19.342474506256998</v>
      </c>
      <c r="AR117" s="32" t="s">
        <v>28</v>
      </c>
      <c r="AS117" s="32">
        <v>19.342474506256998</v>
      </c>
      <c r="AT117" s="31">
        <v>19.254140180151001</v>
      </c>
      <c r="AU117" s="32" t="s">
        <v>28</v>
      </c>
      <c r="AV117" s="32">
        <v>19.254140180151001</v>
      </c>
      <c r="AW117" s="31">
        <v>19.192440144008799</v>
      </c>
      <c r="AX117" s="32" t="s">
        <v>28</v>
      </c>
      <c r="AY117" s="32">
        <v>19.192440144008799</v>
      </c>
      <c r="AZ117" s="31">
        <v>18.863223650139499</v>
      </c>
      <c r="BA117" s="32" t="s">
        <v>28</v>
      </c>
      <c r="BB117" s="32">
        <v>18.863223650139499</v>
      </c>
      <c r="BC117" s="31">
        <v>18.7811262889938</v>
      </c>
      <c r="BD117" s="32" t="s">
        <v>28</v>
      </c>
      <c r="BE117" s="32">
        <v>18.7811262889938</v>
      </c>
      <c r="BF117" s="31">
        <v>18.779198818625598</v>
      </c>
      <c r="BG117" s="32" t="s">
        <v>28</v>
      </c>
      <c r="BH117" s="32">
        <v>18.779198818625598</v>
      </c>
      <c r="BI117" s="31">
        <v>18.778276931157599</v>
      </c>
      <c r="BJ117" s="32" t="s">
        <v>28</v>
      </c>
      <c r="BK117" s="32">
        <v>18.778276931157599</v>
      </c>
      <c r="BL117" s="31">
        <v>18.6121257895852</v>
      </c>
      <c r="BM117" s="32" t="s">
        <v>28</v>
      </c>
      <c r="BN117" s="32">
        <v>18.6121257895852</v>
      </c>
      <c r="BO117" s="31">
        <v>18.597310983655401</v>
      </c>
      <c r="BP117" s="32" t="s">
        <v>28</v>
      </c>
      <c r="BQ117" s="32">
        <v>18.597310983655401</v>
      </c>
      <c r="BR117" s="31">
        <v>18.305881665461499</v>
      </c>
      <c r="BS117" s="32" t="s">
        <v>28</v>
      </c>
      <c r="BT117" s="32">
        <v>18.305881665461499</v>
      </c>
      <c r="BU117" s="31">
        <v>18.278751091615899</v>
      </c>
      <c r="BV117" s="32" t="s">
        <v>28</v>
      </c>
      <c r="BW117" s="32">
        <v>18.278751091615899</v>
      </c>
      <c r="BX117" s="31">
        <v>17.748670763458499</v>
      </c>
      <c r="BY117" s="32" t="s">
        <v>28</v>
      </c>
      <c r="BZ117" s="32">
        <v>17.748670763458499</v>
      </c>
      <c r="CA117" s="31">
        <v>17.731432800456101</v>
      </c>
      <c r="CB117" s="32" t="s">
        <v>28</v>
      </c>
      <c r="CC117" s="32">
        <v>17.731432800456101</v>
      </c>
      <c r="CD117" s="31">
        <v>17.724076623430999</v>
      </c>
      <c r="CE117" s="32" t="s">
        <v>28</v>
      </c>
      <c r="CF117" s="32">
        <v>17.724076623430999</v>
      </c>
      <c r="CG117" s="31">
        <v>17.715183476225199</v>
      </c>
      <c r="CH117" s="32" t="s">
        <v>28</v>
      </c>
      <c r="CI117" s="32">
        <v>17.715183476225199</v>
      </c>
      <c r="CJ117" s="31">
        <v>17.6720721103386</v>
      </c>
      <c r="CK117" s="32" t="s">
        <v>28</v>
      </c>
      <c r="CL117" s="32">
        <v>17.6720721103386</v>
      </c>
      <c r="CM117" s="31">
        <v>17.5873512420821</v>
      </c>
      <c r="CN117" s="32" t="s">
        <v>28</v>
      </c>
      <c r="CO117" s="32">
        <v>17.5873512420821</v>
      </c>
      <c r="CP117" s="31">
        <v>17.4654225582984</v>
      </c>
      <c r="CQ117" s="32" t="s">
        <v>28</v>
      </c>
      <c r="CR117" s="32">
        <v>17.4654225582984</v>
      </c>
      <c r="CS117" s="31">
        <v>17.459648964441801</v>
      </c>
      <c r="CT117" s="32" t="s">
        <v>28</v>
      </c>
      <c r="CU117" s="32">
        <v>17.459648964441801</v>
      </c>
      <c r="CV117" s="31">
        <v>16.9075211871174</v>
      </c>
      <c r="CW117" s="32" t="s">
        <v>28</v>
      </c>
      <c r="CX117" s="32">
        <v>16.9075211871174</v>
      </c>
      <c r="CY117" s="31">
        <v>16.466514778477201</v>
      </c>
      <c r="CZ117" s="32" t="s">
        <v>28</v>
      </c>
      <c r="DA117" s="32">
        <v>16.466514778477201</v>
      </c>
      <c r="DB117" s="31">
        <v>16.3915900723884</v>
      </c>
      <c r="DC117" s="32" t="s">
        <v>28</v>
      </c>
      <c r="DD117" s="32">
        <v>16.3915900723884</v>
      </c>
      <c r="DE117" s="31">
        <v>15.6759305327531</v>
      </c>
      <c r="DF117" s="32" t="s">
        <v>28</v>
      </c>
      <c r="DG117" s="32">
        <v>15.6759305327531</v>
      </c>
      <c r="DH117" s="31">
        <v>15.5527173704657</v>
      </c>
      <c r="DI117" s="32" t="s">
        <v>28</v>
      </c>
      <c r="DJ117" s="32">
        <v>15.5527173704657</v>
      </c>
      <c r="DK117" s="31">
        <v>15.0992406938771</v>
      </c>
      <c r="DL117" s="32" t="s">
        <v>28</v>
      </c>
      <c r="DM117" s="32">
        <v>15.0992406938771</v>
      </c>
      <c r="DN117" s="31">
        <v>14.9329456790566</v>
      </c>
      <c r="DO117" s="32" t="s">
        <v>28</v>
      </c>
      <c r="DP117" s="32">
        <v>14.9329456790566</v>
      </c>
      <c r="DQ117" s="31">
        <v>14.8292790262685</v>
      </c>
      <c r="DR117" s="32" t="s">
        <v>28</v>
      </c>
      <c r="DS117" s="32">
        <v>14.8292790262685</v>
      </c>
      <c r="DT117" s="31">
        <v>14.0226588342863</v>
      </c>
      <c r="DU117" s="32" t="s">
        <v>28</v>
      </c>
      <c r="DV117" s="32">
        <v>14.0226588342863</v>
      </c>
    </row>
    <row r="118" spans="1:126" x14ac:dyDescent="0.2">
      <c r="A118" s="30" t="s">
        <v>5</v>
      </c>
      <c r="B118">
        <v>115</v>
      </c>
      <c r="C118">
        <v>115</v>
      </c>
      <c r="D118" s="32">
        <v>22.3116135751124</v>
      </c>
      <c r="E118" s="32" t="s">
        <v>28</v>
      </c>
      <c r="F118" s="32">
        <v>22.3116135751124</v>
      </c>
      <c r="G118" s="32">
        <v>22.311603129862998</v>
      </c>
      <c r="H118" s="32" t="s">
        <v>28</v>
      </c>
      <c r="I118" s="32">
        <v>22.311603129862998</v>
      </c>
      <c r="J118" s="31">
        <v>22.311591134421601</v>
      </c>
      <c r="K118" s="32" t="s">
        <v>28</v>
      </c>
      <c r="L118" s="32">
        <v>22.311591134421601</v>
      </c>
      <c r="M118" s="31">
        <v>22.3115811837928</v>
      </c>
      <c r="N118" s="32" t="s">
        <v>28</v>
      </c>
      <c r="O118" s="32">
        <v>22.3115811837928</v>
      </c>
      <c r="P118" s="31">
        <v>22.311529153608301</v>
      </c>
      <c r="Q118" s="32" t="s">
        <v>28</v>
      </c>
      <c r="R118" s="32">
        <v>22.311529153608301</v>
      </c>
      <c r="S118" s="31">
        <v>22.3112346168237</v>
      </c>
      <c r="T118" s="32" t="s">
        <v>28</v>
      </c>
      <c r="U118" s="32">
        <v>22.3112346168237</v>
      </c>
      <c r="V118" s="31">
        <v>22.3111477851796</v>
      </c>
      <c r="W118" s="32" t="s">
        <v>28</v>
      </c>
      <c r="X118" s="32">
        <v>22.3111477851796</v>
      </c>
      <c r="Y118" s="31">
        <v>22.311013357849401</v>
      </c>
      <c r="Z118" s="32" t="s">
        <v>28</v>
      </c>
      <c r="AA118" s="32">
        <v>22.311013357849401</v>
      </c>
      <c r="AB118" s="31">
        <v>22.310586552030799</v>
      </c>
      <c r="AC118" s="32" t="s">
        <v>28</v>
      </c>
      <c r="AD118" s="32">
        <v>22.310586552030799</v>
      </c>
      <c r="AE118" s="31">
        <v>22.310481346210299</v>
      </c>
      <c r="AF118" s="32" t="s">
        <v>28</v>
      </c>
      <c r="AG118" s="32">
        <v>22.310481346210299</v>
      </c>
      <c r="AH118" s="31">
        <v>22.310291015902202</v>
      </c>
      <c r="AI118" s="32" t="s">
        <v>28</v>
      </c>
      <c r="AJ118" s="32">
        <v>22.310291015902202</v>
      </c>
      <c r="AK118" s="31">
        <v>22.308137630918299</v>
      </c>
      <c r="AL118" s="32" t="s">
        <v>28</v>
      </c>
      <c r="AM118" s="32">
        <v>22.308137630918299</v>
      </c>
      <c r="AN118" s="31">
        <v>22.307479675064201</v>
      </c>
      <c r="AO118" s="32" t="s">
        <v>28</v>
      </c>
      <c r="AP118" s="32">
        <v>22.307479675064201</v>
      </c>
      <c r="AQ118" s="31">
        <v>22.3030026942468</v>
      </c>
      <c r="AR118" s="32" t="s">
        <v>28</v>
      </c>
      <c r="AS118" s="32">
        <v>22.3030026942468</v>
      </c>
      <c r="AT118" s="31">
        <v>22.282198737987201</v>
      </c>
      <c r="AU118" s="32" t="s">
        <v>28</v>
      </c>
      <c r="AV118" s="32">
        <v>22.282198737987201</v>
      </c>
      <c r="AW118" s="31">
        <v>22.258558122590902</v>
      </c>
      <c r="AX118" s="32" t="s">
        <v>28</v>
      </c>
      <c r="AY118" s="32">
        <v>22.258558122590902</v>
      </c>
      <c r="AZ118" s="31">
        <v>22.2350291826302</v>
      </c>
      <c r="BA118" s="32" t="s">
        <v>28</v>
      </c>
      <c r="BB118" s="32">
        <v>22.2350291826302</v>
      </c>
      <c r="BC118" s="31">
        <v>22.1846433509644</v>
      </c>
      <c r="BD118" s="32" t="s">
        <v>28</v>
      </c>
      <c r="BE118" s="32">
        <v>22.1846433509644</v>
      </c>
      <c r="BF118" s="31">
        <v>22.0426289281314</v>
      </c>
      <c r="BG118" s="32" t="s">
        <v>28</v>
      </c>
      <c r="BH118" s="32">
        <v>22.0426289281314</v>
      </c>
      <c r="BI118" s="31">
        <v>21.907908232433801</v>
      </c>
      <c r="BJ118" s="32" t="s">
        <v>28</v>
      </c>
      <c r="BK118" s="32">
        <v>21.907908232433801</v>
      </c>
      <c r="BL118" s="31">
        <v>21.8127102222007</v>
      </c>
      <c r="BM118" s="32" t="s">
        <v>28</v>
      </c>
      <c r="BN118" s="32">
        <v>21.8127102222007</v>
      </c>
      <c r="BO118" s="31">
        <v>21.155942230544198</v>
      </c>
      <c r="BP118" s="32" t="s">
        <v>28</v>
      </c>
      <c r="BQ118" s="32">
        <v>21.155942230544198</v>
      </c>
      <c r="BR118" s="31">
        <v>21.0236139461758</v>
      </c>
      <c r="BS118" s="32" t="s">
        <v>28</v>
      </c>
      <c r="BT118" s="32">
        <v>21.0236139461758</v>
      </c>
      <c r="BU118" s="31">
        <v>20.726123945436601</v>
      </c>
      <c r="BV118" s="32" t="s">
        <v>28</v>
      </c>
      <c r="BW118" s="32">
        <v>20.726123945436601</v>
      </c>
      <c r="BX118" s="31">
        <v>20.160925767187202</v>
      </c>
      <c r="BY118" s="32" t="s">
        <v>28</v>
      </c>
      <c r="BZ118" s="32">
        <v>20.160925767187202</v>
      </c>
      <c r="CA118" s="31">
        <v>19.946948366506199</v>
      </c>
      <c r="CB118" s="32" t="s">
        <v>28</v>
      </c>
      <c r="CC118" s="32">
        <v>19.946948366506199</v>
      </c>
      <c r="CD118" s="31">
        <v>19.5886602139602</v>
      </c>
      <c r="CE118" s="32" t="s">
        <v>28</v>
      </c>
      <c r="CF118" s="32">
        <v>19.5886602139602</v>
      </c>
      <c r="CG118" s="31">
        <v>19.3003059569402</v>
      </c>
      <c r="CH118" s="32" t="s">
        <v>28</v>
      </c>
      <c r="CI118" s="32">
        <v>19.3003059569402</v>
      </c>
      <c r="CJ118" s="31">
        <v>18.976134967463899</v>
      </c>
      <c r="CK118" s="32" t="s">
        <v>28</v>
      </c>
      <c r="CL118" s="32">
        <v>18.976134967463899</v>
      </c>
      <c r="CM118" s="31">
        <v>18.798760174407501</v>
      </c>
      <c r="CN118" s="32" t="s">
        <v>28</v>
      </c>
      <c r="CO118" s="32">
        <v>18.798760174407501</v>
      </c>
      <c r="CP118" s="31">
        <v>18.498057789960601</v>
      </c>
      <c r="CQ118" s="32" t="s">
        <v>28</v>
      </c>
      <c r="CR118" s="32">
        <v>18.498057789960601</v>
      </c>
      <c r="CS118" s="31">
        <v>18.109581314303298</v>
      </c>
      <c r="CT118" s="32" t="s">
        <v>28</v>
      </c>
      <c r="CU118" s="32">
        <v>18.109581314303298</v>
      </c>
      <c r="CV118" s="31">
        <v>17.330487740042201</v>
      </c>
      <c r="CW118" s="32" t="s">
        <v>28</v>
      </c>
      <c r="CX118" s="32">
        <v>17.330487740042201</v>
      </c>
      <c r="CY118" s="31">
        <v>17.029027140320299</v>
      </c>
      <c r="CZ118" s="32" t="s">
        <v>28</v>
      </c>
      <c r="DA118" s="32">
        <v>17.029027140320299</v>
      </c>
      <c r="DB118" s="31">
        <v>16.855528463895201</v>
      </c>
      <c r="DC118" s="32" t="s">
        <v>28</v>
      </c>
      <c r="DD118" s="32">
        <v>16.855528463895201</v>
      </c>
      <c r="DE118" s="31">
        <v>16.518533623425</v>
      </c>
      <c r="DF118" s="32" t="s">
        <v>28</v>
      </c>
      <c r="DG118" s="32">
        <v>16.518533623425</v>
      </c>
      <c r="DH118" s="31">
        <v>16.420244483651199</v>
      </c>
      <c r="DI118" s="32" t="s">
        <v>28</v>
      </c>
      <c r="DJ118" s="32">
        <v>16.420244483651199</v>
      </c>
      <c r="DK118" s="31">
        <v>15.9522147372401</v>
      </c>
      <c r="DL118" s="32" t="s">
        <v>28</v>
      </c>
      <c r="DM118" s="32">
        <v>15.9522147372401</v>
      </c>
      <c r="DN118" s="31">
        <v>15.271447533027899</v>
      </c>
      <c r="DO118" s="32" t="s">
        <v>28</v>
      </c>
      <c r="DP118" s="32">
        <v>15.271447533027899</v>
      </c>
      <c r="DQ118" s="31">
        <v>14.9774257233436</v>
      </c>
      <c r="DR118" s="32" t="s">
        <v>28</v>
      </c>
      <c r="DS118" s="32">
        <v>14.9774257233436</v>
      </c>
      <c r="DT118" s="31">
        <v>14.903392382771401</v>
      </c>
      <c r="DU118" s="32" t="s">
        <v>28</v>
      </c>
      <c r="DV118" s="32">
        <v>14.903392382771401</v>
      </c>
    </row>
    <row r="119" spans="1:126" x14ac:dyDescent="0.2">
      <c r="A119" s="30" t="s">
        <v>5</v>
      </c>
      <c r="B119">
        <v>116</v>
      </c>
      <c r="C119">
        <v>116</v>
      </c>
      <c r="D119" s="32">
        <v>14.886947622987</v>
      </c>
      <c r="E119" s="32" t="s">
        <v>28</v>
      </c>
      <c r="F119" s="32">
        <v>14.886947622987</v>
      </c>
      <c r="G119" s="32">
        <v>14.8869474978556</v>
      </c>
      <c r="H119" s="32" t="s">
        <v>28</v>
      </c>
      <c r="I119" s="32">
        <v>14.8869474978556</v>
      </c>
      <c r="J119" s="31">
        <v>14.886945521775599</v>
      </c>
      <c r="K119" s="32" t="s">
        <v>28</v>
      </c>
      <c r="L119" s="32">
        <v>14.886945521775599</v>
      </c>
      <c r="M119" s="31">
        <v>14.886945159061799</v>
      </c>
      <c r="N119" s="32" t="s">
        <v>28</v>
      </c>
      <c r="O119" s="32">
        <v>14.886945159061799</v>
      </c>
      <c r="P119" s="31">
        <v>14.886945100979</v>
      </c>
      <c r="Q119" s="32" t="s">
        <v>28</v>
      </c>
      <c r="R119" s="32">
        <v>14.886945100979</v>
      </c>
      <c r="S119" s="31">
        <v>14.8869420713034</v>
      </c>
      <c r="T119" s="32" t="s">
        <v>28</v>
      </c>
      <c r="U119" s="32">
        <v>14.8869420713034</v>
      </c>
      <c r="V119" s="31">
        <v>14.8869420713034</v>
      </c>
      <c r="W119" s="32" t="s">
        <v>28</v>
      </c>
      <c r="X119" s="32">
        <v>14.8869420713034</v>
      </c>
      <c r="Y119" s="31">
        <v>14.8869420713034</v>
      </c>
      <c r="Z119" s="32" t="s">
        <v>28</v>
      </c>
      <c r="AA119" s="32">
        <v>14.8869420713034</v>
      </c>
      <c r="AB119" s="31">
        <v>14.8869420713034</v>
      </c>
      <c r="AC119" s="32" t="s">
        <v>28</v>
      </c>
      <c r="AD119" s="32">
        <v>14.8869420713034</v>
      </c>
      <c r="AE119" s="31">
        <v>14.886941441132899</v>
      </c>
      <c r="AF119" s="32" t="s">
        <v>28</v>
      </c>
      <c r="AG119" s="32">
        <v>14.886941441132899</v>
      </c>
      <c r="AH119" s="31">
        <v>14.886941505095001</v>
      </c>
      <c r="AI119" s="32" t="s">
        <v>28</v>
      </c>
      <c r="AJ119" s="32">
        <v>14.886941505095001</v>
      </c>
      <c r="AK119" s="31">
        <v>14.886941305860899</v>
      </c>
      <c r="AL119" s="32" t="s">
        <v>28</v>
      </c>
      <c r="AM119" s="32">
        <v>14.886941305860899</v>
      </c>
      <c r="AN119" s="31">
        <v>14.886934783631901</v>
      </c>
      <c r="AO119" s="32" t="s">
        <v>28</v>
      </c>
      <c r="AP119" s="32">
        <v>14.886934783631901</v>
      </c>
      <c r="AQ119" s="31">
        <v>14.886933785194399</v>
      </c>
      <c r="AR119" s="32" t="s">
        <v>28</v>
      </c>
      <c r="AS119" s="32">
        <v>14.886933785194399</v>
      </c>
      <c r="AT119" s="31">
        <v>14.886925004976201</v>
      </c>
      <c r="AU119" s="32" t="s">
        <v>28</v>
      </c>
      <c r="AV119" s="32">
        <v>14.886925004976201</v>
      </c>
      <c r="AW119" s="31">
        <v>14.886793372017801</v>
      </c>
      <c r="AX119" s="32" t="s">
        <v>28</v>
      </c>
      <c r="AY119" s="32">
        <v>14.886793372017801</v>
      </c>
      <c r="AZ119" s="31">
        <v>14.886793295679499</v>
      </c>
      <c r="BA119" s="32" t="s">
        <v>28</v>
      </c>
      <c r="BB119" s="32">
        <v>14.886793295679499</v>
      </c>
      <c r="BC119" s="31">
        <v>14.886792949461499</v>
      </c>
      <c r="BD119" s="32" t="s">
        <v>28</v>
      </c>
      <c r="BE119" s="32">
        <v>14.886792949461499</v>
      </c>
      <c r="BF119" s="31">
        <v>14.885095865971801</v>
      </c>
      <c r="BG119" s="32" t="s">
        <v>28</v>
      </c>
      <c r="BH119" s="32">
        <v>14.885095865971801</v>
      </c>
      <c r="BI119" s="31">
        <v>14.885095730576101</v>
      </c>
      <c r="BJ119" s="32" t="s">
        <v>28</v>
      </c>
      <c r="BK119" s="32">
        <v>14.885095730576101</v>
      </c>
      <c r="BL119" s="31">
        <v>14.8844243117601</v>
      </c>
      <c r="BM119" s="32" t="s">
        <v>28</v>
      </c>
      <c r="BN119" s="32">
        <v>14.8844243117601</v>
      </c>
      <c r="BO119" s="31">
        <v>14.8844240814624</v>
      </c>
      <c r="BP119" s="32" t="s">
        <v>28</v>
      </c>
      <c r="BQ119" s="32">
        <v>14.8844240814624</v>
      </c>
      <c r="BR119" s="31">
        <v>14.8844236251048</v>
      </c>
      <c r="BS119" s="32" t="s">
        <v>28</v>
      </c>
      <c r="BT119" s="32">
        <v>14.8844236251048</v>
      </c>
      <c r="BU119" s="31">
        <v>14.8844235242554</v>
      </c>
      <c r="BV119" s="32" t="s">
        <v>28</v>
      </c>
      <c r="BW119" s="32">
        <v>14.8844235242554</v>
      </c>
      <c r="BX119" s="31">
        <v>14.8844125875485</v>
      </c>
      <c r="BY119" s="32" t="s">
        <v>28</v>
      </c>
      <c r="BZ119" s="32">
        <v>14.8844125875485</v>
      </c>
      <c r="CA119" s="31">
        <v>14.881391294569299</v>
      </c>
      <c r="CB119" s="32" t="s">
        <v>28</v>
      </c>
      <c r="CC119" s="32">
        <v>14.881391294569299</v>
      </c>
      <c r="CD119" s="31">
        <v>14.881384189545701</v>
      </c>
      <c r="CE119" s="32" t="s">
        <v>28</v>
      </c>
      <c r="CF119" s="32">
        <v>14.881384189545701</v>
      </c>
      <c r="CG119" s="31">
        <v>14.881376849535901</v>
      </c>
      <c r="CH119" s="32" t="s">
        <v>28</v>
      </c>
      <c r="CI119" s="32">
        <v>14.881376849535901</v>
      </c>
      <c r="CJ119" s="31">
        <v>14.881375090351799</v>
      </c>
      <c r="CK119" s="32" t="s">
        <v>28</v>
      </c>
      <c r="CL119" s="32">
        <v>14.881375090351799</v>
      </c>
      <c r="CM119" s="31">
        <v>14.8813481652866</v>
      </c>
      <c r="CN119" s="32" t="s">
        <v>28</v>
      </c>
      <c r="CO119" s="32">
        <v>14.8813481652866</v>
      </c>
      <c r="CP119" s="31">
        <v>14.878717846910201</v>
      </c>
      <c r="CQ119" s="32" t="s">
        <v>28</v>
      </c>
      <c r="CR119" s="32">
        <v>14.878717846910201</v>
      </c>
      <c r="CS119" s="31">
        <v>14.878568953045599</v>
      </c>
      <c r="CT119" s="32" t="s">
        <v>28</v>
      </c>
      <c r="CU119" s="32">
        <v>14.878568953045599</v>
      </c>
      <c r="CV119" s="31">
        <v>14.878562425128299</v>
      </c>
      <c r="CW119" s="32" t="s">
        <v>28</v>
      </c>
      <c r="CX119" s="32">
        <v>14.878562425128299</v>
      </c>
      <c r="CY119" s="31">
        <v>14.8785397255776</v>
      </c>
      <c r="CZ119" s="32" t="s">
        <v>28</v>
      </c>
      <c r="DA119" s="32">
        <v>14.8785397255776</v>
      </c>
      <c r="DB119" s="31">
        <v>14.8785277516628</v>
      </c>
      <c r="DC119" s="32" t="s">
        <v>28</v>
      </c>
      <c r="DD119" s="32">
        <v>14.8785277516628</v>
      </c>
      <c r="DE119" s="31">
        <v>14.875148681343299</v>
      </c>
      <c r="DF119" s="32" t="s">
        <v>28</v>
      </c>
      <c r="DG119" s="32">
        <v>14.875148681343299</v>
      </c>
      <c r="DH119" s="31">
        <v>14.8751482923116</v>
      </c>
      <c r="DI119" s="32" t="s">
        <v>28</v>
      </c>
      <c r="DJ119" s="32">
        <v>14.8751482923116</v>
      </c>
      <c r="DK119" s="31">
        <v>14.874817494045701</v>
      </c>
      <c r="DL119" s="32" t="s">
        <v>28</v>
      </c>
      <c r="DM119" s="32">
        <v>14.874817494045701</v>
      </c>
      <c r="DN119" s="31">
        <v>14.8747992960184</v>
      </c>
      <c r="DO119" s="32" t="s">
        <v>28</v>
      </c>
      <c r="DP119" s="32">
        <v>14.8747992960184</v>
      </c>
      <c r="DQ119" s="31">
        <v>14.866686894276301</v>
      </c>
      <c r="DR119" s="32" t="s">
        <v>28</v>
      </c>
      <c r="DS119" s="32">
        <v>14.866686894276301</v>
      </c>
      <c r="DT119" s="31">
        <v>14.866663524354999</v>
      </c>
      <c r="DU119" s="32" t="s">
        <v>28</v>
      </c>
      <c r="DV119" s="32">
        <v>14.866663524354999</v>
      </c>
    </row>
    <row r="120" spans="1:126" x14ac:dyDescent="0.2">
      <c r="A120" s="30" t="s">
        <v>5</v>
      </c>
      <c r="B120">
        <v>117</v>
      </c>
      <c r="C120">
        <v>117</v>
      </c>
      <c r="D120" s="32">
        <v>15.575786640989699</v>
      </c>
      <c r="E120" s="32" t="s">
        <v>28</v>
      </c>
      <c r="F120" s="32">
        <v>15.575786640989699</v>
      </c>
      <c r="G120" s="32">
        <v>15.5757865883349</v>
      </c>
      <c r="H120" s="32" t="s">
        <v>28</v>
      </c>
      <c r="I120" s="32">
        <v>15.5757865883349</v>
      </c>
      <c r="J120" s="31">
        <v>15.5757865883349</v>
      </c>
      <c r="K120" s="32" t="s">
        <v>28</v>
      </c>
      <c r="L120" s="32">
        <v>15.5757865883349</v>
      </c>
      <c r="M120" s="31">
        <v>15.5757865883349</v>
      </c>
      <c r="N120" s="32" t="s">
        <v>28</v>
      </c>
      <c r="O120" s="32">
        <v>15.5757865883349</v>
      </c>
      <c r="P120" s="31">
        <v>15.5757865883349</v>
      </c>
      <c r="Q120" s="32" t="s">
        <v>28</v>
      </c>
      <c r="R120" s="32">
        <v>15.5757865883349</v>
      </c>
      <c r="S120" s="31">
        <v>15.575784650866799</v>
      </c>
      <c r="T120" s="32" t="s">
        <v>28</v>
      </c>
      <c r="U120" s="32">
        <v>15.575784650866799</v>
      </c>
      <c r="V120" s="31">
        <v>15.575783385700801</v>
      </c>
      <c r="W120" s="32" t="s">
        <v>28</v>
      </c>
      <c r="X120" s="32">
        <v>15.575783385700801</v>
      </c>
      <c r="Y120" s="31">
        <v>15.5757828148773</v>
      </c>
      <c r="Z120" s="32" t="s">
        <v>28</v>
      </c>
      <c r="AA120" s="32">
        <v>15.5757828148773</v>
      </c>
      <c r="AB120" s="31">
        <v>15.5757785661844</v>
      </c>
      <c r="AC120" s="32" t="s">
        <v>28</v>
      </c>
      <c r="AD120" s="32">
        <v>15.5757785661844</v>
      </c>
      <c r="AE120" s="31">
        <v>15.5757785661844</v>
      </c>
      <c r="AF120" s="32" t="s">
        <v>28</v>
      </c>
      <c r="AG120" s="32">
        <v>15.5757785661844</v>
      </c>
      <c r="AH120" s="31">
        <v>15.5757777607376</v>
      </c>
      <c r="AI120" s="32" t="s">
        <v>28</v>
      </c>
      <c r="AJ120" s="32">
        <v>15.5757777607376</v>
      </c>
      <c r="AK120" s="31">
        <v>15.575771133673101</v>
      </c>
      <c r="AL120" s="32" t="s">
        <v>28</v>
      </c>
      <c r="AM120" s="32">
        <v>15.575771133673101</v>
      </c>
      <c r="AN120" s="31">
        <v>15.575760267191299</v>
      </c>
      <c r="AO120" s="32" t="s">
        <v>28</v>
      </c>
      <c r="AP120" s="32">
        <v>15.575760267191299</v>
      </c>
      <c r="AQ120" s="31">
        <v>15.5757549363026</v>
      </c>
      <c r="AR120" s="32" t="s">
        <v>28</v>
      </c>
      <c r="AS120" s="32">
        <v>15.5757549363026</v>
      </c>
      <c r="AT120" s="31">
        <v>15.575740602843499</v>
      </c>
      <c r="AU120" s="32" t="s">
        <v>28</v>
      </c>
      <c r="AV120" s="32">
        <v>15.575740602843499</v>
      </c>
      <c r="AW120" s="31">
        <v>15.5757401966024</v>
      </c>
      <c r="AX120" s="32" t="s">
        <v>28</v>
      </c>
      <c r="AY120" s="32">
        <v>15.5757401966024</v>
      </c>
      <c r="AZ120" s="31">
        <v>15.575726688354999</v>
      </c>
      <c r="BA120" s="32" t="s">
        <v>28</v>
      </c>
      <c r="BB120" s="32">
        <v>15.575726688354999</v>
      </c>
      <c r="BC120" s="31">
        <v>15.575673517855201</v>
      </c>
      <c r="BD120" s="32" t="s">
        <v>28</v>
      </c>
      <c r="BE120" s="32">
        <v>15.575673517855201</v>
      </c>
      <c r="BF120" s="31">
        <v>15.575564159855601</v>
      </c>
      <c r="BG120" s="32" t="s">
        <v>28</v>
      </c>
      <c r="BH120" s="32">
        <v>15.575564159855601</v>
      </c>
      <c r="BI120" s="31">
        <v>15.5754396508023</v>
      </c>
      <c r="BJ120" s="32" t="s">
        <v>28</v>
      </c>
      <c r="BK120" s="32">
        <v>15.5754396508023</v>
      </c>
      <c r="BL120" s="31">
        <v>15.5754265141353</v>
      </c>
      <c r="BM120" s="32" t="s">
        <v>28</v>
      </c>
      <c r="BN120" s="32">
        <v>15.5754265141353</v>
      </c>
      <c r="BO120" s="31">
        <v>15.57542206209</v>
      </c>
      <c r="BP120" s="32" t="s">
        <v>28</v>
      </c>
      <c r="BQ120" s="32">
        <v>15.57542206209</v>
      </c>
      <c r="BR120" s="31">
        <v>15.575400835337501</v>
      </c>
      <c r="BS120" s="32" t="s">
        <v>28</v>
      </c>
      <c r="BT120" s="32">
        <v>15.575400835337501</v>
      </c>
      <c r="BU120" s="31">
        <v>15.575347246238101</v>
      </c>
      <c r="BV120" s="32" t="s">
        <v>28</v>
      </c>
      <c r="BW120" s="32">
        <v>15.575347246238101</v>
      </c>
      <c r="BX120" s="31">
        <v>15.5751535615794</v>
      </c>
      <c r="BY120" s="32" t="s">
        <v>28</v>
      </c>
      <c r="BZ120" s="32">
        <v>15.5751535615794</v>
      </c>
      <c r="CA120" s="31">
        <v>15.5749269725627</v>
      </c>
      <c r="CB120" s="32" t="s">
        <v>28</v>
      </c>
      <c r="CC120" s="32">
        <v>15.5749269725627</v>
      </c>
      <c r="CD120" s="31">
        <v>15.574746334206299</v>
      </c>
      <c r="CE120" s="32" t="s">
        <v>28</v>
      </c>
      <c r="CF120" s="32">
        <v>15.574746334206299</v>
      </c>
      <c r="CG120" s="31">
        <v>15.5746791958901</v>
      </c>
      <c r="CH120" s="32" t="s">
        <v>28</v>
      </c>
      <c r="CI120" s="32">
        <v>15.5746791958901</v>
      </c>
      <c r="CJ120" s="31">
        <v>15.5744240615198</v>
      </c>
      <c r="CK120" s="32" t="s">
        <v>28</v>
      </c>
      <c r="CL120" s="32">
        <v>15.5744240615198</v>
      </c>
      <c r="CM120" s="31">
        <v>15.574307497921501</v>
      </c>
      <c r="CN120" s="32" t="s">
        <v>28</v>
      </c>
      <c r="CO120" s="32">
        <v>15.574307497921501</v>
      </c>
      <c r="CP120" s="31">
        <v>15.5740873289721</v>
      </c>
      <c r="CQ120" s="32" t="s">
        <v>28</v>
      </c>
      <c r="CR120" s="32">
        <v>15.5740873289721</v>
      </c>
      <c r="CS120" s="31">
        <v>15.5739239063846</v>
      </c>
      <c r="CT120" s="32" t="s">
        <v>28</v>
      </c>
      <c r="CU120" s="32">
        <v>15.5739239063846</v>
      </c>
      <c r="CV120" s="31">
        <v>15.573738145482899</v>
      </c>
      <c r="CW120" s="32" t="s">
        <v>28</v>
      </c>
      <c r="CX120" s="32">
        <v>15.573738145482899</v>
      </c>
      <c r="CY120" s="31">
        <v>15.5734628627656</v>
      </c>
      <c r="CZ120" s="32" t="s">
        <v>28</v>
      </c>
      <c r="DA120" s="32">
        <v>15.5734628627656</v>
      </c>
      <c r="DB120" s="31">
        <v>15.5730075060809</v>
      </c>
      <c r="DC120" s="32" t="s">
        <v>28</v>
      </c>
      <c r="DD120" s="32">
        <v>15.5730075060809</v>
      </c>
      <c r="DE120" s="31">
        <v>15.5614433937632</v>
      </c>
      <c r="DF120" s="32" t="s">
        <v>28</v>
      </c>
      <c r="DG120" s="32">
        <v>15.5614433937632</v>
      </c>
      <c r="DH120" s="31">
        <v>15.5549446250639</v>
      </c>
      <c r="DI120" s="32" t="s">
        <v>28</v>
      </c>
      <c r="DJ120" s="32">
        <v>15.5549446250639</v>
      </c>
      <c r="DK120" s="31">
        <v>15.5543668292961</v>
      </c>
      <c r="DL120" s="32" t="s">
        <v>28</v>
      </c>
      <c r="DM120" s="32">
        <v>15.5543668292961</v>
      </c>
      <c r="DN120" s="31">
        <v>15.5495725895374</v>
      </c>
      <c r="DO120" s="32" t="s">
        <v>28</v>
      </c>
      <c r="DP120" s="32">
        <v>15.5495725895374</v>
      </c>
      <c r="DQ120" s="31">
        <v>15.530830138390399</v>
      </c>
      <c r="DR120" s="32" t="s">
        <v>28</v>
      </c>
      <c r="DS120" s="32">
        <v>15.530830138390399</v>
      </c>
      <c r="DT120" s="31">
        <v>15.479717498920399</v>
      </c>
      <c r="DU120" s="32" t="s">
        <v>28</v>
      </c>
      <c r="DV120" s="32">
        <v>15.479717498920399</v>
      </c>
    </row>
    <row r="121" spans="1:126" x14ac:dyDescent="0.2">
      <c r="A121" s="30" t="s">
        <v>7</v>
      </c>
      <c r="B121">
        <v>118</v>
      </c>
      <c r="C121">
        <v>118</v>
      </c>
      <c r="D121" s="32">
        <v>21.5921474229397</v>
      </c>
      <c r="E121" s="32" t="s">
        <v>28</v>
      </c>
      <c r="F121" s="32">
        <v>21.5921474229397</v>
      </c>
      <c r="G121" s="32">
        <v>21.592128373860199</v>
      </c>
      <c r="H121" s="32" t="s">
        <v>28</v>
      </c>
      <c r="I121" s="32">
        <v>21.592128373860199</v>
      </c>
      <c r="J121" s="31">
        <v>21.592078473487099</v>
      </c>
      <c r="K121" s="32" t="s">
        <v>28</v>
      </c>
      <c r="L121" s="32">
        <v>21.592078473487099</v>
      </c>
      <c r="M121" s="31">
        <v>21.592062132814</v>
      </c>
      <c r="N121" s="32" t="s">
        <v>28</v>
      </c>
      <c r="O121" s="32">
        <v>21.592062132814</v>
      </c>
      <c r="P121" s="31">
        <v>21.5920496193255</v>
      </c>
      <c r="Q121" s="32" t="s">
        <v>28</v>
      </c>
      <c r="R121" s="32">
        <v>21.5920496193255</v>
      </c>
      <c r="S121" s="31">
        <v>21.591914048919801</v>
      </c>
      <c r="T121" s="32" t="s">
        <v>28</v>
      </c>
      <c r="U121" s="32">
        <v>21.591914048919801</v>
      </c>
      <c r="V121" s="31">
        <v>21.591855496084499</v>
      </c>
      <c r="W121" s="32" t="s">
        <v>28</v>
      </c>
      <c r="X121" s="32">
        <v>21.591855496084499</v>
      </c>
      <c r="Y121" s="31">
        <v>21.591747462824301</v>
      </c>
      <c r="Z121" s="32" t="s">
        <v>28</v>
      </c>
      <c r="AA121" s="32">
        <v>21.591747462824301</v>
      </c>
      <c r="AB121" s="31">
        <v>21.591689004910901</v>
      </c>
      <c r="AC121" s="32" t="s">
        <v>28</v>
      </c>
      <c r="AD121" s="32">
        <v>21.591689004910901</v>
      </c>
      <c r="AE121" s="31">
        <v>21.591437200446499</v>
      </c>
      <c r="AF121" s="32" t="s">
        <v>28</v>
      </c>
      <c r="AG121" s="32">
        <v>21.591437200446499</v>
      </c>
      <c r="AH121" s="31">
        <v>21.590290841092799</v>
      </c>
      <c r="AI121" s="32" t="s">
        <v>28</v>
      </c>
      <c r="AJ121" s="32">
        <v>21.590290841092799</v>
      </c>
      <c r="AK121" s="31">
        <v>21.5895974870378</v>
      </c>
      <c r="AL121" s="32" t="s">
        <v>28</v>
      </c>
      <c r="AM121" s="32">
        <v>21.5895974870378</v>
      </c>
      <c r="AN121" s="31">
        <v>21.588334486075301</v>
      </c>
      <c r="AO121" s="32" t="s">
        <v>28</v>
      </c>
      <c r="AP121" s="32">
        <v>21.588334486075301</v>
      </c>
      <c r="AQ121" s="31">
        <v>21.588000864443</v>
      </c>
      <c r="AR121" s="32" t="s">
        <v>28</v>
      </c>
      <c r="AS121" s="32">
        <v>21.588000864443</v>
      </c>
      <c r="AT121" s="31">
        <v>21.587146267812699</v>
      </c>
      <c r="AU121" s="32" t="s">
        <v>28</v>
      </c>
      <c r="AV121" s="32">
        <v>21.587146267812699</v>
      </c>
      <c r="AW121" s="31">
        <v>21.587100590463098</v>
      </c>
      <c r="AX121" s="32" t="s">
        <v>28</v>
      </c>
      <c r="AY121" s="32">
        <v>21.587100590463098</v>
      </c>
      <c r="AZ121" s="31">
        <v>21.585243654354201</v>
      </c>
      <c r="BA121" s="32" t="s">
        <v>28</v>
      </c>
      <c r="BB121" s="32">
        <v>21.585243654354201</v>
      </c>
      <c r="BC121" s="31">
        <v>21.5824753001692</v>
      </c>
      <c r="BD121" s="32" t="s">
        <v>28</v>
      </c>
      <c r="BE121" s="32">
        <v>21.5824753001692</v>
      </c>
      <c r="BF121" s="31">
        <v>21.581660077107099</v>
      </c>
      <c r="BG121" s="32" t="s">
        <v>28</v>
      </c>
      <c r="BH121" s="32">
        <v>21.581660077107099</v>
      </c>
      <c r="BI121" s="31">
        <v>21.578309939889401</v>
      </c>
      <c r="BJ121" s="32" t="s">
        <v>28</v>
      </c>
      <c r="BK121" s="32">
        <v>21.578309939889401</v>
      </c>
      <c r="BL121" s="31">
        <v>21.576829602315001</v>
      </c>
      <c r="BM121" s="32" t="s">
        <v>28</v>
      </c>
      <c r="BN121" s="32">
        <v>21.576829602315001</v>
      </c>
      <c r="BO121" s="31">
        <v>21.5468234409616</v>
      </c>
      <c r="BP121" s="32" t="s">
        <v>28</v>
      </c>
      <c r="BQ121" s="32">
        <v>21.5468234409616</v>
      </c>
      <c r="BR121" s="31">
        <v>21.5001498320233</v>
      </c>
      <c r="BS121" s="32" t="s">
        <v>28</v>
      </c>
      <c r="BT121" s="32">
        <v>21.5001498320233</v>
      </c>
      <c r="BU121" s="31">
        <v>21.4706421413489</v>
      </c>
      <c r="BV121" s="32" t="s">
        <v>28</v>
      </c>
      <c r="BW121" s="32">
        <v>21.4706421413489</v>
      </c>
      <c r="BX121" s="31">
        <v>21.4682612348752</v>
      </c>
      <c r="BY121" s="32" t="s">
        <v>28</v>
      </c>
      <c r="BZ121" s="32">
        <v>21.4682612348752</v>
      </c>
      <c r="CA121" s="31">
        <v>21.464606990379899</v>
      </c>
      <c r="CB121" s="32" t="s">
        <v>28</v>
      </c>
      <c r="CC121" s="32">
        <v>21.464606990379899</v>
      </c>
      <c r="CD121" s="31">
        <v>21.440543710492001</v>
      </c>
      <c r="CE121" s="32" t="s">
        <v>28</v>
      </c>
      <c r="CF121" s="32">
        <v>21.440543710492001</v>
      </c>
      <c r="CG121" s="31">
        <v>21.394424723490001</v>
      </c>
      <c r="CH121" s="32" t="s">
        <v>28</v>
      </c>
      <c r="CI121" s="32">
        <v>21.394424723490001</v>
      </c>
      <c r="CJ121" s="31">
        <v>21.390873596426701</v>
      </c>
      <c r="CK121" s="32" t="s">
        <v>28</v>
      </c>
      <c r="CL121" s="32">
        <v>21.390873596426701</v>
      </c>
      <c r="CM121" s="31">
        <v>21.322493724250702</v>
      </c>
      <c r="CN121" s="32" t="s">
        <v>28</v>
      </c>
      <c r="CO121" s="32">
        <v>21.322493724250702</v>
      </c>
      <c r="CP121" s="31">
        <v>21.319918145898001</v>
      </c>
      <c r="CQ121" s="32" t="s">
        <v>28</v>
      </c>
      <c r="CR121" s="32">
        <v>21.319918145898001</v>
      </c>
      <c r="CS121" s="31">
        <v>21.1231344298164</v>
      </c>
      <c r="CT121" s="32" t="s">
        <v>28</v>
      </c>
      <c r="CU121" s="32">
        <v>21.1231344298164</v>
      </c>
      <c r="CV121" s="31">
        <v>21.100343418011299</v>
      </c>
      <c r="CW121" s="32" t="s">
        <v>28</v>
      </c>
      <c r="CX121" s="32">
        <v>21.100343418011299</v>
      </c>
      <c r="CY121" s="31">
        <v>21.098733250046699</v>
      </c>
      <c r="CZ121" s="32" t="s">
        <v>28</v>
      </c>
      <c r="DA121" s="32">
        <v>21.098733250046699</v>
      </c>
      <c r="DB121" s="31">
        <v>21.090623072789001</v>
      </c>
      <c r="DC121" s="32" t="s">
        <v>28</v>
      </c>
      <c r="DD121" s="32">
        <v>21.090623072789001</v>
      </c>
      <c r="DE121" s="31">
        <v>21.083110676250399</v>
      </c>
      <c r="DF121" s="32" t="s">
        <v>28</v>
      </c>
      <c r="DG121" s="32">
        <v>21.083110676250399</v>
      </c>
      <c r="DH121" s="31">
        <v>21.082580983042799</v>
      </c>
      <c r="DI121" s="32" t="s">
        <v>28</v>
      </c>
      <c r="DJ121" s="32">
        <v>21.082580983042799</v>
      </c>
      <c r="DK121" s="31">
        <v>21.082494020395899</v>
      </c>
      <c r="DL121" s="32" t="s">
        <v>28</v>
      </c>
      <c r="DM121" s="32">
        <v>21.082494020395899</v>
      </c>
      <c r="DN121" s="31">
        <v>20.972306346077499</v>
      </c>
      <c r="DO121" s="32" t="s">
        <v>28</v>
      </c>
      <c r="DP121" s="32">
        <v>20.972306346077499</v>
      </c>
      <c r="DQ121" s="31">
        <v>20.8214897600607</v>
      </c>
      <c r="DR121" s="32" t="s">
        <v>28</v>
      </c>
      <c r="DS121" s="32">
        <v>20.8214897600607</v>
      </c>
      <c r="DT121" s="31">
        <v>20.815575780740801</v>
      </c>
      <c r="DU121" s="32" t="s">
        <v>28</v>
      </c>
      <c r="DV121" s="32">
        <v>20.815575780740801</v>
      </c>
    </row>
    <row r="122" spans="1:126" x14ac:dyDescent="0.2">
      <c r="A122" s="30" t="s">
        <v>5</v>
      </c>
      <c r="B122">
        <v>119</v>
      </c>
      <c r="C122">
        <v>119</v>
      </c>
      <c r="D122" s="32">
        <v>14.234558785585399</v>
      </c>
      <c r="E122" s="32" t="s">
        <v>28</v>
      </c>
      <c r="F122" s="32">
        <v>14.234558785585399</v>
      </c>
      <c r="G122" s="32">
        <v>14.234219432229301</v>
      </c>
      <c r="H122" s="32" t="s">
        <v>28</v>
      </c>
      <c r="I122" s="32">
        <v>14.234219432229301</v>
      </c>
      <c r="J122" s="31">
        <v>14.2342064829928</v>
      </c>
      <c r="K122" s="32" t="s">
        <v>28</v>
      </c>
      <c r="L122" s="32">
        <v>14.2342064829928</v>
      </c>
      <c r="M122" s="31">
        <v>14.231295776429899</v>
      </c>
      <c r="N122" s="32" t="s">
        <v>28</v>
      </c>
      <c r="O122" s="32">
        <v>14.231295776429899</v>
      </c>
      <c r="P122" s="31">
        <v>14.229948495854099</v>
      </c>
      <c r="Q122" s="32" t="s">
        <v>28</v>
      </c>
      <c r="R122" s="32">
        <v>14.229948495854099</v>
      </c>
      <c r="S122" s="31">
        <v>14.2286700952776</v>
      </c>
      <c r="T122" s="32" t="s">
        <v>28</v>
      </c>
      <c r="U122" s="32">
        <v>14.2286700952776</v>
      </c>
      <c r="V122" s="31">
        <v>14.2286606519339</v>
      </c>
      <c r="W122" s="32" t="s">
        <v>28</v>
      </c>
      <c r="X122" s="32">
        <v>14.2286606519339</v>
      </c>
      <c r="Y122" s="31">
        <v>14.2286356467804</v>
      </c>
      <c r="Z122" s="32" t="s">
        <v>28</v>
      </c>
      <c r="AA122" s="32">
        <v>14.2286356467804</v>
      </c>
      <c r="AB122" s="31">
        <v>14.2284875666183</v>
      </c>
      <c r="AC122" s="32" t="s">
        <v>28</v>
      </c>
      <c r="AD122" s="32">
        <v>14.2284875666183</v>
      </c>
      <c r="AE122" s="31">
        <v>14.2278320964658</v>
      </c>
      <c r="AF122" s="32" t="s">
        <v>28</v>
      </c>
      <c r="AG122" s="32">
        <v>14.2278320964658</v>
      </c>
      <c r="AH122" s="31">
        <v>14.2276740605535</v>
      </c>
      <c r="AI122" s="32" t="s">
        <v>28</v>
      </c>
      <c r="AJ122" s="32">
        <v>14.2276740605535</v>
      </c>
      <c r="AK122" s="31">
        <v>14.227442351867101</v>
      </c>
      <c r="AL122" s="32" t="s">
        <v>28</v>
      </c>
      <c r="AM122" s="32">
        <v>14.227442351867101</v>
      </c>
      <c r="AN122" s="31">
        <v>14.224727686400399</v>
      </c>
      <c r="AO122" s="32" t="s">
        <v>28</v>
      </c>
      <c r="AP122" s="32">
        <v>14.224727686400399</v>
      </c>
      <c r="AQ122" s="31">
        <v>14.2246963461021</v>
      </c>
      <c r="AR122" s="32" t="s">
        <v>28</v>
      </c>
      <c r="AS122" s="32">
        <v>14.2246963461021</v>
      </c>
      <c r="AT122" s="31">
        <v>14.2188448227744</v>
      </c>
      <c r="AU122" s="32" t="s">
        <v>28</v>
      </c>
      <c r="AV122" s="32">
        <v>14.2188448227744</v>
      </c>
      <c r="AW122" s="31">
        <v>14.2186552890812</v>
      </c>
      <c r="AX122" s="32" t="s">
        <v>28</v>
      </c>
      <c r="AY122" s="32">
        <v>14.2186552890812</v>
      </c>
      <c r="AZ122" s="31">
        <v>14.2028861556878</v>
      </c>
      <c r="BA122" s="32" t="s">
        <v>28</v>
      </c>
      <c r="BB122" s="32">
        <v>14.2028861556878</v>
      </c>
      <c r="BC122" s="31">
        <v>14.202722808387501</v>
      </c>
      <c r="BD122" s="32" t="s">
        <v>28</v>
      </c>
      <c r="BE122" s="32">
        <v>14.202722808387501</v>
      </c>
      <c r="BF122" s="31">
        <v>14.2018249687292</v>
      </c>
      <c r="BG122" s="32" t="s">
        <v>28</v>
      </c>
      <c r="BH122" s="32">
        <v>14.2018249687292</v>
      </c>
      <c r="BI122" s="31">
        <v>14.1776812980281</v>
      </c>
      <c r="BJ122" s="32" t="s">
        <v>28</v>
      </c>
      <c r="BK122" s="32">
        <v>14.1776812980281</v>
      </c>
      <c r="BL122" s="31">
        <v>14.176545228174399</v>
      </c>
      <c r="BM122" s="32" t="s">
        <v>28</v>
      </c>
      <c r="BN122" s="32">
        <v>14.176545228174399</v>
      </c>
      <c r="BO122" s="31">
        <v>14.1707540160952</v>
      </c>
      <c r="BP122" s="32" t="s">
        <v>28</v>
      </c>
      <c r="BQ122" s="32">
        <v>14.1707540160952</v>
      </c>
      <c r="BR122" s="31">
        <v>14.1706066295454</v>
      </c>
      <c r="BS122" s="32" t="s">
        <v>28</v>
      </c>
      <c r="BT122" s="32">
        <v>14.1706066295454</v>
      </c>
      <c r="BU122" s="31">
        <v>14.147371416852801</v>
      </c>
      <c r="BV122" s="32" t="s">
        <v>28</v>
      </c>
      <c r="BW122" s="32">
        <v>14.147371416852801</v>
      </c>
      <c r="BX122" s="31">
        <v>14.082573762258701</v>
      </c>
      <c r="BY122" s="32" t="s">
        <v>28</v>
      </c>
      <c r="BZ122" s="32">
        <v>14.082573762258701</v>
      </c>
      <c r="CA122" s="31">
        <v>14.001560477598501</v>
      </c>
      <c r="CB122" s="32" t="s">
        <v>28</v>
      </c>
      <c r="CC122" s="32">
        <v>14.001560477598501</v>
      </c>
      <c r="CD122" s="31">
        <v>13.9951860716758</v>
      </c>
      <c r="CE122" s="32" t="s">
        <v>28</v>
      </c>
      <c r="CF122" s="32">
        <v>13.9951860716758</v>
      </c>
      <c r="CG122" s="31">
        <v>13.9931820125262</v>
      </c>
      <c r="CH122" s="32" t="s">
        <v>28</v>
      </c>
      <c r="CI122" s="32">
        <v>13.9931820125262</v>
      </c>
      <c r="CJ122" s="31">
        <v>13.9510726513055</v>
      </c>
      <c r="CK122" s="32" t="s">
        <v>28</v>
      </c>
      <c r="CL122" s="32">
        <v>13.9510726513055</v>
      </c>
      <c r="CM122" s="31">
        <v>13.9374173401491</v>
      </c>
      <c r="CN122" s="32" t="s">
        <v>28</v>
      </c>
      <c r="CO122" s="32">
        <v>13.9374173401491</v>
      </c>
      <c r="CP122" s="31">
        <v>13.8132809592322</v>
      </c>
      <c r="CQ122" s="32" t="s">
        <v>28</v>
      </c>
      <c r="CR122" s="32">
        <v>13.8132809592322</v>
      </c>
      <c r="CS122" s="31">
        <v>13.733895822168099</v>
      </c>
      <c r="CT122" s="32" t="s">
        <v>28</v>
      </c>
      <c r="CU122" s="32">
        <v>13.733895822168099</v>
      </c>
      <c r="CV122" s="31">
        <v>13.618271193107899</v>
      </c>
      <c r="CW122" s="32" t="s">
        <v>28</v>
      </c>
      <c r="CX122" s="32">
        <v>13.618271193107899</v>
      </c>
      <c r="CY122" s="31">
        <v>13.577557434884699</v>
      </c>
      <c r="CZ122" s="32" t="s">
        <v>28</v>
      </c>
      <c r="DA122" s="32">
        <v>13.577557434884699</v>
      </c>
      <c r="DB122" s="31">
        <v>13.470221152765699</v>
      </c>
      <c r="DC122" s="32" t="s">
        <v>28</v>
      </c>
      <c r="DD122" s="32">
        <v>13.470221152765699</v>
      </c>
      <c r="DE122" s="31">
        <v>13.4061611229607</v>
      </c>
      <c r="DF122" s="32" t="s">
        <v>28</v>
      </c>
      <c r="DG122" s="32">
        <v>13.4061611229607</v>
      </c>
      <c r="DH122" s="31">
        <v>13.338740099055499</v>
      </c>
      <c r="DI122" s="32" t="s">
        <v>28</v>
      </c>
      <c r="DJ122" s="32">
        <v>13.338740099055499</v>
      </c>
      <c r="DK122" s="31">
        <v>13.2553049081128</v>
      </c>
      <c r="DL122" s="32" t="s">
        <v>28</v>
      </c>
      <c r="DM122" s="32">
        <v>13.2553049081128</v>
      </c>
      <c r="DN122" s="31">
        <v>13.2049811446006</v>
      </c>
      <c r="DO122" s="32" t="s">
        <v>28</v>
      </c>
      <c r="DP122" s="32">
        <v>13.2049811446006</v>
      </c>
      <c r="DQ122" s="31">
        <v>13.046898008943201</v>
      </c>
      <c r="DR122" s="32" t="s">
        <v>28</v>
      </c>
      <c r="DS122" s="32">
        <v>13.046898008943201</v>
      </c>
      <c r="DT122" s="31">
        <v>13.005271370222401</v>
      </c>
      <c r="DU122" s="32" t="s">
        <v>28</v>
      </c>
      <c r="DV122" s="32">
        <v>13.005271370222401</v>
      </c>
    </row>
    <row r="123" spans="1:126" x14ac:dyDescent="0.2">
      <c r="A123" s="30" t="s">
        <v>6</v>
      </c>
      <c r="B123">
        <v>120</v>
      </c>
      <c r="C123">
        <v>120</v>
      </c>
      <c r="D123" s="32">
        <v>18.7581193238072</v>
      </c>
      <c r="E123" s="32" t="s">
        <v>28</v>
      </c>
      <c r="F123" s="32">
        <v>18.7581193238072</v>
      </c>
      <c r="G123" s="32">
        <v>18.7580723415821</v>
      </c>
      <c r="H123" s="32" t="s">
        <v>28</v>
      </c>
      <c r="I123" s="32">
        <v>18.7580723415821</v>
      </c>
      <c r="J123" s="31">
        <v>18.703052266037499</v>
      </c>
      <c r="K123" s="32" t="s">
        <v>28</v>
      </c>
      <c r="L123" s="32">
        <v>18.703052266037499</v>
      </c>
      <c r="M123" s="31">
        <v>18.702859684985899</v>
      </c>
      <c r="N123" s="32" t="s">
        <v>28</v>
      </c>
      <c r="O123" s="32">
        <v>18.702859684985899</v>
      </c>
      <c r="P123" s="31">
        <v>18.486939830398001</v>
      </c>
      <c r="Q123" s="32" t="s">
        <v>28</v>
      </c>
      <c r="R123" s="32">
        <v>18.486939830398001</v>
      </c>
      <c r="S123" s="31">
        <v>18.4868199174952</v>
      </c>
      <c r="T123" s="32" t="s">
        <v>28</v>
      </c>
      <c r="U123" s="32">
        <v>18.4868199174952</v>
      </c>
      <c r="V123" s="31">
        <v>18.479852881080198</v>
      </c>
      <c r="W123" s="32" t="s">
        <v>28</v>
      </c>
      <c r="X123" s="32">
        <v>18.479852881080198</v>
      </c>
      <c r="Y123" s="31">
        <v>18.4797255871621</v>
      </c>
      <c r="Z123" s="32" t="s">
        <v>28</v>
      </c>
      <c r="AA123" s="32">
        <v>18.4797255871621</v>
      </c>
      <c r="AB123" s="31">
        <v>18.479527666973301</v>
      </c>
      <c r="AC123" s="32" t="s">
        <v>28</v>
      </c>
      <c r="AD123" s="32">
        <v>18.479527666973301</v>
      </c>
      <c r="AE123" s="31">
        <v>18.479464595135099</v>
      </c>
      <c r="AF123" s="32" t="s">
        <v>28</v>
      </c>
      <c r="AG123" s="32">
        <v>18.479464595135099</v>
      </c>
      <c r="AH123" s="31">
        <v>18.479432292204301</v>
      </c>
      <c r="AI123" s="32" t="s">
        <v>28</v>
      </c>
      <c r="AJ123" s="32">
        <v>18.479432292204301</v>
      </c>
      <c r="AK123" s="31">
        <v>18.4793525875284</v>
      </c>
      <c r="AL123" s="32" t="s">
        <v>28</v>
      </c>
      <c r="AM123" s="32">
        <v>18.4793525875284</v>
      </c>
      <c r="AN123" s="31">
        <v>18.4786436086202</v>
      </c>
      <c r="AO123" s="32" t="s">
        <v>28</v>
      </c>
      <c r="AP123" s="32">
        <v>18.4786436086202</v>
      </c>
      <c r="AQ123" s="31">
        <v>18.478428175911599</v>
      </c>
      <c r="AR123" s="32" t="s">
        <v>28</v>
      </c>
      <c r="AS123" s="32">
        <v>18.478428175911599</v>
      </c>
      <c r="AT123" s="31">
        <v>18.473530089481599</v>
      </c>
      <c r="AU123" s="32" t="s">
        <v>28</v>
      </c>
      <c r="AV123" s="32">
        <v>18.473530089481599</v>
      </c>
      <c r="AW123" s="31">
        <v>18.120413204250902</v>
      </c>
      <c r="AX123" s="32" t="s">
        <v>28</v>
      </c>
      <c r="AY123" s="32">
        <v>18.120413204250902</v>
      </c>
      <c r="AZ123" s="31">
        <v>18.1158869856461</v>
      </c>
      <c r="BA123" s="32" t="s">
        <v>28</v>
      </c>
      <c r="BB123" s="32">
        <v>18.1158869856461</v>
      </c>
      <c r="BC123" s="31">
        <v>18.054538365668801</v>
      </c>
      <c r="BD123" s="32" t="s">
        <v>28</v>
      </c>
      <c r="BE123" s="32">
        <v>18.054538365668801</v>
      </c>
      <c r="BF123" s="31">
        <v>18.0545261445675</v>
      </c>
      <c r="BG123" s="32" t="s">
        <v>28</v>
      </c>
      <c r="BH123" s="32">
        <v>18.0545261445675</v>
      </c>
      <c r="BI123" s="31">
        <v>18.045943107548698</v>
      </c>
      <c r="BJ123" s="32" t="s">
        <v>28</v>
      </c>
      <c r="BK123" s="32">
        <v>18.045943107548698</v>
      </c>
      <c r="BL123" s="31">
        <v>18.040656747143402</v>
      </c>
      <c r="BM123" s="32" t="s">
        <v>28</v>
      </c>
      <c r="BN123" s="32">
        <v>18.040656747143402</v>
      </c>
      <c r="BO123" s="31">
        <v>17.800095426164301</v>
      </c>
      <c r="BP123" s="32" t="s">
        <v>28</v>
      </c>
      <c r="BQ123" s="32">
        <v>17.800095426164301</v>
      </c>
      <c r="BR123" s="31">
        <v>17.785650998883099</v>
      </c>
      <c r="BS123" s="32" t="s">
        <v>28</v>
      </c>
      <c r="BT123" s="32">
        <v>17.785650998883099</v>
      </c>
      <c r="BU123" s="31">
        <v>17.785542602261099</v>
      </c>
      <c r="BV123" s="32" t="s">
        <v>28</v>
      </c>
      <c r="BW123" s="32">
        <v>17.785542602261099</v>
      </c>
      <c r="BX123" s="31">
        <v>17.775332519631</v>
      </c>
      <c r="BY123" s="32" t="s">
        <v>28</v>
      </c>
      <c r="BZ123" s="32">
        <v>17.775332519631</v>
      </c>
      <c r="CA123" s="31">
        <v>17.662503142103201</v>
      </c>
      <c r="CB123" s="32" t="s">
        <v>28</v>
      </c>
      <c r="CC123" s="32">
        <v>17.662503142103201</v>
      </c>
      <c r="CD123" s="31">
        <v>17.646257064250399</v>
      </c>
      <c r="CE123" s="32" t="s">
        <v>28</v>
      </c>
      <c r="CF123" s="32">
        <v>17.646257064250399</v>
      </c>
      <c r="CG123" s="31">
        <v>17.5737133130439</v>
      </c>
      <c r="CH123" s="32" t="s">
        <v>28</v>
      </c>
      <c r="CI123" s="32">
        <v>17.5737133130439</v>
      </c>
      <c r="CJ123" s="31">
        <v>17.132995292699899</v>
      </c>
      <c r="CK123" s="32" t="s">
        <v>28</v>
      </c>
      <c r="CL123" s="32">
        <v>17.132995292699899</v>
      </c>
      <c r="CM123" s="31">
        <v>17.0378605714846</v>
      </c>
      <c r="CN123" s="32" t="s">
        <v>28</v>
      </c>
      <c r="CO123" s="32">
        <v>17.0378605714846</v>
      </c>
      <c r="CP123" s="31">
        <v>16.812213588580899</v>
      </c>
      <c r="CQ123" s="32" t="s">
        <v>28</v>
      </c>
      <c r="CR123" s="32">
        <v>16.812213588580899</v>
      </c>
      <c r="CS123" s="31">
        <v>16.805302434518001</v>
      </c>
      <c r="CT123" s="32" t="s">
        <v>28</v>
      </c>
      <c r="CU123" s="32">
        <v>16.805302434518001</v>
      </c>
      <c r="CV123" s="31">
        <v>16.771304927441001</v>
      </c>
      <c r="CW123" s="32" t="s">
        <v>28</v>
      </c>
      <c r="CX123" s="32">
        <v>16.771304927441001</v>
      </c>
      <c r="CY123" s="31">
        <v>16.7701942257032</v>
      </c>
      <c r="CZ123" s="32" t="s">
        <v>28</v>
      </c>
      <c r="DA123" s="32">
        <v>16.7701942257032</v>
      </c>
      <c r="DB123" s="31">
        <v>16.498951566922599</v>
      </c>
      <c r="DC123" s="32" t="s">
        <v>28</v>
      </c>
      <c r="DD123" s="32">
        <v>16.498951566922599</v>
      </c>
      <c r="DE123" s="31">
        <v>16.3538933620069</v>
      </c>
      <c r="DF123" s="32" t="s">
        <v>28</v>
      </c>
      <c r="DG123" s="32">
        <v>16.3538933620069</v>
      </c>
      <c r="DH123" s="31">
        <v>16.086267906279001</v>
      </c>
      <c r="DI123" s="32" t="s">
        <v>28</v>
      </c>
      <c r="DJ123" s="32">
        <v>16.086267906279001</v>
      </c>
      <c r="DK123" s="31">
        <v>15.6026558858127</v>
      </c>
      <c r="DL123" s="32" t="s">
        <v>28</v>
      </c>
      <c r="DM123" s="32">
        <v>15.6026558858127</v>
      </c>
      <c r="DN123" s="31">
        <v>15.596866345459199</v>
      </c>
      <c r="DO123" s="32" t="s">
        <v>28</v>
      </c>
      <c r="DP123" s="32">
        <v>15.596866345459199</v>
      </c>
      <c r="DQ123" s="31">
        <v>15.192272198274701</v>
      </c>
      <c r="DR123" s="32" t="s">
        <v>28</v>
      </c>
      <c r="DS123" s="32">
        <v>15.192272198274701</v>
      </c>
      <c r="DT123" s="31">
        <v>14.806990220463399</v>
      </c>
      <c r="DU123" s="32" t="s">
        <v>28</v>
      </c>
      <c r="DV123" s="32">
        <v>14.806990220463399</v>
      </c>
    </row>
    <row r="124" spans="1:126" x14ac:dyDescent="0.2">
      <c r="A124" s="30" t="s">
        <v>6</v>
      </c>
      <c r="B124">
        <v>121</v>
      </c>
      <c r="C124">
        <v>121</v>
      </c>
      <c r="D124" s="32">
        <v>16.544668563929299</v>
      </c>
      <c r="E124" s="32" t="s">
        <v>28</v>
      </c>
      <c r="F124" s="32">
        <v>16.544668563929299</v>
      </c>
      <c r="G124" s="32">
        <v>16.544668379516899</v>
      </c>
      <c r="H124" s="32" t="s">
        <v>28</v>
      </c>
      <c r="I124" s="32">
        <v>16.544668379516899</v>
      </c>
      <c r="J124" s="31">
        <v>16.544316843091199</v>
      </c>
      <c r="K124" s="32" t="s">
        <v>28</v>
      </c>
      <c r="L124" s="32">
        <v>16.544316843091199</v>
      </c>
      <c r="M124" s="31">
        <v>16.544316800801901</v>
      </c>
      <c r="N124" s="32" t="s">
        <v>28</v>
      </c>
      <c r="O124" s="32">
        <v>16.544316800801901</v>
      </c>
      <c r="P124" s="31">
        <v>16.543107410290499</v>
      </c>
      <c r="Q124" s="32" t="s">
        <v>28</v>
      </c>
      <c r="R124" s="32">
        <v>16.543107410290499</v>
      </c>
      <c r="S124" s="31">
        <v>16.543101270183602</v>
      </c>
      <c r="T124" s="32" t="s">
        <v>28</v>
      </c>
      <c r="U124" s="32">
        <v>16.543101270183602</v>
      </c>
      <c r="V124" s="31">
        <v>16.543115641307999</v>
      </c>
      <c r="W124" s="32" t="s">
        <v>28</v>
      </c>
      <c r="X124" s="32">
        <v>16.543115641307999</v>
      </c>
      <c r="Y124" s="31">
        <v>16.543113650183098</v>
      </c>
      <c r="Z124" s="32" t="s">
        <v>28</v>
      </c>
      <c r="AA124" s="32">
        <v>16.543113650183098</v>
      </c>
      <c r="AB124" s="31">
        <v>16.5431119785082</v>
      </c>
      <c r="AC124" s="32" t="s">
        <v>28</v>
      </c>
      <c r="AD124" s="32">
        <v>16.5431119785082</v>
      </c>
      <c r="AE124" s="31">
        <v>16.543099997396698</v>
      </c>
      <c r="AF124" s="32" t="s">
        <v>28</v>
      </c>
      <c r="AG124" s="32">
        <v>16.543099997396698</v>
      </c>
      <c r="AH124" s="31">
        <v>16.542951698739301</v>
      </c>
      <c r="AI124" s="32" t="s">
        <v>28</v>
      </c>
      <c r="AJ124" s="32">
        <v>16.542951698739301</v>
      </c>
      <c r="AK124" s="31">
        <v>16.5429131354677</v>
      </c>
      <c r="AL124" s="32" t="s">
        <v>28</v>
      </c>
      <c r="AM124" s="32">
        <v>16.5429131354677</v>
      </c>
      <c r="AN124" s="31">
        <v>16.5427263578549</v>
      </c>
      <c r="AO124" s="32" t="s">
        <v>28</v>
      </c>
      <c r="AP124" s="32">
        <v>16.5427263578549</v>
      </c>
      <c r="AQ124" s="31">
        <v>16.542723779644302</v>
      </c>
      <c r="AR124" s="32" t="s">
        <v>28</v>
      </c>
      <c r="AS124" s="32">
        <v>16.542723779644302</v>
      </c>
      <c r="AT124" s="31">
        <v>16.542679537463499</v>
      </c>
      <c r="AU124" s="32" t="s">
        <v>28</v>
      </c>
      <c r="AV124" s="32">
        <v>16.542679537463499</v>
      </c>
      <c r="AW124" s="31">
        <v>16.542512507902</v>
      </c>
      <c r="AX124" s="32" t="s">
        <v>28</v>
      </c>
      <c r="AY124" s="32">
        <v>16.542512507902</v>
      </c>
      <c r="AZ124" s="31">
        <v>16.542470383178699</v>
      </c>
      <c r="BA124" s="32" t="s">
        <v>28</v>
      </c>
      <c r="BB124" s="32">
        <v>16.542470383178699</v>
      </c>
      <c r="BC124" s="31">
        <v>16.542126129096399</v>
      </c>
      <c r="BD124" s="32" t="s">
        <v>28</v>
      </c>
      <c r="BE124" s="32">
        <v>16.542126129096399</v>
      </c>
      <c r="BF124" s="31">
        <v>16.5419760029021</v>
      </c>
      <c r="BG124" s="32" t="s">
        <v>28</v>
      </c>
      <c r="BH124" s="32">
        <v>16.5419760029021</v>
      </c>
      <c r="BI124" s="31">
        <v>16.539692375247299</v>
      </c>
      <c r="BJ124" s="32" t="s">
        <v>28</v>
      </c>
      <c r="BK124" s="32">
        <v>16.539692375247299</v>
      </c>
      <c r="BL124" s="31">
        <v>16.537770176062601</v>
      </c>
      <c r="BM124" s="32" t="s">
        <v>28</v>
      </c>
      <c r="BN124" s="32">
        <v>16.537770176062601</v>
      </c>
      <c r="BO124" s="31">
        <v>16.537608614123201</v>
      </c>
      <c r="BP124" s="32" t="s">
        <v>28</v>
      </c>
      <c r="BQ124" s="32">
        <v>16.537608614123201</v>
      </c>
      <c r="BR124" s="31">
        <v>16.4927290911521</v>
      </c>
      <c r="BS124" s="32" t="s">
        <v>28</v>
      </c>
      <c r="BT124" s="32">
        <v>16.4927290911521</v>
      </c>
      <c r="BU124" s="31">
        <v>16.486401145348299</v>
      </c>
      <c r="BV124" s="32" t="s">
        <v>28</v>
      </c>
      <c r="BW124" s="32">
        <v>16.486401145348299</v>
      </c>
      <c r="BX124" s="31">
        <v>16.48638007968</v>
      </c>
      <c r="BY124" s="32" t="s">
        <v>28</v>
      </c>
      <c r="BZ124" s="32">
        <v>16.48638007968</v>
      </c>
      <c r="CA124" s="31">
        <v>16.484432277248999</v>
      </c>
      <c r="CB124" s="32" t="s">
        <v>28</v>
      </c>
      <c r="CC124" s="32">
        <v>16.484432277248999</v>
      </c>
      <c r="CD124" s="31">
        <v>16.4843767872458</v>
      </c>
      <c r="CE124" s="32" t="s">
        <v>28</v>
      </c>
      <c r="CF124" s="32">
        <v>16.4843767872458</v>
      </c>
      <c r="CG124" s="31">
        <v>16.484015800768098</v>
      </c>
      <c r="CH124" s="32" t="s">
        <v>28</v>
      </c>
      <c r="CI124" s="32">
        <v>16.484015800768098</v>
      </c>
      <c r="CJ124" s="31">
        <v>16.4837745548373</v>
      </c>
      <c r="CK124" s="32" t="s">
        <v>28</v>
      </c>
      <c r="CL124" s="32">
        <v>16.4837745548373</v>
      </c>
      <c r="CM124" s="31">
        <v>16.4823758454516</v>
      </c>
      <c r="CN124" s="32" t="s">
        <v>28</v>
      </c>
      <c r="CO124" s="32">
        <v>16.4823758454516</v>
      </c>
      <c r="CP124" s="31">
        <v>16.444803085625399</v>
      </c>
      <c r="CQ124" s="32" t="s">
        <v>28</v>
      </c>
      <c r="CR124" s="32">
        <v>16.444803085625399</v>
      </c>
      <c r="CS124" s="31">
        <v>16.4244045013244</v>
      </c>
      <c r="CT124" s="32" t="s">
        <v>28</v>
      </c>
      <c r="CU124" s="32">
        <v>16.4244045013244</v>
      </c>
      <c r="CV124" s="31">
        <v>16.424365756792898</v>
      </c>
      <c r="CW124" s="32" t="s">
        <v>28</v>
      </c>
      <c r="CX124" s="32">
        <v>16.424365756792898</v>
      </c>
      <c r="CY124" s="31">
        <v>16.394541094036398</v>
      </c>
      <c r="CZ124" s="32" t="s">
        <v>28</v>
      </c>
      <c r="DA124" s="32">
        <v>16.394541094036398</v>
      </c>
      <c r="DB124" s="31">
        <v>16.337105571180999</v>
      </c>
      <c r="DC124" s="32" t="s">
        <v>28</v>
      </c>
      <c r="DD124" s="32">
        <v>16.337105571180999</v>
      </c>
      <c r="DE124" s="31">
        <v>16.301975872129798</v>
      </c>
      <c r="DF124" s="32" t="s">
        <v>28</v>
      </c>
      <c r="DG124" s="32">
        <v>16.301975872129798</v>
      </c>
      <c r="DH124" s="31">
        <v>16.197315090377799</v>
      </c>
      <c r="DI124" s="32" t="s">
        <v>28</v>
      </c>
      <c r="DJ124" s="32">
        <v>16.197315090377799</v>
      </c>
      <c r="DK124" s="31">
        <v>15.963005329445201</v>
      </c>
      <c r="DL124" s="32" t="s">
        <v>28</v>
      </c>
      <c r="DM124" s="32">
        <v>15.963005329445201</v>
      </c>
      <c r="DN124" s="31">
        <v>15.962623275312</v>
      </c>
      <c r="DO124" s="32" t="s">
        <v>28</v>
      </c>
      <c r="DP124" s="32">
        <v>15.962623275312</v>
      </c>
      <c r="DQ124" s="31">
        <v>15.933810535759999</v>
      </c>
      <c r="DR124" s="32" t="s">
        <v>28</v>
      </c>
      <c r="DS124" s="32">
        <v>15.933810535759999</v>
      </c>
      <c r="DT124" s="31">
        <v>15.849363841446699</v>
      </c>
      <c r="DU124" s="32" t="s">
        <v>28</v>
      </c>
      <c r="DV124" s="32">
        <v>15.849363841446699</v>
      </c>
    </row>
    <row r="125" spans="1:126" x14ac:dyDescent="0.2">
      <c r="A125" s="30" t="s">
        <v>6</v>
      </c>
      <c r="B125">
        <v>122</v>
      </c>
      <c r="C125">
        <v>122</v>
      </c>
      <c r="D125" s="32">
        <v>11.6811804145784</v>
      </c>
      <c r="E125" s="32" t="s">
        <v>28</v>
      </c>
      <c r="F125" s="32">
        <v>11.6811804145784</v>
      </c>
      <c r="G125" s="32">
        <v>11.680957845061</v>
      </c>
      <c r="H125" s="32" t="s">
        <v>28</v>
      </c>
      <c r="I125" s="32">
        <v>11.680957845061</v>
      </c>
      <c r="J125" s="31">
        <v>11.6801038940152</v>
      </c>
      <c r="K125" s="32" t="s">
        <v>28</v>
      </c>
      <c r="L125" s="32">
        <v>11.6801038940152</v>
      </c>
      <c r="M125" s="31">
        <v>11.680062010082599</v>
      </c>
      <c r="N125" s="32" t="s">
        <v>28</v>
      </c>
      <c r="O125" s="32">
        <v>11.680062010082599</v>
      </c>
      <c r="P125" s="31">
        <v>11.6797799438353</v>
      </c>
      <c r="Q125" s="32" t="s">
        <v>28</v>
      </c>
      <c r="R125" s="32">
        <v>11.6797799438353</v>
      </c>
      <c r="S125" s="31">
        <v>11.679678517073601</v>
      </c>
      <c r="T125" s="32" t="s">
        <v>28</v>
      </c>
      <c r="U125" s="32">
        <v>11.679678517073601</v>
      </c>
      <c r="V125" s="31">
        <v>11.6796216354177</v>
      </c>
      <c r="W125" s="32" t="s">
        <v>28</v>
      </c>
      <c r="X125" s="32">
        <v>11.6796216354177</v>
      </c>
      <c r="Y125" s="31">
        <v>11.6795804667809</v>
      </c>
      <c r="Z125" s="32" t="s">
        <v>28</v>
      </c>
      <c r="AA125" s="32">
        <v>11.6795804667809</v>
      </c>
      <c r="AB125" s="31">
        <v>11.6791870354997</v>
      </c>
      <c r="AC125" s="32" t="s">
        <v>28</v>
      </c>
      <c r="AD125" s="32">
        <v>11.6791870354997</v>
      </c>
      <c r="AE125" s="31">
        <v>11.6756338477269</v>
      </c>
      <c r="AF125" s="32" t="s">
        <v>28</v>
      </c>
      <c r="AG125" s="32">
        <v>11.6756338477269</v>
      </c>
      <c r="AH125" s="31">
        <v>11.6755841716673</v>
      </c>
      <c r="AI125" s="32" t="s">
        <v>28</v>
      </c>
      <c r="AJ125" s="32">
        <v>11.6755841716673</v>
      </c>
      <c r="AK125" s="31">
        <v>11.674384247841701</v>
      </c>
      <c r="AL125" s="32" t="s">
        <v>28</v>
      </c>
      <c r="AM125" s="32">
        <v>11.674384247841701</v>
      </c>
      <c r="AN125" s="31">
        <v>11.674275258059</v>
      </c>
      <c r="AO125" s="32" t="s">
        <v>28</v>
      </c>
      <c r="AP125" s="32">
        <v>11.674275258059</v>
      </c>
      <c r="AQ125" s="31">
        <v>11.6740980293673</v>
      </c>
      <c r="AR125" s="32" t="s">
        <v>28</v>
      </c>
      <c r="AS125" s="32">
        <v>11.6740980293673</v>
      </c>
      <c r="AT125" s="31">
        <v>11.672220827623301</v>
      </c>
      <c r="AU125" s="32" t="s">
        <v>28</v>
      </c>
      <c r="AV125" s="32">
        <v>11.672220827623301</v>
      </c>
      <c r="AW125" s="31">
        <v>11.671390030067201</v>
      </c>
      <c r="AX125" s="32" t="s">
        <v>28</v>
      </c>
      <c r="AY125" s="32">
        <v>11.671390030067201</v>
      </c>
      <c r="AZ125" s="31">
        <v>11.669979917092</v>
      </c>
      <c r="BA125" s="32" t="s">
        <v>28</v>
      </c>
      <c r="BB125" s="32">
        <v>11.669979917092</v>
      </c>
      <c r="BC125" s="31">
        <v>11.669976011090201</v>
      </c>
      <c r="BD125" s="32" t="s">
        <v>28</v>
      </c>
      <c r="BE125" s="32">
        <v>11.669976011090201</v>
      </c>
      <c r="BF125" s="31">
        <v>11.669757923892799</v>
      </c>
      <c r="BG125" s="32" t="s">
        <v>28</v>
      </c>
      <c r="BH125" s="32">
        <v>11.669757923892799</v>
      </c>
      <c r="BI125" s="31">
        <v>11.6695663639193</v>
      </c>
      <c r="BJ125" s="32" t="s">
        <v>28</v>
      </c>
      <c r="BK125" s="32">
        <v>11.6695663639193</v>
      </c>
      <c r="BL125" s="31">
        <v>11.6695153101504</v>
      </c>
      <c r="BM125" s="32" t="s">
        <v>28</v>
      </c>
      <c r="BN125" s="32">
        <v>11.6695153101504</v>
      </c>
      <c r="BO125" s="31">
        <v>11.662958277312599</v>
      </c>
      <c r="BP125" s="32" t="s">
        <v>28</v>
      </c>
      <c r="BQ125" s="32">
        <v>11.662958277312599</v>
      </c>
      <c r="BR125" s="31">
        <v>11.6580368046593</v>
      </c>
      <c r="BS125" s="32" t="s">
        <v>28</v>
      </c>
      <c r="BT125" s="32">
        <v>11.6580368046593</v>
      </c>
      <c r="BU125" s="31">
        <v>11.6563296289122</v>
      </c>
      <c r="BV125" s="32" t="s">
        <v>28</v>
      </c>
      <c r="BW125" s="32">
        <v>11.6563296289122</v>
      </c>
      <c r="BX125" s="31">
        <v>11.6527928918357</v>
      </c>
      <c r="BY125" s="32" t="s">
        <v>28</v>
      </c>
      <c r="BZ125" s="32">
        <v>11.6527928918357</v>
      </c>
      <c r="CA125" s="31">
        <v>11.650107909192799</v>
      </c>
      <c r="CB125" s="32" t="s">
        <v>28</v>
      </c>
      <c r="CC125" s="32">
        <v>11.650107909192799</v>
      </c>
      <c r="CD125" s="31">
        <v>11.647614114372701</v>
      </c>
      <c r="CE125" s="32" t="s">
        <v>28</v>
      </c>
      <c r="CF125" s="32">
        <v>11.647614114372701</v>
      </c>
      <c r="CG125" s="31">
        <v>11.645943788732501</v>
      </c>
      <c r="CH125" s="32" t="s">
        <v>28</v>
      </c>
      <c r="CI125" s="32">
        <v>11.645943788732501</v>
      </c>
      <c r="CJ125" s="31">
        <v>11.6458637553574</v>
      </c>
      <c r="CK125" s="32" t="s">
        <v>28</v>
      </c>
      <c r="CL125" s="32">
        <v>11.6458637553574</v>
      </c>
      <c r="CM125" s="31">
        <v>11.6453353043707</v>
      </c>
      <c r="CN125" s="32" t="s">
        <v>28</v>
      </c>
      <c r="CO125" s="32">
        <v>11.6453353043707</v>
      </c>
      <c r="CP125" s="31">
        <v>11.6452649084382</v>
      </c>
      <c r="CQ125" s="32" t="s">
        <v>28</v>
      </c>
      <c r="CR125" s="32">
        <v>11.6452649084382</v>
      </c>
      <c r="CS125" s="31">
        <v>11.6532671591149</v>
      </c>
      <c r="CT125" s="32" t="s">
        <v>28</v>
      </c>
      <c r="CU125" s="32">
        <v>11.6532671591149</v>
      </c>
      <c r="CV125" s="31">
        <v>11.6530776152477</v>
      </c>
      <c r="CW125" s="32" t="s">
        <v>28</v>
      </c>
      <c r="CX125" s="32">
        <v>11.6530776152477</v>
      </c>
      <c r="CY125" s="31">
        <v>11.6516393624978</v>
      </c>
      <c r="CZ125" s="32" t="s">
        <v>28</v>
      </c>
      <c r="DA125" s="32">
        <v>11.6516393624978</v>
      </c>
      <c r="DB125" s="31">
        <v>11.6457168415356</v>
      </c>
      <c r="DC125" s="32" t="s">
        <v>28</v>
      </c>
      <c r="DD125" s="32">
        <v>11.6457168415356</v>
      </c>
      <c r="DE125" s="31">
        <v>11.5649466750248</v>
      </c>
      <c r="DF125" s="32" t="s">
        <v>28</v>
      </c>
      <c r="DG125" s="32">
        <v>11.5649466750248</v>
      </c>
      <c r="DH125" s="31">
        <v>11.559020306395</v>
      </c>
      <c r="DI125" s="32" t="s">
        <v>28</v>
      </c>
      <c r="DJ125" s="32">
        <v>11.559020306395</v>
      </c>
      <c r="DK125" s="31">
        <v>11.5550176014134</v>
      </c>
      <c r="DL125" s="32" t="s">
        <v>28</v>
      </c>
      <c r="DM125" s="32">
        <v>11.5550176014134</v>
      </c>
      <c r="DN125" s="31">
        <v>11.5469285840636</v>
      </c>
      <c r="DO125" s="32" t="s">
        <v>28</v>
      </c>
      <c r="DP125" s="32">
        <v>11.5469285840636</v>
      </c>
      <c r="DQ125" s="31">
        <v>11.445363112028501</v>
      </c>
      <c r="DR125" s="32" t="s">
        <v>28</v>
      </c>
      <c r="DS125" s="32">
        <v>11.445363112028501</v>
      </c>
      <c r="DT125" s="31">
        <v>11.4224431168957</v>
      </c>
      <c r="DU125" s="32" t="s">
        <v>28</v>
      </c>
      <c r="DV125" s="32">
        <v>11.4224431168957</v>
      </c>
    </row>
    <row r="126" spans="1:126" x14ac:dyDescent="0.2">
      <c r="A126" s="30" t="s">
        <v>5</v>
      </c>
      <c r="B126">
        <v>123</v>
      </c>
      <c r="C126">
        <v>123</v>
      </c>
      <c r="D126" s="32">
        <v>17.736724420787802</v>
      </c>
      <c r="E126" s="32" t="s">
        <v>28</v>
      </c>
      <c r="F126" s="32">
        <v>17.736724420787802</v>
      </c>
      <c r="G126" s="32">
        <v>17.736724398234699</v>
      </c>
      <c r="H126" s="32" t="s">
        <v>28</v>
      </c>
      <c r="I126" s="32">
        <v>17.736724398234699</v>
      </c>
      <c r="J126" s="31">
        <v>17.736724398234699</v>
      </c>
      <c r="K126" s="32" t="s">
        <v>28</v>
      </c>
      <c r="L126" s="32">
        <v>17.736724398234699</v>
      </c>
      <c r="M126" s="31">
        <v>17.736723493569201</v>
      </c>
      <c r="N126" s="32" t="s">
        <v>28</v>
      </c>
      <c r="O126" s="32">
        <v>17.736723493569201</v>
      </c>
      <c r="P126" s="31">
        <v>17.736722879966798</v>
      </c>
      <c r="Q126" s="32" t="s">
        <v>28</v>
      </c>
      <c r="R126" s="32">
        <v>17.736722879966798</v>
      </c>
      <c r="S126" s="31">
        <v>17.736720928450801</v>
      </c>
      <c r="T126" s="32" t="s">
        <v>28</v>
      </c>
      <c r="U126" s="32">
        <v>17.736720928450801</v>
      </c>
      <c r="V126" s="31">
        <v>17.736719747926799</v>
      </c>
      <c r="W126" s="32" t="s">
        <v>28</v>
      </c>
      <c r="X126" s="32">
        <v>17.736719747926799</v>
      </c>
      <c r="Y126" s="31">
        <v>17.736714972357301</v>
      </c>
      <c r="Z126" s="32" t="s">
        <v>28</v>
      </c>
      <c r="AA126" s="32">
        <v>17.736714972357301</v>
      </c>
      <c r="AB126" s="31">
        <v>17.7367110028671</v>
      </c>
      <c r="AC126" s="32" t="s">
        <v>28</v>
      </c>
      <c r="AD126" s="32">
        <v>17.7367110028671</v>
      </c>
      <c r="AE126" s="31">
        <v>17.736703060456399</v>
      </c>
      <c r="AF126" s="32" t="s">
        <v>28</v>
      </c>
      <c r="AG126" s="32">
        <v>17.736703060456399</v>
      </c>
      <c r="AH126" s="31">
        <v>17.736687057964801</v>
      </c>
      <c r="AI126" s="32" t="s">
        <v>28</v>
      </c>
      <c r="AJ126" s="32">
        <v>17.736687057964801</v>
      </c>
      <c r="AK126" s="31">
        <v>17.736685392782</v>
      </c>
      <c r="AL126" s="32" t="s">
        <v>28</v>
      </c>
      <c r="AM126" s="32">
        <v>17.736685392782</v>
      </c>
      <c r="AN126" s="31">
        <v>17.7366688778847</v>
      </c>
      <c r="AO126" s="32" t="s">
        <v>28</v>
      </c>
      <c r="AP126" s="32">
        <v>17.7366688778847</v>
      </c>
      <c r="AQ126" s="31">
        <v>17.736663559491401</v>
      </c>
      <c r="AR126" s="32" t="s">
        <v>28</v>
      </c>
      <c r="AS126" s="32">
        <v>17.736663559491401</v>
      </c>
      <c r="AT126" s="31">
        <v>17.7366367385501</v>
      </c>
      <c r="AU126" s="32" t="s">
        <v>28</v>
      </c>
      <c r="AV126" s="32">
        <v>17.7366367385501</v>
      </c>
      <c r="AW126" s="31">
        <v>17.736635571231499</v>
      </c>
      <c r="AX126" s="32" t="s">
        <v>28</v>
      </c>
      <c r="AY126" s="32">
        <v>17.736635571231499</v>
      </c>
      <c r="AZ126" s="31">
        <v>17.736618596348801</v>
      </c>
      <c r="BA126" s="32" t="s">
        <v>28</v>
      </c>
      <c r="BB126" s="32">
        <v>17.736618596348801</v>
      </c>
      <c r="BC126" s="31">
        <v>17.7365972751982</v>
      </c>
      <c r="BD126" s="32" t="s">
        <v>28</v>
      </c>
      <c r="BE126" s="32">
        <v>17.7365972751982</v>
      </c>
      <c r="BF126" s="31">
        <v>17.7365889858653</v>
      </c>
      <c r="BG126" s="32" t="s">
        <v>28</v>
      </c>
      <c r="BH126" s="32">
        <v>17.7365889858653</v>
      </c>
      <c r="BI126" s="31">
        <v>17.7365798608826</v>
      </c>
      <c r="BJ126" s="32" t="s">
        <v>28</v>
      </c>
      <c r="BK126" s="32">
        <v>17.7365798608826</v>
      </c>
      <c r="BL126" s="31">
        <v>17.736565439122501</v>
      </c>
      <c r="BM126" s="32" t="s">
        <v>28</v>
      </c>
      <c r="BN126" s="32">
        <v>17.736565439122501</v>
      </c>
      <c r="BO126" s="31">
        <v>17.7365577464513</v>
      </c>
      <c r="BP126" s="32" t="s">
        <v>28</v>
      </c>
      <c r="BQ126" s="32">
        <v>17.7365577464513</v>
      </c>
      <c r="BR126" s="31">
        <v>17.736537696334501</v>
      </c>
      <c r="BS126" s="32" t="s">
        <v>28</v>
      </c>
      <c r="BT126" s="32">
        <v>17.736537696334501</v>
      </c>
      <c r="BU126" s="31">
        <v>17.736516486262701</v>
      </c>
      <c r="BV126" s="32" t="s">
        <v>28</v>
      </c>
      <c r="BW126" s="32">
        <v>17.736516486262701</v>
      </c>
      <c r="BX126" s="31">
        <v>17.736484644068199</v>
      </c>
      <c r="BY126" s="32" t="s">
        <v>28</v>
      </c>
      <c r="BZ126" s="32">
        <v>17.736484644068199</v>
      </c>
      <c r="CA126" s="31">
        <v>17.736455961939601</v>
      </c>
      <c r="CB126" s="32" t="s">
        <v>28</v>
      </c>
      <c r="CC126" s="32">
        <v>17.736455961939601</v>
      </c>
      <c r="CD126" s="31">
        <v>17.7364031295375</v>
      </c>
      <c r="CE126" s="32" t="s">
        <v>28</v>
      </c>
      <c r="CF126" s="32">
        <v>17.7364031295375</v>
      </c>
      <c r="CG126" s="31">
        <v>17.7363770028748</v>
      </c>
      <c r="CH126" s="32" t="s">
        <v>28</v>
      </c>
      <c r="CI126" s="32">
        <v>17.7363770028748</v>
      </c>
      <c r="CJ126" s="31">
        <v>17.736335379573799</v>
      </c>
      <c r="CK126" s="32" t="s">
        <v>28</v>
      </c>
      <c r="CL126" s="32">
        <v>17.736335379573799</v>
      </c>
      <c r="CM126" s="31">
        <v>17.736290826778301</v>
      </c>
      <c r="CN126" s="32" t="s">
        <v>28</v>
      </c>
      <c r="CO126" s="32">
        <v>17.736290826778301</v>
      </c>
      <c r="CP126" s="31">
        <v>17.736152229776501</v>
      </c>
      <c r="CQ126" s="32" t="s">
        <v>28</v>
      </c>
      <c r="CR126" s="32">
        <v>17.736152229776501</v>
      </c>
      <c r="CS126" s="31">
        <v>17.7307221025441</v>
      </c>
      <c r="CT126" s="32" t="s">
        <v>28</v>
      </c>
      <c r="CU126" s="32">
        <v>17.7307221025441</v>
      </c>
      <c r="CV126" s="31">
        <v>17.7305102852891</v>
      </c>
      <c r="CW126" s="32" t="s">
        <v>28</v>
      </c>
      <c r="CX126" s="32">
        <v>17.7305102852891</v>
      </c>
      <c r="CY126" s="31">
        <v>17.730451432652799</v>
      </c>
      <c r="CZ126" s="32" t="s">
        <v>28</v>
      </c>
      <c r="DA126" s="32">
        <v>17.730451432652799</v>
      </c>
      <c r="DB126" s="31">
        <v>17.730242218632799</v>
      </c>
      <c r="DC126" s="32" t="s">
        <v>28</v>
      </c>
      <c r="DD126" s="32">
        <v>17.730242218632799</v>
      </c>
      <c r="DE126" s="31">
        <v>17.729292475653601</v>
      </c>
      <c r="DF126" s="32" t="s">
        <v>28</v>
      </c>
      <c r="DG126" s="32">
        <v>17.729292475653601</v>
      </c>
      <c r="DH126" s="31">
        <v>17.728978166765799</v>
      </c>
      <c r="DI126" s="32" t="s">
        <v>28</v>
      </c>
      <c r="DJ126" s="32">
        <v>17.728978166765799</v>
      </c>
      <c r="DK126" s="31">
        <v>17.7287529618559</v>
      </c>
      <c r="DL126" s="32" t="s">
        <v>28</v>
      </c>
      <c r="DM126" s="32">
        <v>17.7287529618559</v>
      </c>
      <c r="DN126" s="31">
        <v>17.728631341110599</v>
      </c>
      <c r="DO126" s="32" t="s">
        <v>28</v>
      </c>
      <c r="DP126" s="32">
        <v>17.728631341110599</v>
      </c>
      <c r="DQ126" s="31">
        <v>17.7258594377886</v>
      </c>
      <c r="DR126" s="32" t="s">
        <v>28</v>
      </c>
      <c r="DS126" s="32">
        <v>17.7258594377886</v>
      </c>
      <c r="DT126" s="31">
        <v>17.708271719165499</v>
      </c>
      <c r="DU126" s="32" t="s">
        <v>28</v>
      </c>
      <c r="DV126" s="32">
        <v>17.708271719165499</v>
      </c>
    </row>
    <row r="127" spans="1:126" x14ac:dyDescent="0.2">
      <c r="A127" s="30" t="s">
        <v>5</v>
      </c>
      <c r="B127">
        <v>124</v>
      </c>
      <c r="C127">
        <v>124</v>
      </c>
      <c r="D127" s="32">
        <v>17.5262817776762</v>
      </c>
      <c r="E127" s="32" t="s">
        <v>28</v>
      </c>
      <c r="F127" s="32">
        <v>17.5262817776762</v>
      </c>
      <c r="G127" s="32">
        <v>17.526219972129201</v>
      </c>
      <c r="H127" s="32" t="s">
        <v>28</v>
      </c>
      <c r="I127" s="32">
        <v>17.526219972129201</v>
      </c>
      <c r="J127" s="31">
        <v>17.526134175721499</v>
      </c>
      <c r="K127" s="32" t="s">
        <v>28</v>
      </c>
      <c r="L127" s="32">
        <v>17.526134175721499</v>
      </c>
      <c r="M127" s="31">
        <v>17.526036124769401</v>
      </c>
      <c r="N127" s="32" t="s">
        <v>28</v>
      </c>
      <c r="O127" s="32">
        <v>17.526036124769401</v>
      </c>
      <c r="P127" s="31">
        <v>17.526017682700299</v>
      </c>
      <c r="Q127" s="32" t="s">
        <v>28</v>
      </c>
      <c r="R127" s="32">
        <v>17.526017682700299</v>
      </c>
      <c r="S127" s="31">
        <v>17.516614638386201</v>
      </c>
      <c r="T127" s="32" t="s">
        <v>28</v>
      </c>
      <c r="U127" s="32">
        <v>17.516614638386201</v>
      </c>
      <c r="V127" s="31">
        <v>17.516613653377899</v>
      </c>
      <c r="W127" s="32" t="s">
        <v>28</v>
      </c>
      <c r="X127" s="32">
        <v>17.516613653377899</v>
      </c>
      <c r="Y127" s="31">
        <v>17.5046337438534</v>
      </c>
      <c r="Z127" s="32" t="s">
        <v>28</v>
      </c>
      <c r="AA127" s="32">
        <v>17.5046337438534</v>
      </c>
      <c r="AB127" s="31">
        <v>17.504612277742002</v>
      </c>
      <c r="AC127" s="32" t="s">
        <v>28</v>
      </c>
      <c r="AD127" s="32">
        <v>17.504612277742002</v>
      </c>
      <c r="AE127" s="31">
        <v>17.504500300838501</v>
      </c>
      <c r="AF127" s="32" t="s">
        <v>28</v>
      </c>
      <c r="AG127" s="32">
        <v>17.504500300838501</v>
      </c>
      <c r="AH127" s="31">
        <v>17.504341253050001</v>
      </c>
      <c r="AI127" s="32" t="s">
        <v>28</v>
      </c>
      <c r="AJ127" s="32">
        <v>17.504341253050001</v>
      </c>
      <c r="AK127" s="31">
        <v>17.503907577918799</v>
      </c>
      <c r="AL127" s="32" t="s">
        <v>28</v>
      </c>
      <c r="AM127" s="32">
        <v>17.503907577918799</v>
      </c>
      <c r="AN127" s="31">
        <v>17.503588256064099</v>
      </c>
      <c r="AO127" s="32" t="s">
        <v>28</v>
      </c>
      <c r="AP127" s="32">
        <v>17.503588256064099</v>
      </c>
      <c r="AQ127" s="31">
        <v>17.503588256064099</v>
      </c>
      <c r="AR127" s="32" t="s">
        <v>28</v>
      </c>
      <c r="AS127" s="32">
        <v>17.503588256064099</v>
      </c>
      <c r="AT127" s="31">
        <v>17.502277400948099</v>
      </c>
      <c r="AU127" s="32" t="s">
        <v>28</v>
      </c>
      <c r="AV127" s="32">
        <v>17.502277400948099</v>
      </c>
      <c r="AW127" s="31">
        <v>17.5016650758939</v>
      </c>
      <c r="AX127" s="32" t="s">
        <v>28</v>
      </c>
      <c r="AY127" s="32">
        <v>17.5016650758939</v>
      </c>
      <c r="AZ127" s="31">
        <v>17.501517757219698</v>
      </c>
      <c r="BA127" s="32" t="s">
        <v>28</v>
      </c>
      <c r="BB127" s="32">
        <v>17.501517757219698</v>
      </c>
      <c r="BC127" s="31">
        <v>17.5014591624576</v>
      </c>
      <c r="BD127" s="32" t="s">
        <v>28</v>
      </c>
      <c r="BE127" s="32">
        <v>17.5014591624576</v>
      </c>
      <c r="BF127" s="31">
        <v>17.5004418442361</v>
      </c>
      <c r="BG127" s="32" t="s">
        <v>28</v>
      </c>
      <c r="BH127" s="32">
        <v>17.5004418442361</v>
      </c>
      <c r="BI127" s="31">
        <v>17.500112345944</v>
      </c>
      <c r="BJ127" s="32" t="s">
        <v>28</v>
      </c>
      <c r="BK127" s="32">
        <v>17.500112345944</v>
      </c>
      <c r="BL127" s="31">
        <v>17.498968150272201</v>
      </c>
      <c r="BM127" s="32" t="s">
        <v>28</v>
      </c>
      <c r="BN127" s="32">
        <v>17.498968150272201</v>
      </c>
      <c r="BO127" s="31">
        <v>17.497034116641199</v>
      </c>
      <c r="BP127" s="32" t="s">
        <v>28</v>
      </c>
      <c r="BQ127" s="32">
        <v>17.497034116641199</v>
      </c>
      <c r="BR127" s="31">
        <v>17.4934612855944</v>
      </c>
      <c r="BS127" s="32" t="s">
        <v>28</v>
      </c>
      <c r="BT127" s="32">
        <v>17.4934612855944</v>
      </c>
      <c r="BU127" s="31">
        <v>17.469585391722799</v>
      </c>
      <c r="BV127" s="32" t="s">
        <v>28</v>
      </c>
      <c r="BW127" s="32">
        <v>17.469585391722799</v>
      </c>
      <c r="BX127" s="31">
        <v>17.467605123660402</v>
      </c>
      <c r="BY127" s="32" t="s">
        <v>28</v>
      </c>
      <c r="BZ127" s="32">
        <v>17.467605123660402</v>
      </c>
      <c r="CA127" s="31">
        <v>17.4428191469142</v>
      </c>
      <c r="CB127" s="32" t="s">
        <v>28</v>
      </c>
      <c r="CC127" s="32">
        <v>17.4428191469142</v>
      </c>
      <c r="CD127" s="31">
        <v>17.2209496809797</v>
      </c>
      <c r="CE127" s="32" t="s">
        <v>28</v>
      </c>
      <c r="CF127" s="32">
        <v>17.2209496809797</v>
      </c>
      <c r="CG127" s="31">
        <v>17.094484677568701</v>
      </c>
      <c r="CH127" s="32" t="s">
        <v>28</v>
      </c>
      <c r="CI127" s="32">
        <v>17.094484677568701</v>
      </c>
      <c r="CJ127" s="31">
        <v>17.030608053977801</v>
      </c>
      <c r="CK127" s="32" t="s">
        <v>28</v>
      </c>
      <c r="CL127" s="32">
        <v>17.030608053977801</v>
      </c>
      <c r="CM127" s="31">
        <v>17.0053486590066</v>
      </c>
      <c r="CN127" s="32" t="s">
        <v>28</v>
      </c>
      <c r="CO127" s="32">
        <v>17.0053486590066</v>
      </c>
      <c r="CP127" s="31">
        <v>16.4393421593164</v>
      </c>
      <c r="CQ127" s="32" t="s">
        <v>28</v>
      </c>
      <c r="CR127" s="32">
        <v>16.4393421593164</v>
      </c>
      <c r="CS127" s="31">
        <v>16.0195598241319</v>
      </c>
      <c r="CT127" s="32" t="s">
        <v>28</v>
      </c>
      <c r="CU127" s="32">
        <v>16.0195598241319</v>
      </c>
      <c r="CV127" s="31">
        <v>15.4295139403078</v>
      </c>
      <c r="CW127" s="32" t="s">
        <v>28</v>
      </c>
      <c r="CX127" s="32">
        <v>15.4295139403078</v>
      </c>
      <c r="CY127" s="31">
        <v>15.092751884813801</v>
      </c>
      <c r="CZ127" s="32" t="s">
        <v>28</v>
      </c>
      <c r="DA127" s="32">
        <v>15.092751884813801</v>
      </c>
      <c r="DB127" s="31">
        <v>14.6034204461759</v>
      </c>
      <c r="DC127" s="32" t="s">
        <v>28</v>
      </c>
      <c r="DD127" s="32">
        <v>14.6034204461759</v>
      </c>
      <c r="DE127" s="31">
        <v>14.0269745766109</v>
      </c>
      <c r="DF127" s="32" t="s">
        <v>28</v>
      </c>
      <c r="DG127" s="32">
        <v>14.0269745766109</v>
      </c>
      <c r="DH127" s="31">
        <v>13.506575951851</v>
      </c>
      <c r="DI127" s="32" t="s">
        <v>28</v>
      </c>
      <c r="DJ127" s="32">
        <v>13.506575951851</v>
      </c>
      <c r="DK127" s="31">
        <v>13.090627101534899</v>
      </c>
      <c r="DL127" s="32" t="s">
        <v>28</v>
      </c>
      <c r="DM127" s="32">
        <v>13.090627101534899</v>
      </c>
      <c r="DN127" s="31">
        <v>12.657953250257799</v>
      </c>
      <c r="DO127" s="32" t="s">
        <v>28</v>
      </c>
      <c r="DP127" s="32">
        <v>12.657953250257799</v>
      </c>
      <c r="DQ127" s="31">
        <v>12.263407979784301</v>
      </c>
      <c r="DR127" s="32" t="s">
        <v>28</v>
      </c>
      <c r="DS127" s="32">
        <v>12.263407979784301</v>
      </c>
      <c r="DT127" s="31">
        <v>11.8984741134046</v>
      </c>
      <c r="DU127" s="32" t="s">
        <v>28</v>
      </c>
      <c r="DV127" s="32">
        <v>11.8984741134046</v>
      </c>
    </row>
    <row r="128" spans="1:126" x14ac:dyDescent="0.2">
      <c r="A128" s="30" t="s">
        <v>6</v>
      </c>
      <c r="B128">
        <v>125</v>
      </c>
      <c r="C128">
        <v>125</v>
      </c>
      <c r="D128" s="32">
        <v>15.5136413000461</v>
      </c>
      <c r="E128" s="32" t="s">
        <v>28</v>
      </c>
      <c r="F128" s="32">
        <v>15.5136413000461</v>
      </c>
      <c r="G128" s="32">
        <v>15.513219369916101</v>
      </c>
      <c r="H128" s="32" t="s">
        <v>28</v>
      </c>
      <c r="I128" s="32">
        <v>15.513219369916101</v>
      </c>
      <c r="J128" s="31">
        <v>15.512597544762</v>
      </c>
      <c r="K128" s="32" t="s">
        <v>28</v>
      </c>
      <c r="L128" s="32">
        <v>15.512597544762</v>
      </c>
      <c r="M128" s="31">
        <v>15.510150582454401</v>
      </c>
      <c r="N128" s="32" t="s">
        <v>28</v>
      </c>
      <c r="O128" s="32">
        <v>15.510150582454401</v>
      </c>
      <c r="P128" s="31">
        <v>15.497841626235401</v>
      </c>
      <c r="Q128" s="32" t="s">
        <v>28</v>
      </c>
      <c r="R128" s="32">
        <v>15.497841626235401</v>
      </c>
      <c r="S128" s="31">
        <v>15.497100758542</v>
      </c>
      <c r="T128" s="32" t="s">
        <v>28</v>
      </c>
      <c r="U128" s="32">
        <v>15.497100758542</v>
      </c>
      <c r="V128" s="31">
        <v>15.4554060695807</v>
      </c>
      <c r="W128" s="32" t="s">
        <v>28</v>
      </c>
      <c r="X128" s="32">
        <v>15.4554060695807</v>
      </c>
      <c r="Y128" s="31">
        <v>15.4552173362085</v>
      </c>
      <c r="Z128" s="32" t="s">
        <v>28</v>
      </c>
      <c r="AA128" s="32">
        <v>15.4552173362085</v>
      </c>
      <c r="AB128" s="31">
        <v>15.454382622877599</v>
      </c>
      <c r="AC128" s="32" t="s">
        <v>28</v>
      </c>
      <c r="AD128" s="32">
        <v>15.454382622877599</v>
      </c>
      <c r="AE128" s="31">
        <v>15.441148060862499</v>
      </c>
      <c r="AF128" s="32" t="s">
        <v>28</v>
      </c>
      <c r="AG128" s="32">
        <v>15.441148060862499</v>
      </c>
      <c r="AH128" s="31">
        <v>15.440308371772099</v>
      </c>
      <c r="AI128" s="32" t="s">
        <v>28</v>
      </c>
      <c r="AJ128" s="32">
        <v>15.440308371772099</v>
      </c>
      <c r="AK128" s="31">
        <v>15.4087827747032</v>
      </c>
      <c r="AL128" s="32" t="s">
        <v>28</v>
      </c>
      <c r="AM128" s="32">
        <v>15.4087827747032</v>
      </c>
      <c r="AN128" s="31">
        <v>15.4075599216859</v>
      </c>
      <c r="AO128" s="32" t="s">
        <v>28</v>
      </c>
      <c r="AP128" s="32">
        <v>15.4075599216859</v>
      </c>
      <c r="AQ128" s="31">
        <v>15.4053038446692</v>
      </c>
      <c r="AR128" s="32" t="s">
        <v>28</v>
      </c>
      <c r="AS128" s="32">
        <v>15.4053038446692</v>
      </c>
      <c r="AT128" s="31">
        <v>15.391290832058299</v>
      </c>
      <c r="AU128" s="32" t="s">
        <v>28</v>
      </c>
      <c r="AV128" s="32">
        <v>15.391290832058299</v>
      </c>
      <c r="AW128" s="31">
        <v>15.3912732486985</v>
      </c>
      <c r="AX128" s="32" t="s">
        <v>28</v>
      </c>
      <c r="AY128" s="32">
        <v>15.3912732486985</v>
      </c>
      <c r="AZ128" s="31">
        <v>15.3735690801413</v>
      </c>
      <c r="BA128" s="32" t="s">
        <v>28</v>
      </c>
      <c r="BB128" s="32">
        <v>15.3735690801413</v>
      </c>
      <c r="BC128" s="31">
        <v>15.3466197402664</v>
      </c>
      <c r="BD128" s="32" t="s">
        <v>28</v>
      </c>
      <c r="BE128" s="32">
        <v>15.3466197402664</v>
      </c>
      <c r="BF128" s="31">
        <v>15.3072448170659</v>
      </c>
      <c r="BG128" s="32" t="s">
        <v>28</v>
      </c>
      <c r="BH128" s="32">
        <v>15.3072448170659</v>
      </c>
      <c r="BI128" s="31">
        <v>15.246149574058901</v>
      </c>
      <c r="BJ128" s="32" t="s">
        <v>28</v>
      </c>
      <c r="BK128" s="32">
        <v>15.246149574058901</v>
      </c>
      <c r="BL128" s="31">
        <v>15.2447407791754</v>
      </c>
      <c r="BM128" s="32" t="s">
        <v>28</v>
      </c>
      <c r="BN128" s="32">
        <v>15.2447407791754</v>
      </c>
      <c r="BO128" s="31">
        <v>15.236321421567199</v>
      </c>
      <c r="BP128" s="32" t="s">
        <v>28</v>
      </c>
      <c r="BQ128" s="32">
        <v>15.236321421567199</v>
      </c>
      <c r="BR128" s="31">
        <v>15.206230412858501</v>
      </c>
      <c r="BS128" s="32" t="s">
        <v>28</v>
      </c>
      <c r="BT128" s="32">
        <v>15.206230412858501</v>
      </c>
      <c r="BU128" s="31">
        <v>15.1304375776868</v>
      </c>
      <c r="BV128" s="32" t="s">
        <v>28</v>
      </c>
      <c r="BW128" s="32">
        <v>15.1304375776868</v>
      </c>
      <c r="BX128" s="31">
        <v>15.0307548919405</v>
      </c>
      <c r="BY128" s="32" t="s">
        <v>28</v>
      </c>
      <c r="BZ128" s="32">
        <v>15.0307548919405</v>
      </c>
      <c r="CA128" s="31">
        <v>15.0097793477835</v>
      </c>
      <c r="CB128" s="32" t="s">
        <v>28</v>
      </c>
      <c r="CC128" s="32">
        <v>15.0097793477835</v>
      </c>
      <c r="CD128" s="31">
        <v>14.944859652562201</v>
      </c>
      <c r="CE128" s="32" t="s">
        <v>28</v>
      </c>
      <c r="CF128" s="32">
        <v>14.944859652562201</v>
      </c>
      <c r="CG128" s="31">
        <v>14.9308962160259</v>
      </c>
      <c r="CH128" s="32" t="s">
        <v>28</v>
      </c>
      <c r="CI128" s="32">
        <v>14.9308962160259</v>
      </c>
      <c r="CJ128" s="31">
        <v>14.748619079314899</v>
      </c>
      <c r="CK128" s="32" t="s">
        <v>28</v>
      </c>
      <c r="CL128" s="32">
        <v>14.748619079314899</v>
      </c>
      <c r="CM128" s="31">
        <v>14.529756659985001</v>
      </c>
      <c r="CN128" s="32" t="s">
        <v>28</v>
      </c>
      <c r="CO128" s="32">
        <v>14.529756659985001</v>
      </c>
      <c r="CP128" s="31">
        <v>14.3258478749565</v>
      </c>
      <c r="CQ128" s="32" t="s">
        <v>28</v>
      </c>
      <c r="CR128" s="32">
        <v>14.3258478749565</v>
      </c>
      <c r="CS128" s="31">
        <v>13.8372819917308</v>
      </c>
      <c r="CT128" s="32" t="s">
        <v>28</v>
      </c>
      <c r="CU128" s="32">
        <v>13.8372819917308</v>
      </c>
      <c r="CV128" s="31">
        <v>13.715838807018301</v>
      </c>
      <c r="CW128" s="32" t="s">
        <v>28</v>
      </c>
      <c r="CX128" s="32">
        <v>13.715838807018301</v>
      </c>
      <c r="CY128" s="31">
        <v>13.5957322231899</v>
      </c>
      <c r="CZ128" s="32" t="s">
        <v>28</v>
      </c>
      <c r="DA128" s="32">
        <v>13.5957322231899</v>
      </c>
      <c r="DB128" s="31">
        <v>13.442797276996901</v>
      </c>
      <c r="DC128" s="32" t="s">
        <v>28</v>
      </c>
      <c r="DD128" s="32">
        <v>13.442797276996901</v>
      </c>
      <c r="DE128" s="31">
        <v>13.2810371798685</v>
      </c>
      <c r="DF128" s="32" t="s">
        <v>28</v>
      </c>
      <c r="DG128" s="32">
        <v>13.2810371798685</v>
      </c>
      <c r="DH128" s="31">
        <v>13.032552619145999</v>
      </c>
      <c r="DI128" s="32" t="s">
        <v>28</v>
      </c>
      <c r="DJ128" s="32">
        <v>13.032552619145999</v>
      </c>
      <c r="DK128" s="31">
        <v>12.564486314609599</v>
      </c>
      <c r="DL128" s="32" t="s">
        <v>28</v>
      </c>
      <c r="DM128" s="32">
        <v>12.564486314609599</v>
      </c>
      <c r="DN128" s="31">
        <v>12.345750521784099</v>
      </c>
      <c r="DO128" s="32" t="s">
        <v>28</v>
      </c>
      <c r="DP128" s="32">
        <v>12.345750521784099</v>
      </c>
      <c r="DQ128" s="31">
        <v>12.0158495131579</v>
      </c>
      <c r="DR128" s="32" t="s">
        <v>28</v>
      </c>
      <c r="DS128" s="32">
        <v>12.0158495131579</v>
      </c>
      <c r="DT128" s="31">
        <v>11.9223790880622</v>
      </c>
      <c r="DU128" s="32" t="s">
        <v>28</v>
      </c>
      <c r="DV128" s="32">
        <v>11.9223790880622</v>
      </c>
    </row>
    <row r="129" spans="1:126" x14ac:dyDescent="0.2">
      <c r="A129" s="30" t="s">
        <v>5</v>
      </c>
      <c r="B129">
        <v>126</v>
      </c>
      <c r="C129">
        <v>126</v>
      </c>
      <c r="D129" s="32">
        <v>20.281267063907599</v>
      </c>
      <c r="E129" s="32" t="s">
        <v>28</v>
      </c>
      <c r="F129" s="32">
        <v>20.281267063907599</v>
      </c>
      <c r="G129" s="32">
        <v>20.281258698658501</v>
      </c>
      <c r="H129" s="32" t="s">
        <v>28</v>
      </c>
      <c r="I129" s="32">
        <v>20.281258698658501</v>
      </c>
      <c r="J129" s="31">
        <v>20.281251489885001</v>
      </c>
      <c r="K129" s="32" t="s">
        <v>28</v>
      </c>
      <c r="L129" s="32">
        <v>20.281251489885001</v>
      </c>
      <c r="M129" s="31">
        <v>20.2812479858651</v>
      </c>
      <c r="N129" s="32" t="s">
        <v>28</v>
      </c>
      <c r="O129" s="32">
        <v>20.2812479858651</v>
      </c>
      <c r="P129" s="31">
        <v>20.281245147363801</v>
      </c>
      <c r="Q129" s="32" t="s">
        <v>28</v>
      </c>
      <c r="R129" s="32">
        <v>20.281245147363801</v>
      </c>
      <c r="S129" s="31">
        <v>20.281244564774099</v>
      </c>
      <c r="T129" s="32" t="s">
        <v>28</v>
      </c>
      <c r="U129" s="32">
        <v>20.281244564774099</v>
      </c>
      <c r="V129" s="31">
        <v>20.281241267357199</v>
      </c>
      <c r="W129" s="32" t="s">
        <v>28</v>
      </c>
      <c r="X129" s="32">
        <v>20.281241267357199</v>
      </c>
      <c r="Y129" s="31">
        <v>20.281356528926501</v>
      </c>
      <c r="Z129" s="32" t="s">
        <v>28</v>
      </c>
      <c r="AA129" s="32">
        <v>20.281356528926501</v>
      </c>
      <c r="AB129" s="31">
        <v>20.281355907035501</v>
      </c>
      <c r="AC129" s="32" t="s">
        <v>28</v>
      </c>
      <c r="AD129" s="32">
        <v>20.281355907035501</v>
      </c>
      <c r="AE129" s="31">
        <v>20.281353598265198</v>
      </c>
      <c r="AF129" s="32" t="s">
        <v>28</v>
      </c>
      <c r="AG129" s="32">
        <v>20.281353598265198</v>
      </c>
      <c r="AH129" s="31">
        <v>20.281341540937099</v>
      </c>
      <c r="AI129" s="32" t="s">
        <v>28</v>
      </c>
      <c r="AJ129" s="32">
        <v>20.281341540937099</v>
      </c>
      <c r="AK129" s="31">
        <v>20.2813172580402</v>
      </c>
      <c r="AL129" s="32" t="s">
        <v>28</v>
      </c>
      <c r="AM129" s="32">
        <v>20.2813172580402</v>
      </c>
      <c r="AN129" s="31">
        <v>20.281279467945701</v>
      </c>
      <c r="AO129" s="32" t="s">
        <v>28</v>
      </c>
      <c r="AP129" s="32">
        <v>20.281279467945701</v>
      </c>
      <c r="AQ129" s="31">
        <v>20.2812116556075</v>
      </c>
      <c r="AR129" s="32" t="s">
        <v>28</v>
      </c>
      <c r="AS129" s="32">
        <v>20.2812116556075</v>
      </c>
      <c r="AT129" s="31">
        <v>20.281203350444301</v>
      </c>
      <c r="AU129" s="32" t="s">
        <v>28</v>
      </c>
      <c r="AV129" s="32">
        <v>20.281203350444301</v>
      </c>
      <c r="AW129" s="31">
        <v>20.281177044199701</v>
      </c>
      <c r="AX129" s="32" t="s">
        <v>28</v>
      </c>
      <c r="AY129" s="32">
        <v>20.281177044199701</v>
      </c>
      <c r="AZ129" s="31">
        <v>20.280530176992499</v>
      </c>
      <c r="BA129" s="32" t="s">
        <v>28</v>
      </c>
      <c r="BB129" s="32">
        <v>20.280530176992499</v>
      </c>
      <c r="BC129" s="31">
        <v>20.2952886093688</v>
      </c>
      <c r="BD129" s="32" t="s">
        <v>28</v>
      </c>
      <c r="BE129" s="32">
        <v>20.2952886093688</v>
      </c>
      <c r="BF129" s="31">
        <v>20.294300413899698</v>
      </c>
      <c r="BG129" s="32" t="s">
        <v>28</v>
      </c>
      <c r="BH129" s="32">
        <v>20.294300413899698</v>
      </c>
      <c r="BI129" s="31">
        <v>20.293747756654898</v>
      </c>
      <c r="BJ129" s="32" t="s">
        <v>28</v>
      </c>
      <c r="BK129" s="32">
        <v>20.293747756654898</v>
      </c>
      <c r="BL129" s="31">
        <v>20.282599715206999</v>
      </c>
      <c r="BM129" s="32" t="s">
        <v>28</v>
      </c>
      <c r="BN129" s="32">
        <v>20.282599715206999</v>
      </c>
      <c r="BO129" s="31">
        <v>20.281971530230798</v>
      </c>
      <c r="BP129" s="32" t="s">
        <v>28</v>
      </c>
      <c r="BQ129" s="32">
        <v>20.281971530230798</v>
      </c>
      <c r="BR129" s="31">
        <v>20.2592497530831</v>
      </c>
      <c r="BS129" s="32" t="s">
        <v>28</v>
      </c>
      <c r="BT129" s="32">
        <v>20.2592497530831</v>
      </c>
      <c r="BU129" s="31">
        <v>20.2578900913764</v>
      </c>
      <c r="BV129" s="32" t="s">
        <v>28</v>
      </c>
      <c r="BW129" s="32">
        <v>20.2578900913764</v>
      </c>
      <c r="BX129" s="31">
        <v>20.249756074284999</v>
      </c>
      <c r="BY129" s="32" t="s">
        <v>28</v>
      </c>
      <c r="BZ129" s="32">
        <v>20.249756074284999</v>
      </c>
      <c r="CA129" s="31">
        <v>20.2449535688698</v>
      </c>
      <c r="CB129" s="32" t="s">
        <v>28</v>
      </c>
      <c r="CC129" s="32">
        <v>20.2449535688698</v>
      </c>
      <c r="CD129" s="31">
        <v>20.170118323602999</v>
      </c>
      <c r="CE129" s="32" t="s">
        <v>28</v>
      </c>
      <c r="CF129" s="32">
        <v>20.170118323602999</v>
      </c>
      <c r="CG129" s="31">
        <v>20.167383792795199</v>
      </c>
      <c r="CH129" s="32" t="s">
        <v>28</v>
      </c>
      <c r="CI129" s="32">
        <v>20.167383792795199</v>
      </c>
      <c r="CJ129" s="31">
        <v>20.165311786605599</v>
      </c>
      <c r="CK129" s="32" t="s">
        <v>28</v>
      </c>
      <c r="CL129" s="32">
        <v>20.165311786605599</v>
      </c>
      <c r="CM129" s="31">
        <v>20.131929736954799</v>
      </c>
      <c r="CN129" s="32" t="s">
        <v>28</v>
      </c>
      <c r="CO129" s="32">
        <v>20.131929736954799</v>
      </c>
      <c r="CP129" s="31">
        <v>20.049448239311999</v>
      </c>
      <c r="CQ129" s="32" t="s">
        <v>28</v>
      </c>
      <c r="CR129" s="32">
        <v>20.049448239311999</v>
      </c>
      <c r="CS129" s="31">
        <v>19.7068881806481</v>
      </c>
      <c r="CT129" s="32" t="s">
        <v>28</v>
      </c>
      <c r="CU129" s="32">
        <v>19.7068881806481</v>
      </c>
      <c r="CV129" s="31">
        <v>19.632376909729999</v>
      </c>
      <c r="CW129" s="32" t="s">
        <v>28</v>
      </c>
      <c r="CX129" s="32">
        <v>19.632376909729999</v>
      </c>
      <c r="CY129" s="31">
        <v>19.562108222148002</v>
      </c>
      <c r="CZ129" s="32" t="s">
        <v>28</v>
      </c>
      <c r="DA129" s="32">
        <v>19.562108222148002</v>
      </c>
      <c r="DB129" s="31">
        <v>19.422750670031501</v>
      </c>
      <c r="DC129" s="32" t="s">
        <v>28</v>
      </c>
      <c r="DD129" s="32">
        <v>19.422750670031501</v>
      </c>
      <c r="DE129" s="31">
        <v>19.242633943435798</v>
      </c>
      <c r="DF129" s="32" t="s">
        <v>28</v>
      </c>
      <c r="DG129" s="32">
        <v>19.242633943435798</v>
      </c>
      <c r="DH129" s="31">
        <v>19.219976910980701</v>
      </c>
      <c r="DI129" s="32" t="s">
        <v>28</v>
      </c>
      <c r="DJ129" s="32">
        <v>19.219976910980701</v>
      </c>
      <c r="DK129" s="31">
        <v>19.2116626009005</v>
      </c>
      <c r="DL129" s="32" t="s">
        <v>28</v>
      </c>
      <c r="DM129" s="32">
        <v>19.2116626009005</v>
      </c>
      <c r="DN129" s="31">
        <v>18.893524844608098</v>
      </c>
      <c r="DO129" s="32" t="s">
        <v>28</v>
      </c>
      <c r="DP129" s="32">
        <v>18.893524844608098</v>
      </c>
      <c r="DQ129" s="31">
        <v>18.807422584111499</v>
      </c>
      <c r="DR129" s="32" t="s">
        <v>28</v>
      </c>
      <c r="DS129" s="32">
        <v>18.807422584111499</v>
      </c>
      <c r="DT129" s="31">
        <v>18.616819048677499</v>
      </c>
      <c r="DU129" s="32" t="s">
        <v>28</v>
      </c>
      <c r="DV129" s="32">
        <v>18.616819048677499</v>
      </c>
    </row>
    <row r="130" spans="1:126" x14ac:dyDescent="0.2">
      <c r="A130" s="30" t="s">
        <v>5</v>
      </c>
      <c r="B130">
        <v>127</v>
      </c>
      <c r="C130">
        <v>127</v>
      </c>
      <c r="D130" s="32">
        <v>18.405795487570899</v>
      </c>
      <c r="E130" s="32" t="s">
        <v>28</v>
      </c>
      <c r="F130" s="32">
        <v>18.405795487570899</v>
      </c>
      <c r="G130" s="32">
        <v>18.298828150331101</v>
      </c>
      <c r="H130" s="32" t="s">
        <v>28</v>
      </c>
      <c r="I130" s="32">
        <v>18.298828150331101</v>
      </c>
      <c r="J130" s="31">
        <v>18.2915560950177</v>
      </c>
      <c r="K130" s="32" t="s">
        <v>28</v>
      </c>
      <c r="L130" s="32">
        <v>18.2915560950177</v>
      </c>
      <c r="M130" s="31">
        <v>18.163343663792102</v>
      </c>
      <c r="N130" s="32" t="s">
        <v>28</v>
      </c>
      <c r="O130" s="32">
        <v>18.163343663792102</v>
      </c>
      <c r="P130" s="31">
        <v>18.154474189852099</v>
      </c>
      <c r="Q130" s="32" t="s">
        <v>28</v>
      </c>
      <c r="R130" s="32">
        <v>18.154474189852099</v>
      </c>
      <c r="S130" s="31">
        <v>18.135233523696101</v>
      </c>
      <c r="T130" s="32" t="s">
        <v>28</v>
      </c>
      <c r="U130" s="32">
        <v>18.135233523696101</v>
      </c>
      <c r="V130" s="31">
        <v>18.0948155835259</v>
      </c>
      <c r="W130" s="32" t="s">
        <v>28</v>
      </c>
      <c r="X130" s="32">
        <v>18.0948155835259</v>
      </c>
      <c r="Y130" s="31">
        <v>17.497858242554798</v>
      </c>
      <c r="Z130" s="32" t="s">
        <v>28</v>
      </c>
      <c r="AA130" s="32">
        <v>17.497858242554798</v>
      </c>
      <c r="AB130" s="31">
        <v>16.896233779331499</v>
      </c>
      <c r="AC130" s="32" t="s">
        <v>28</v>
      </c>
      <c r="AD130" s="32">
        <v>16.896233779331499</v>
      </c>
      <c r="AE130" s="31">
        <v>16.89192766088</v>
      </c>
      <c r="AF130" s="32" t="s">
        <v>28</v>
      </c>
      <c r="AG130" s="32">
        <v>16.89192766088</v>
      </c>
      <c r="AH130" s="31">
        <v>16.827217582068599</v>
      </c>
      <c r="AI130" s="32" t="s">
        <v>28</v>
      </c>
      <c r="AJ130" s="32">
        <v>16.827217582068599</v>
      </c>
      <c r="AK130" s="31">
        <v>16.801409326754399</v>
      </c>
      <c r="AL130" s="32" t="s">
        <v>28</v>
      </c>
      <c r="AM130" s="32">
        <v>16.801409326754399</v>
      </c>
      <c r="AN130" s="31">
        <v>16.7217456963293</v>
      </c>
      <c r="AO130" s="32" t="s">
        <v>28</v>
      </c>
      <c r="AP130" s="32">
        <v>16.7217456963293</v>
      </c>
      <c r="AQ130" s="31">
        <v>16.437796725886098</v>
      </c>
      <c r="AR130" s="32" t="s">
        <v>28</v>
      </c>
      <c r="AS130" s="32">
        <v>16.437796725886098</v>
      </c>
      <c r="AT130" s="31">
        <v>16.427790864015499</v>
      </c>
      <c r="AU130" s="32" t="s">
        <v>28</v>
      </c>
      <c r="AV130" s="32">
        <v>16.427790864015499</v>
      </c>
      <c r="AW130" s="31">
        <v>16.423901136296099</v>
      </c>
      <c r="AX130" s="32" t="s">
        <v>28</v>
      </c>
      <c r="AY130" s="32">
        <v>16.423901136296099</v>
      </c>
      <c r="AZ130" s="31">
        <v>16.312980397596899</v>
      </c>
      <c r="BA130" s="32" t="s">
        <v>28</v>
      </c>
      <c r="BB130" s="32">
        <v>16.312980397596899</v>
      </c>
      <c r="BC130" s="31">
        <v>16.063717637214801</v>
      </c>
      <c r="BD130" s="32" t="s">
        <v>28</v>
      </c>
      <c r="BE130" s="32">
        <v>16.063717637214801</v>
      </c>
      <c r="BF130" s="31">
        <v>15.4659688880714</v>
      </c>
      <c r="BG130" s="32" t="s">
        <v>28</v>
      </c>
      <c r="BH130" s="32">
        <v>15.4659688880714</v>
      </c>
      <c r="BI130" s="31">
        <v>14.513082976379501</v>
      </c>
      <c r="BJ130" s="32" t="s">
        <v>28</v>
      </c>
      <c r="BK130" s="32">
        <v>14.513082976379501</v>
      </c>
      <c r="BL130" s="31">
        <v>12.476771518037999</v>
      </c>
      <c r="BM130" s="32" t="s">
        <v>28</v>
      </c>
      <c r="BN130" s="32">
        <v>12.476771518037999</v>
      </c>
      <c r="BO130" s="31">
        <v>11.473136435838599</v>
      </c>
      <c r="BP130" s="32" t="s">
        <v>28</v>
      </c>
      <c r="BQ130" s="32">
        <v>11.473136435838599</v>
      </c>
      <c r="BR130" s="31">
        <v>10.6937691812825</v>
      </c>
      <c r="BS130" s="32" t="s">
        <v>28</v>
      </c>
      <c r="BT130" s="32">
        <v>10.6937691812825</v>
      </c>
      <c r="BU130" s="31">
        <v>10.060666652288599</v>
      </c>
      <c r="BV130" s="32" t="s">
        <v>28</v>
      </c>
      <c r="BW130" s="32">
        <v>10.060666652288599</v>
      </c>
      <c r="BX130" s="31">
        <v>9.8489996963212505</v>
      </c>
      <c r="BY130" s="32" t="s">
        <v>28</v>
      </c>
      <c r="BZ130" s="32">
        <v>9.8489996963212505</v>
      </c>
      <c r="CA130" s="31">
        <v>9.5348747645272809</v>
      </c>
      <c r="CB130" s="32" t="s">
        <v>28</v>
      </c>
      <c r="CC130" s="32">
        <v>9.5348747645272809</v>
      </c>
      <c r="CD130" s="31">
        <v>9.06370446902047</v>
      </c>
      <c r="CE130" s="32" t="s">
        <v>28</v>
      </c>
      <c r="CF130" s="32">
        <v>9.06370446902047</v>
      </c>
      <c r="CG130" s="31">
        <v>8.5818223283160897</v>
      </c>
      <c r="CH130" s="32" t="s">
        <v>28</v>
      </c>
      <c r="CI130" s="32">
        <v>8.5818223283160897</v>
      </c>
      <c r="CJ130" s="31">
        <v>8.2629416426526205</v>
      </c>
      <c r="CK130" s="32" t="s">
        <v>28</v>
      </c>
      <c r="CL130" s="32">
        <v>8.2629416426526205</v>
      </c>
      <c r="CM130" s="31">
        <v>8.0083930311893194</v>
      </c>
      <c r="CN130" s="32" t="s">
        <v>28</v>
      </c>
      <c r="CO130" s="32">
        <v>8.0083930311893194</v>
      </c>
      <c r="CP130" s="31">
        <v>7.9652108183829204</v>
      </c>
      <c r="CQ130" s="32" t="s">
        <v>28</v>
      </c>
      <c r="CR130" s="32">
        <v>7.9652108183829204</v>
      </c>
      <c r="CS130" s="31">
        <v>7.8125650895899001</v>
      </c>
      <c r="CT130" s="32" t="s">
        <v>28</v>
      </c>
      <c r="CU130" s="32">
        <v>7.8125650895899001</v>
      </c>
      <c r="CV130" s="31">
        <v>7.5168531857733996</v>
      </c>
      <c r="CW130" s="32" t="s">
        <v>28</v>
      </c>
      <c r="CX130" s="32">
        <v>7.5168531857733996</v>
      </c>
      <c r="CY130" s="31">
        <v>7.3318544580463199</v>
      </c>
      <c r="CZ130" s="32" t="s">
        <v>28</v>
      </c>
      <c r="DA130" s="32">
        <v>7.3318544580463199</v>
      </c>
      <c r="DB130" s="31">
        <v>7.2681565167829802</v>
      </c>
      <c r="DC130" s="32" t="s">
        <v>28</v>
      </c>
      <c r="DD130" s="32">
        <v>7.2681565167829802</v>
      </c>
      <c r="DE130" s="31">
        <v>7.0649559081474997</v>
      </c>
      <c r="DF130" s="32" t="s">
        <v>28</v>
      </c>
      <c r="DG130" s="32">
        <v>7.0649559081474997</v>
      </c>
      <c r="DH130" s="31">
        <v>6.64918347061964</v>
      </c>
      <c r="DI130" s="32" t="s">
        <v>28</v>
      </c>
      <c r="DJ130" s="32">
        <v>6.64918347061964</v>
      </c>
      <c r="DK130" s="31">
        <v>6.60065322627021</v>
      </c>
      <c r="DL130" s="32" t="s">
        <v>28</v>
      </c>
      <c r="DM130" s="32">
        <v>6.60065322627021</v>
      </c>
      <c r="DN130" s="31">
        <v>6.4474037728587703</v>
      </c>
      <c r="DO130" s="32" t="s">
        <v>28</v>
      </c>
      <c r="DP130" s="32">
        <v>6.4474037728587703</v>
      </c>
      <c r="DQ130" s="31">
        <v>6.4275055012810798</v>
      </c>
      <c r="DR130" s="32" t="s">
        <v>28</v>
      </c>
      <c r="DS130" s="32">
        <v>6.4275055012810798</v>
      </c>
      <c r="DT130" s="31">
        <v>6.0151468517075797</v>
      </c>
      <c r="DU130" s="32" t="s">
        <v>28</v>
      </c>
      <c r="DV130" s="32">
        <v>6.0151468517075797</v>
      </c>
    </row>
    <row r="131" spans="1:126" x14ac:dyDescent="0.2">
      <c r="A131" s="30" t="s">
        <v>5</v>
      </c>
      <c r="B131">
        <v>128</v>
      </c>
      <c r="C131">
        <v>128</v>
      </c>
      <c r="D131" s="32">
        <v>14.378395266521</v>
      </c>
      <c r="E131" s="32" t="s">
        <v>28</v>
      </c>
      <c r="F131" s="32">
        <v>14.378395266521</v>
      </c>
      <c r="G131" s="32">
        <v>14.3783951316193</v>
      </c>
      <c r="H131" s="32" t="s">
        <v>28</v>
      </c>
      <c r="I131" s="32">
        <v>14.3783951316193</v>
      </c>
      <c r="J131" s="31">
        <v>14.3783951870119</v>
      </c>
      <c r="K131" s="32" t="s">
        <v>28</v>
      </c>
      <c r="L131" s="32">
        <v>14.3783951870119</v>
      </c>
      <c r="M131" s="31">
        <v>14.378395051537201</v>
      </c>
      <c r="N131" s="32" t="s">
        <v>28</v>
      </c>
      <c r="O131" s="32">
        <v>14.378395051537201</v>
      </c>
      <c r="P131" s="31">
        <v>14.378394116211201</v>
      </c>
      <c r="Q131" s="32" t="s">
        <v>28</v>
      </c>
      <c r="R131" s="32">
        <v>14.378394116211201</v>
      </c>
      <c r="S131" s="31">
        <v>14.378393799009199</v>
      </c>
      <c r="T131" s="32" t="s">
        <v>28</v>
      </c>
      <c r="U131" s="32">
        <v>14.378393799009199</v>
      </c>
      <c r="V131" s="31">
        <v>14.3753302554606</v>
      </c>
      <c r="W131" s="32" t="s">
        <v>28</v>
      </c>
      <c r="X131" s="32">
        <v>14.3753302554606</v>
      </c>
      <c r="Y131" s="31">
        <v>14.3753296198649</v>
      </c>
      <c r="Z131" s="32" t="s">
        <v>28</v>
      </c>
      <c r="AA131" s="32">
        <v>14.3753296198649</v>
      </c>
      <c r="AB131" s="31">
        <v>14.3753126179456</v>
      </c>
      <c r="AC131" s="32" t="s">
        <v>28</v>
      </c>
      <c r="AD131" s="32">
        <v>14.3753126179456</v>
      </c>
      <c r="AE131" s="31">
        <v>14.375312249242301</v>
      </c>
      <c r="AF131" s="32" t="s">
        <v>28</v>
      </c>
      <c r="AG131" s="32">
        <v>14.375312249242301</v>
      </c>
      <c r="AH131" s="31">
        <v>14.375311950346999</v>
      </c>
      <c r="AI131" s="32" t="s">
        <v>28</v>
      </c>
      <c r="AJ131" s="32">
        <v>14.375311950346999</v>
      </c>
      <c r="AK131" s="31">
        <v>14.3753118432021</v>
      </c>
      <c r="AL131" s="32" t="s">
        <v>28</v>
      </c>
      <c r="AM131" s="32">
        <v>14.3753118432021</v>
      </c>
      <c r="AN131" s="31">
        <v>14.3752959021853</v>
      </c>
      <c r="AO131" s="32" t="s">
        <v>28</v>
      </c>
      <c r="AP131" s="32">
        <v>14.3752959021853</v>
      </c>
      <c r="AQ131" s="31">
        <v>14.3752928981212</v>
      </c>
      <c r="AR131" s="32" t="s">
        <v>28</v>
      </c>
      <c r="AS131" s="32">
        <v>14.3752928981212</v>
      </c>
      <c r="AT131" s="31">
        <v>14.366049936154701</v>
      </c>
      <c r="AU131" s="32" t="s">
        <v>28</v>
      </c>
      <c r="AV131" s="32">
        <v>14.366049936154701</v>
      </c>
      <c r="AW131" s="31">
        <v>14.365961688953799</v>
      </c>
      <c r="AX131" s="32" t="s">
        <v>28</v>
      </c>
      <c r="AY131" s="32">
        <v>14.365961688953799</v>
      </c>
      <c r="AZ131" s="31">
        <v>14.3659597006836</v>
      </c>
      <c r="BA131" s="32" t="s">
        <v>28</v>
      </c>
      <c r="BB131" s="32">
        <v>14.3659597006836</v>
      </c>
      <c r="BC131" s="31">
        <v>14.364475173739001</v>
      </c>
      <c r="BD131" s="32" t="s">
        <v>28</v>
      </c>
      <c r="BE131" s="32">
        <v>14.364475173739001</v>
      </c>
      <c r="BF131" s="31">
        <v>14.362242672927501</v>
      </c>
      <c r="BG131" s="32" t="s">
        <v>28</v>
      </c>
      <c r="BH131" s="32">
        <v>14.362242672927501</v>
      </c>
      <c r="BI131" s="31">
        <v>14.357684367366399</v>
      </c>
      <c r="BJ131" s="32" t="s">
        <v>28</v>
      </c>
      <c r="BK131" s="32">
        <v>14.357684367366399</v>
      </c>
      <c r="BL131" s="31">
        <v>14.355609826829101</v>
      </c>
      <c r="BM131" s="32" t="s">
        <v>28</v>
      </c>
      <c r="BN131" s="32">
        <v>14.355609826829101</v>
      </c>
      <c r="BO131" s="31">
        <v>14.3556093155022</v>
      </c>
      <c r="BP131" s="32" t="s">
        <v>28</v>
      </c>
      <c r="BQ131" s="32">
        <v>14.3556093155022</v>
      </c>
      <c r="BR131" s="31">
        <v>14.345789046206599</v>
      </c>
      <c r="BS131" s="32" t="s">
        <v>28</v>
      </c>
      <c r="BT131" s="32">
        <v>14.345789046206599</v>
      </c>
      <c r="BU131" s="31">
        <v>14.345788128864299</v>
      </c>
      <c r="BV131" s="32" t="s">
        <v>28</v>
      </c>
      <c r="BW131" s="32">
        <v>14.345788128864299</v>
      </c>
      <c r="BX131" s="31">
        <v>14.3397192603761</v>
      </c>
      <c r="BY131" s="32" t="s">
        <v>28</v>
      </c>
      <c r="BZ131" s="32">
        <v>14.3397192603761</v>
      </c>
      <c r="CA131" s="31">
        <v>14.3396385071682</v>
      </c>
      <c r="CB131" s="32" t="s">
        <v>28</v>
      </c>
      <c r="CC131" s="32">
        <v>14.3396385071682</v>
      </c>
      <c r="CD131" s="31">
        <v>14.3052626507122</v>
      </c>
      <c r="CE131" s="32" t="s">
        <v>28</v>
      </c>
      <c r="CF131" s="32">
        <v>14.3052626507122</v>
      </c>
      <c r="CG131" s="31">
        <v>14.27868050561</v>
      </c>
      <c r="CH131" s="32" t="s">
        <v>28</v>
      </c>
      <c r="CI131" s="32">
        <v>14.27868050561</v>
      </c>
      <c r="CJ131" s="31">
        <v>14.263352693005301</v>
      </c>
      <c r="CK131" s="32" t="s">
        <v>28</v>
      </c>
      <c r="CL131" s="32">
        <v>14.263352693005301</v>
      </c>
      <c r="CM131" s="31">
        <v>14.2034909390793</v>
      </c>
      <c r="CN131" s="32" t="s">
        <v>28</v>
      </c>
      <c r="CO131" s="32">
        <v>14.2034909390793</v>
      </c>
      <c r="CP131" s="31">
        <v>14.146709621129601</v>
      </c>
      <c r="CQ131" s="32" t="s">
        <v>28</v>
      </c>
      <c r="CR131" s="32">
        <v>14.146709621129601</v>
      </c>
      <c r="CS131" s="31">
        <v>14.0352844648177</v>
      </c>
      <c r="CT131" s="32" t="s">
        <v>28</v>
      </c>
      <c r="CU131" s="32">
        <v>14.0352844648177</v>
      </c>
      <c r="CV131" s="31">
        <v>14.0310186021657</v>
      </c>
      <c r="CW131" s="32" t="s">
        <v>28</v>
      </c>
      <c r="CX131" s="32">
        <v>14.0310186021657</v>
      </c>
      <c r="CY131" s="31">
        <v>14.029439507157401</v>
      </c>
      <c r="CZ131" s="32" t="s">
        <v>28</v>
      </c>
      <c r="DA131" s="32">
        <v>14.029439507157401</v>
      </c>
      <c r="DB131" s="31">
        <v>14.0294120523518</v>
      </c>
      <c r="DC131" s="32" t="s">
        <v>28</v>
      </c>
      <c r="DD131" s="32">
        <v>14.0294120523518</v>
      </c>
      <c r="DE131" s="31">
        <v>14.0077750050484</v>
      </c>
      <c r="DF131" s="32" t="s">
        <v>28</v>
      </c>
      <c r="DG131" s="32">
        <v>14.0077750050484</v>
      </c>
      <c r="DH131" s="31">
        <v>13.9918261811417</v>
      </c>
      <c r="DI131" s="32" t="s">
        <v>28</v>
      </c>
      <c r="DJ131" s="32">
        <v>13.9918261811417</v>
      </c>
      <c r="DK131" s="31">
        <v>13.9161425495379</v>
      </c>
      <c r="DL131" s="32" t="s">
        <v>28</v>
      </c>
      <c r="DM131" s="32">
        <v>13.9161425495379</v>
      </c>
      <c r="DN131" s="31">
        <v>13.9025100488874</v>
      </c>
      <c r="DO131" s="32" t="s">
        <v>28</v>
      </c>
      <c r="DP131" s="32">
        <v>13.9025100488874</v>
      </c>
      <c r="DQ131" s="31">
        <v>13.8853915467013</v>
      </c>
      <c r="DR131" s="32" t="s">
        <v>28</v>
      </c>
      <c r="DS131" s="32">
        <v>13.8853915467013</v>
      </c>
      <c r="DT131" s="31">
        <v>13.8715151970192</v>
      </c>
      <c r="DU131" s="32" t="s">
        <v>28</v>
      </c>
      <c r="DV131" s="32">
        <v>13.8715151970192</v>
      </c>
    </row>
    <row r="132" spans="1:126" x14ac:dyDescent="0.2">
      <c r="A132" s="30" t="s">
        <v>6</v>
      </c>
      <c r="B132">
        <v>129</v>
      </c>
      <c r="C132">
        <v>129</v>
      </c>
      <c r="D132" s="32">
        <v>11.89908235383</v>
      </c>
      <c r="E132" s="32" t="s">
        <v>28</v>
      </c>
      <c r="F132" s="32">
        <v>11.89908235383</v>
      </c>
      <c r="G132" s="32">
        <v>11.8826417824594</v>
      </c>
      <c r="H132" s="32" t="s">
        <v>28</v>
      </c>
      <c r="I132" s="32">
        <v>11.8826417824594</v>
      </c>
      <c r="J132" s="31">
        <v>11.862029210322801</v>
      </c>
      <c r="K132" s="32" t="s">
        <v>28</v>
      </c>
      <c r="L132" s="32">
        <v>11.862029210322801</v>
      </c>
      <c r="M132" s="31">
        <v>11.8449688732429</v>
      </c>
      <c r="N132" s="32" t="s">
        <v>28</v>
      </c>
      <c r="O132" s="32">
        <v>11.8449688732429</v>
      </c>
      <c r="P132" s="31">
        <v>11.8421213412757</v>
      </c>
      <c r="Q132" s="32" t="s">
        <v>28</v>
      </c>
      <c r="R132" s="32">
        <v>11.8421213412757</v>
      </c>
      <c r="S132" s="31">
        <v>11.830953293849101</v>
      </c>
      <c r="T132" s="32" t="s">
        <v>28</v>
      </c>
      <c r="U132" s="32">
        <v>11.830953293849101</v>
      </c>
      <c r="V132" s="31">
        <v>11.8289609920787</v>
      </c>
      <c r="W132" s="32" t="s">
        <v>28</v>
      </c>
      <c r="X132" s="32">
        <v>11.8289609920787</v>
      </c>
      <c r="Y132" s="31">
        <v>11.8227864274099</v>
      </c>
      <c r="Z132" s="32" t="s">
        <v>28</v>
      </c>
      <c r="AA132" s="32">
        <v>11.8227864274099</v>
      </c>
      <c r="AB132" s="31">
        <v>11.808447695881</v>
      </c>
      <c r="AC132" s="32" t="s">
        <v>28</v>
      </c>
      <c r="AD132" s="32">
        <v>11.808447695881</v>
      </c>
      <c r="AE132" s="31">
        <v>11.7947363271731</v>
      </c>
      <c r="AF132" s="32" t="s">
        <v>28</v>
      </c>
      <c r="AG132" s="32">
        <v>11.7947363271731</v>
      </c>
      <c r="AH132" s="31">
        <v>11.7707905157336</v>
      </c>
      <c r="AI132" s="32" t="s">
        <v>28</v>
      </c>
      <c r="AJ132" s="32">
        <v>11.7707905157336</v>
      </c>
      <c r="AK132" s="31">
        <v>11.762995182162401</v>
      </c>
      <c r="AL132" s="32" t="s">
        <v>28</v>
      </c>
      <c r="AM132" s="32">
        <v>11.762995182162401</v>
      </c>
      <c r="AN132" s="31">
        <v>11.759468639128</v>
      </c>
      <c r="AO132" s="32" t="s">
        <v>28</v>
      </c>
      <c r="AP132" s="32">
        <v>11.759468639128</v>
      </c>
      <c r="AQ132" s="31">
        <v>11.7378228852908</v>
      </c>
      <c r="AR132" s="32" t="s">
        <v>28</v>
      </c>
      <c r="AS132" s="32">
        <v>11.7378228852908</v>
      </c>
      <c r="AT132" s="31">
        <v>11.7140219388813</v>
      </c>
      <c r="AU132" s="32" t="s">
        <v>28</v>
      </c>
      <c r="AV132" s="32">
        <v>11.7140219388813</v>
      </c>
      <c r="AW132" s="31">
        <v>11.6650863416156</v>
      </c>
      <c r="AX132" s="32" t="s">
        <v>28</v>
      </c>
      <c r="AY132" s="32">
        <v>11.6650863416156</v>
      </c>
      <c r="AZ132" s="31">
        <v>11.6311482440281</v>
      </c>
      <c r="BA132" s="32" t="s">
        <v>28</v>
      </c>
      <c r="BB132" s="32">
        <v>11.6311482440281</v>
      </c>
      <c r="BC132" s="31">
        <v>11.600132334917101</v>
      </c>
      <c r="BD132" s="32" t="s">
        <v>28</v>
      </c>
      <c r="BE132" s="32">
        <v>11.600132334917101</v>
      </c>
      <c r="BF132" s="31">
        <v>11.558806451324999</v>
      </c>
      <c r="BG132" s="32" t="s">
        <v>28</v>
      </c>
      <c r="BH132" s="32">
        <v>11.558806451324999</v>
      </c>
      <c r="BI132" s="31">
        <v>11.5033201302998</v>
      </c>
      <c r="BJ132" s="32" t="s">
        <v>28</v>
      </c>
      <c r="BK132" s="32">
        <v>11.5033201302998</v>
      </c>
      <c r="BL132" s="31">
        <v>11.420634158875901</v>
      </c>
      <c r="BM132" s="32" t="s">
        <v>28</v>
      </c>
      <c r="BN132" s="32">
        <v>11.420634158875901</v>
      </c>
      <c r="BO132" s="31">
        <v>11.3747921300562</v>
      </c>
      <c r="BP132" s="32" t="s">
        <v>28</v>
      </c>
      <c r="BQ132" s="32">
        <v>11.3747921300562</v>
      </c>
      <c r="BR132" s="31">
        <v>11.334767519178101</v>
      </c>
      <c r="BS132" s="32" t="s">
        <v>28</v>
      </c>
      <c r="BT132" s="32">
        <v>11.334767519178101</v>
      </c>
      <c r="BU132" s="31">
        <v>11.298198588917399</v>
      </c>
      <c r="BV132" s="32" t="s">
        <v>28</v>
      </c>
      <c r="BW132" s="32">
        <v>11.298198588917399</v>
      </c>
      <c r="BX132" s="31">
        <v>11.2501414982576</v>
      </c>
      <c r="BY132" s="32" t="s">
        <v>28</v>
      </c>
      <c r="BZ132" s="32">
        <v>11.2501414982576</v>
      </c>
      <c r="CA132" s="31">
        <v>11.085954057835799</v>
      </c>
      <c r="CB132" s="32" t="s">
        <v>28</v>
      </c>
      <c r="CC132" s="32">
        <v>11.085954057835799</v>
      </c>
      <c r="CD132" s="31">
        <v>10.855501105411401</v>
      </c>
      <c r="CE132" s="32" t="s">
        <v>28</v>
      </c>
      <c r="CF132" s="32">
        <v>10.855501105411401</v>
      </c>
      <c r="CG132" s="31">
        <v>10.673227895043301</v>
      </c>
      <c r="CH132" s="32" t="s">
        <v>28</v>
      </c>
      <c r="CI132" s="32">
        <v>10.673227895043301</v>
      </c>
      <c r="CJ132" s="31">
        <v>10.632517584492501</v>
      </c>
      <c r="CK132" s="32" t="s">
        <v>28</v>
      </c>
      <c r="CL132" s="32">
        <v>10.632517584492501</v>
      </c>
      <c r="CM132" s="31">
        <v>10.5247567441503</v>
      </c>
      <c r="CN132" s="32" t="s">
        <v>28</v>
      </c>
      <c r="CO132" s="32">
        <v>10.5247567441503</v>
      </c>
      <c r="CP132" s="31">
        <v>10.484522879697</v>
      </c>
      <c r="CQ132" s="32" t="s">
        <v>28</v>
      </c>
      <c r="CR132" s="32">
        <v>10.484522879697</v>
      </c>
      <c r="CS132" s="31">
        <v>10.467643775066501</v>
      </c>
      <c r="CT132" s="32" t="s">
        <v>28</v>
      </c>
      <c r="CU132" s="32">
        <v>10.467643775066501</v>
      </c>
      <c r="CV132" s="31">
        <v>10.3496059827135</v>
      </c>
      <c r="CW132" s="32" t="s">
        <v>28</v>
      </c>
      <c r="CX132" s="32">
        <v>10.3496059827135</v>
      </c>
      <c r="CY132" s="31">
        <v>10.1994982400747</v>
      </c>
      <c r="CZ132" s="32" t="s">
        <v>28</v>
      </c>
      <c r="DA132" s="32">
        <v>10.1994982400747</v>
      </c>
      <c r="DB132" s="31">
        <v>10.021054141820899</v>
      </c>
      <c r="DC132" s="32" t="s">
        <v>28</v>
      </c>
      <c r="DD132" s="32">
        <v>10.021054141820899</v>
      </c>
      <c r="DE132" s="31">
        <v>9.7933614563274194</v>
      </c>
      <c r="DF132" s="32" t="s">
        <v>28</v>
      </c>
      <c r="DG132" s="32">
        <v>9.7933614563274194</v>
      </c>
      <c r="DH132" s="31">
        <v>9.5511293414554999</v>
      </c>
      <c r="DI132" s="32" t="s">
        <v>28</v>
      </c>
      <c r="DJ132" s="32">
        <v>9.5511293414554999</v>
      </c>
      <c r="DK132" s="31">
        <v>9.3246878053272404</v>
      </c>
      <c r="DL132" s="32" t="s">
        <v>28</v>
      </c>
      <c r="DM132" s="32">
        <v>9.3246878053272404</v>
      </c>
      <c r="DN132" s="31">
        <v>9.1620327035482205</v>
      </c>
      <c r="DO132" s="32" t="s">
        <v>28</v>
      </c>
      <c r="DP132" s="32">
        <v>9.1620327035482205</v>
      </c>
      <c r="DQ132" s="31">
        <v>8.8797147258456093</v>
      </c>
      <c r="DR132" s="32" t="s">
        <v>28</v>
      </c>
      <c r="DS132" s="32">
        <v>8.8797147258456093</v>
      </c>
      <c r="DT132" s="31">
        <v>8.7399969520238496</v>
      </c>
      <c r="DU132" s="32" t="s">
        <v>28</v>
      </c>
      <c r="DV132" s="32">
        <v>8.7399969520238496</v>
      </c>
    </row>
    <row r="133" spans="1:126" x14ac:dyDescent="0.2">
      <c r="A133" s="30" t="s">
        <v>5</v>
      </c>
      <c r="B133">
        <v>130</v>
      </c>
      <c r="C133">
        <v>130</v>
      </c>
      <c r="D133" s="32">
        <v>17.1786975086277</v>
      </c>
      <c r="E133" s="32" t="s">
        <v>28</v>
      </c>
      <c r="F133" s="32">
        <v>17.1786975086277</v>
      </c>
      <c r="G133" s="32">
        <v>17.178399609323399</v>
      </c>
      <c r="H133" s="32" t="s">
        <v>28</v>
      </c>
      <c r="I133" s="32">
        <v>17.178399609323399</v>
      </c>
      <c r="J133" s="31">
        <v>17.178036234219899</v>
      </c>
      <c r="K133" s="32" t="s">
        <v>28</v>
      </c>
      <c r="L133" s="32">
        <v>17.178036234219899</v>
      </c>
      <c r="M133" s="31">
        <v>17.177837042489099</v>
      </c>
      <c r="N133" s="32" t="s">
        <v>28</v>
      </c>
      <c r="O133" s="32">
        <v>17.177837042489099</v>
      </c>
      <c r="P133" s="31">
        <v>17.177725349746702</v>
      </c>
      <c r="Q133" s="32" t="s">
        <v>28</v>
      </c>
      <c r="R133" s="32">
        <v>17.177725349746702</v>
      </c>
      <c r="S133" s="31">
        <v>17.1764268854911</v>
      </c>
      <c r="T133" s="32" t="s">
        <v>28</v>
      </c>
      <c r="U133" s="32">
        <v>17.1764268854911</v>
      </c>
      <c r="V133" s="31">
        <v>17.171098547417099</v>
      </c>
      <c r="W133" s="32" t="s">
        <v>28</v>
      </c>
      <c r="X133" s="32">
        <v>17.171098547417099</v>
      </c>
      <c r="Y133" s="31">
        <v>17.169979053917899</v>
      </c>
      <c r="Z133" s="32" t="s">
        <v>28</v>
      </c>
      <c r="AA133" s="32">
        <v>17.169979053917899</v>
      </c>
      <c r="AB133" s="31">
        <v>17.167317211851898</v>
      </c>
      <c r="AC133" s="32" t="s">
        <v>28</v>
      </c>
      <c r="AD133" s="32">
        <v>17.167317211851898</v>
      </c>
      <c r="AE133" s="31">
        <v>17.149376369436499</v>
      </c>
      <c r="AF133" s="32" t="s">
        <v>28</v>
      </c>
      <c r="AG133" s="32">
        <v>17.149376369436499</v>
      </c>
      <c r="AH133" s="31">
        <v>17.139798035237401</v>
      </c>
      <c r="AI133" s="32" t="s">
        <v>28</v>
      </c>
      <c r="AJ133" s="32">
        <v>17.139798035237401</v>
      </c>
      <c r="AK133" s="31">
        <v>17.129046615828599</v>
      </c>
      <c r="AL133" s="32" t="s">
        <v>28</v>
      </c>
      <c r="AM133" s="32">
        <v>17.129046615828599</v>
      </c>
      <c r="AN133" s="31">
        <v>17.118354171262201</v>
      </c>
      <c r="AO133" s="32" t="s">
        <v>28</v>
      </c>
      <c r="AP133" s="32">
        <v>17.118354171262201</v>
      </c>
      <c r="AQ133" s="31">
        <v>17.117918073398901</v>
      </c>
      <c r="AR133" s="32" t="s">
        <v>28</v>
      </c>
      <c r="AS133" s="32">
        <v>17.117918073398901</v>
      </c>
      <c r="AT133" s="31">
        <v>17.1140750233509</v>
      </c>
      <c r="AU133" s="32" t="s">
        <v>28</v>
      </c>
      <c r="AV133" s="32">
        <v>17.1140750233509</v>
      </c>
      <c r="AW133" s="31">
        <v>17.090906435450599</v>
      </c>
      <c r="AX133" s="32" t="s">
        <v>28</v>
      </c>
      <c r="AY133" s="32">
        <v>17.090906435450599</v>
      </c>
      <c r="AZ133" s="31">
        <v>17.043334830066701</v>
      </c>
      <c r="BA133" s="32" t="s">
        <v>28</v>
      </c>
      <c r="BB133" s="32">
        <v>17.043334830066701</v>
      </c>
      <c r="BC133" s="31">
        <v>17.033935138517901</v>
      </c>
      <c r="BD133" s="32" t="s">
        <v>28</v>
      </c>
      <c r="BE133" s="32">
        <v>17.033935138517901</v>
      </c>
      <c r="BF133" s="31">
        <v>16.992751780071799</v>
      </c>
      <c r="BG133" s="32" t="s">
        <v>28</v>
      </c>
      <c r="BH133" s="32">
        <v>16.992751780071799</v>
      </c>
      <c r="BI133" s="31">
        <v>16.9668990097068</v>
      </c>
      <c r="BJ133" s="32" t="s">
        <v>28</v>
      </c>
      <c r="BK133" s="32">
        <v>16.9668990097068</v>
      </c>
      <c r="BL133" s="31">
        <v>16.880571016364001</v>
      </c>
      <c r="BM133" s="32" t="s">
        <v>28</v>
      </c>
      <c r="BN133" s="32">
        <v>16.880571016364001</v>
      </c>
      <c r="BO133" s="31">
        <v>16.860945122278299</v>
      </c>
      <c r="BP133" s="32" t="s">
        <v>28</v>
      </c>
      <c r="BQ133" s="32">
        <v>16.860945122278299</v>
      </c>
      <c r="BR133" s="31">
        <v>16.7926260818613</v>
      </c>
      <c r="BS133" s="32" t="s">
        <v>28</v>
      </c>
      <c r="BT133" s="32">
        <v>16.7926260818613</v>
      </c>
      <c r="BU133" s="31">
        <v>16.742821188958601</v>
      </c>
      <c r="BV133" s="32" t="s">
        <v>28</v>
      </c>
      <c r="BW133" s="32">
        <v>16.742821188958601</v>
      </c>
      <c r="BX133" s="31">
        <v>16.691279625950301</v>
      </c>
      <c r="BY133" s="32" t="s">
        <v>28</v>
      </c>
      <c r="BZ133" s="32">
        <v>16.691279625950301</v>
      </c>
      <c r="CA133" s="31">
        <v>16.670974372365901</v>
      </c>
      <c r="CB133" s="32" t="s">
        <v>28</v>
      </c>
      <c r="CC133" s="32">
        <v>16.670974372365901</v>
      </c>
      <c r="CD133" s="31">
        <v>16.4734190885133</v>
      </c>
      <c r="CE133" s="32" t="s">
        <v>28</v>
      </c>
      <c r="CF133" s="32">
        <v>16.4734190885133</v>
      </c>
      <c r="CG133" s="31">
        <v>16.444195526353599</v>
      </c>
      <c r="CH133" s="32" t="s">
        <v>28</v>
      </c>
      <c r="CI133" s="32">
        <v>16.444195526353599</v>
      </c>
      <c r="CJ133" s="31">
        <v>16.301382672385699</v>
      </c>
      <c r="CK133" s="32" t="s">
        <v>28</v>
      </c>
      <c r="CL133" s="32">
        <v>16.301382672385699</v>
      </c>
      <c r="CM133" s="31">
        <v>16.191904980414101</v>
      </c>
      <c r="CN133" s="32" t="s">
        <v>28</v>
      </c>
      <c r="CO133" s="32">
        <v>16.191904980414101</v>
      </c>
      <c r="CP133" s="31">
        <v>16.1176438530347</v>
      </c>
      <c r="CQ133" s="32" t="s">
        <v>28</v>
      </c>
      <c r="CR133" s="32">
        <v>16.1176438530347</v>
      </c>
      <c r="CS133" s="31">
        <v>15.9472114652251</v>
      </c>
      <c r="CT133" s="32" t="s">
        <v>28</v>
      </c>
      <c r="CU133" s="32">
        <v>15.9472114652251</v>
      </c>
      <c r="CV133" s="31">
        <v>15.8886559177626</v>
      </c>
      <c r="CW133" s="32" t="s">
        <v>28</v>
      </c>
      <c r="CX133" s="32">
        <v>15.8886559177626</v>
      </c>
      <c r="CY133" s="31">
        <v>15.7227897357527</v>
      </c>
      <c r="CZ133" s="32" t="s">
        <v>28</v>
      </c>
      <c r="DA133" s="32">
        <v>15.7227897357527</v>
      </c>
      <c r="DB133" s="31">
        <v>15.4325274717642</v>
      </c>
      <c r="DC133" s="32" t="s">
        <v>28</v>
      </c>
      <c r="DD133" s="32">
        <v>15.4325274717642</v>
      </c>
      <c r="DE133" s="31">
        <v>15.332650050754999</v>
      </c>
      <c r="DF133" s="32" t="s">
        <v>28</v>
      </c>
      <c r="DG133" s="32">
        <v>15.332650050754999</v>
      </c>
      <c r="DH133" s="31">
        <v>14.9378389137939</v>
      </c>
      <c r="DI133" s="32" t="s">
        <v>28</v>
      </c>
      <c r="DJ133" s="32">
        <v>14.9378389137939</v>
      </c>
      <c r="DK133" s="31">
        <v>14.897540368631001</v>
      </c>
      <c r="DL133" s="32" t="s">
        <v>28</v>
      </c>
      <c r="DM133" s="32">
        <v>14.897540368631001</v>
      </c>
      <c r="DN133" s="31">
        <v>14.8132584707792</v>
      </c>
      <c r="DO133" s="32" t="s">
        <v>28</v>
      </c>
      <c r="DP133" s="32">
        <v>14.8132584707792</v>
      </c>
      <c r="DQ133" s="31">
        <v>14.7186943673583</v>
      </c>
      <c r="DR133" s="32" t="s">
        <v>28</v>
      </c>
      <c r="DS133" s="32">
        <v>14.7186943673583</v>
      </c>
      <c r="DT133" s="31">
        <v>14.4211624011566</v>
      </c>
      <c r="DU133" s="32" t="s">
        <v>28</v>
      </c>
      <c r="DV133" s="32">
        <v>14.4211624011566</v>
      </c>
    </row>
    <row r="134" spans="1:126" x14ac:dyDescent="0.2">
      <c r="A134" s="30" t="s">
        <v>6</v>
      </c>
      <c r="B134">
        <v>131</v>
      </c>
      <c r="C134">
        <v>131</v>
      </c>
      <c r="D134" s="32">
        <v>16.519435134241299</v>
      </c>
      <c r="E134" s="32" t="s">
        <v>28</v>
      </c>
      <c r="F134" s="32">
        <v>16.519435134241299</v>
      </c>
      <c r="G134" s="32">
        <v>16.519421406274699</v>
      </c>
      <c r="H134" s="32" t="s">
        <v>28</v>
      </c>
      <c r="I134" s="32">
        <v>16.519421406274699</v>
      </c>
      <c r="J134" s="31">
        <v>16.519414310948399</v>
      </c>
      <c r="K134" s="32" t="s">
        <v>28</v>
      </c>
      <c r="L134" s="32">
        <v>16.519414310948399</v>
      </c>
      <c r="M134" s="31">
        <v>16.519394981599401</v>
      </c>
      <c r="N134" s="32" t="s">
        <v>28</v>
      </c>
      <c r="O134" s="32">
        <v>16.519394981599401</v>
      </c>
      <c r="P134" s="31">
        <v>16.519368344028599</v>
      </c>
      <c r="Q134" s="32" t="s">
        <v>28</v>
      </c>
      <c r="R134" s="32">
        <v>16.519368344028599</v>
      </c>
      <c r="S134" s="31">
        <v>16.519342926999599</v>
      </c>
      <c r="T134" s="32" t="s">
        <v>28</v>
      </c>
      <c r="U134" s="32">
        <v>16.519342926999599</v>
      </c>
      <c r="V134" s="31">
        <v>16.519296845922799</v>
      </c>
      <c r="W134" s="32" t="s">
        <v>28</v>
      </c>
      <c r="X134" s="32">
        <v>16.519296845922799</v>
      </c>
      <c r="Y134" s="31">
        <v>16.519265725448399</v>
      </c>
      <c r="Z134" s="32" t="s">
        <v>28</v>
      </c>
      <c r="AA134" s="32">
        <v>16.519265725448399</v>
      </c>
      <c r="AB134" s="31">
        <v>16.518643954168802</v>
      </c>
      <c r="AC134" s="32" t="s">
        <v>28</v>
      </c>
      <c r="AD134" s="32">
        <v>16.518643954168802</v>
      </c>
      <c r="AE134" s="31">
        <v>16.5196076266209</v>
      </c>
      <c r="AF134" s="32" t="s">
        <v>28</v>
      </c>
      <c r="AG134" s="32">
        <v>16.5196076266209</v>
      </c>
      <c r="AH134" s="31">
        <v>16.5188374209425</v>
      </c>
      <c r="AI134" s="32" t="s">
        <v>28</v>
      </c>
      <c r="AJ134" s="32">
        <v>16.5188374209425</v>
      </c>
      <c r="AK134" s="31">
        <v>16.518826481836498</v>
      </c>
      <c r="AL134" s="32" t="s">
        <v>28</v>
      </c>
      <c r="AM134" s="32">
        <v>16.518826481836498</v>
      </c>
      <c r="AN134" s="31">
        <v>16.509357725471698</v>
      </c>
      <c r="AO134" s="32" t="s">
        <v>28</v>
      </c>
      <c r="AP134" s="32">
        <v>16.509357725471698</v>
      </c>
      <c r="AQ134" s="31">
        <v>16.509355989679101</v>
      </c>
      <c r="AR134" s="32" t="s">
        <v>28</v>
      </c>
      <c r="AS134" s="32">
        <v>16.509355989679101</v>
      </c>
      <c r="AT134" s="31">
        <v>16.618115336418299</v>
      </c>
      <c r="AU134" s="32" t="s">
        <v>28</v>
      </c>
      <c r="AV134" s="32">
        <v>16.618115336418299</v>
      </c>
      <c r="AW134" s="31">
        <v>16.618062832191502</v>
      </c>
      <c r="AX134" s="32" t="s">
        <v>28</v>
      </c>
      <c r="AY134" s="32">
        <v>16.618062832191502</v>
      </c>
      <c r="AZ134" s="31">
        <v>16.617911536720701</v>
      </c>
      <c r="BA134" s="32" t="s">
        <v>28</v>
      </c>
      <c r="BB134" s="32">
        <v>16.617911536720701</v>
      </c>
      <c r="BC134" s="31">
        <v>16.604696571585599</v>
      </c>
      <c r="BD134" s="32" t="s">
        <v>28</v>
      </c>
      <c r="BE134" s="32">
        <v>16.604696571585599</v>
      </c>
      <c r="BF134" s="31">
        <v>16.604683844245201</v>
      </c>
      <c r="BG134" s="32" t="s">
        <v>28</v>
      </c>
      <c r="BH134" s="32">
        <v>16.604683844245201</v>
      </c>
      <c r="BI134" s="31">
        <v>16.601945341205901</v>
      </c>
      <c r="BJ134" s="32" t="s">
        <v>28</v>
      </c>
      <c r="BK134" s="32">
        <v>16.601945341205901</v>
      </c>
      <c r="BL134" s="31">
        <v>16.558434227202799</v>
      </c>
      <c r="BM134" s="32" t="s">
        <v>28</v>
      </c>
      <c r="BN134" s="32">
        <v>16.558434227202799</v>
      </c>
      <c r="BO134" s="31">
        <v>16.557494717623701</v>
      </c>
      <c r="BP134" s="32" t="s">
        <v>28</v>
      </c>
      <c r="BQ134" s="32">
        <v>16.557494717623701</v>
      </c>
      <c r="BR134" s="31">
        <v>16.554723180409699</v>
      </c>
      <c r="BS134" s="32" t="s">
        <v>28</v>
      </c>
      <c r="BT134" s="32">
        <v>16.554723180409699</v>
      </c>
      <c r="BU134" s="31">
        <v>16.3017592876623</v>
      </c>
      <c r="BV134" s="32" t="s">
        <v>28</v>
      </c>
      <c r="BW134" s="32">
        <v>16.3017592876623</v>
      </c>
      <c r="BX134" s="31">
        <v>16.2722801436583</v>
      </c>
      <c r="BY134" s="32" t="s">
        <v>28</v>
      </c>
      <c r="BZ134" s="32">
        <v>16.2722801436583</v>
      </c>
      <c r="CA134" s="31">
        <v>16.063592323230999</v>
      </c>
      <c r="CB134" s="32" t="s">
        <v>28</v>
      </c>
      <c r="CC134" s="32">
        <v>16.063592323230999</v>
      </c>
      <c r="CD134" s="31">
        <v>15.984980736196301</v>
      </c>
      <c r="CE134" s="32" t="s">
        <v>28</v>
      </c>
      <c r="CF134" s="32">
        <v>15.984980736196301</v>
      </c>
      <c r="CG134" s="31">
        <v>15.9947709233784</v>
      </c>
      <c r="CH134" s="32" t="s">
        <v>28</v>
      </c>
      <c r="CI134" s="32">
        <v>15.9947709233784</v>
      </c>
      <c r="CJ134" s="31">
        <v>15.893234497717099</v>
      </c>
      <c r="CK134" s="32" t="s">
        <v>28</v>
      </c>
      <c r="CL134" s="32">
        <v>15.893234497717099</v>
      </c>
      <c r="CM134" s="31">
        <v>15.625637982960701</v>
      </c>
      <c r="CN134" s="32" t="s">
        <v>28</v>
      </c>
      <c r="CO134" s="32">
        <v>15.625637982960701</v>
      </c>
      <c r="CP134" s="31">
        <v>15.6336135971166</v>
      </c>
      <c r="CQ134" s="32" t="s">
        <v>28</v>
      </c>
      <c r="CR134" s="32">
        <v>15.6336135971166</v>
      </c>
      <c r="CS134" s="31">
        <v>15.6068603049524</v>
      </c>
      <c r="CT134" s="32" t="s">
        <v>28</v>
      </c>
      <c r="CU134" s="32">
        <v>15.6068603049524</v>
      </c>
      <c r="CV134" s="31">
        <v>15.6067883695576</v>
      </c>
      <c r="CW134" s="32" t="s">
        <v>28</v>
      </c>
      <c r="CX134" s="32">
        <v>15.6067883695576</v>
      </c>
      <c r="CY134" s="31">
        <v>15.5386920830489</v>
      </c>
      <c r="CZ134" s="32" t="s">
        <v>28</v>
      </c>
      <c r="DA134" s="32">
        <v>15.5386920830489</v>
      </c>
      <c r="DB134" s="31">
        <v>15.4372584685073</v>
      </c>
      <c r="DC134" s="32" t="s">
        <v>28</v>
      </c>
      <c r="DD134" s="32">
        <v>15.4372584685073</v>
      </c>
      <c r="DE134" s="31">
        <v>15.3593501676333</v>
      </c>
      <c r="DF134" s="32" t="s">
        <v>28</v>
      </c>
      <c r="DG134" s="32">
        <v>15.3593501676333</v>
      </c>
      <c r="DH134" s="31">
        <v>15.2784314034812</v>
      </c>
      <c r="DI134" s="32" t="s">
        <v>28</v>
      </c>
      <c r="DJ134" s="32">
        <v>15.2784314034812</v>
      </c>
      <c r="DK134" s="31">
        <v>15.160097444502901</v>
      </c>
      <c r="DL134" s="32" t="s">
        <v>28</v>
      </c>
      <c r="DM134" s="32">
        <v>15.160097444502901</v>
      </c>
      <c r="DN134" s="31">
        <v>15.1078536593126</v>
      </c>
      <c r="DO134" s="32" t="s">
        <v>28</v>
      </c>
      <c r="DP134" s="32">
        <v>15.1078536593126</v>
      </c>
      <c r="DQ134" s="31">
        <v>14.9228743017977</v>
      </c>
      <c r="DR134" s="32" t="s">
        <v>28</v>
      </c>
      <c r="DS134" s="32">
        <v>14.9228743017977</v>
      </c>
      <c r="DT134" s="31">
        <v>14.7829360706963</v>
      </c>
      <c r="DU134" s="32" t="s">
        <v>28</v>
      </c>
      <c r="DV134" s="32">
        <v>14.7829360706963</v>
      </c>
    </row>
    <row r="135" spans="1:126" x14ac:dyDescent="0.2">
      <c r="A135" s="30" t="s">
        <v>7</v>
      </c>
      <c r="B135">
        <v>132</v>
      </c>
      <c r="C135">
        <v>132</v>
      </c>
      <c r="D135" s="32">
        <v>14.445025845529001</v>
      </c>
      <c r="E135" s="32" t="s">
        <v>28</v>
      </c>
      <c r="F135" s="32">
        <v>14.445025845529001</v>
      </c>
      <c r="G135" s="32">
        <v>14.444801082441799</v>
      </c>
      <c r="H135" s="32" t="s">
        <v>28</v>
      </c>
      <c r="I135" s="32">
        <v>14.444801082441799</v>
      </c>
      <c r="J135" s="31">
        <v>14.444694049833901</v>
      </c>
      <c r="K135" s="32" t="s">
        <v>28</v>
      </c>
      <c r="L135" s="32">
        <v>14.444694049833901</v>
      </c>
      <c r="M135" s="31">
        <v>14.4446154988318</v>
      </c>
      <c r="N135" s="32" t="s">
        <v>28</v>
      </c>
      <c r="O135" s="32">
        <v>14.4446154988318</v>
      </c>
      <c r="P135" s="31">
        <v>14.4445341784324</v>
      </c>
      <c r="Q135" s="32" t="s">
        <v>28</v>
      </c>
      <c r="R135" s="32">
        <v>14.4445341784324</v>
      </c>
      <c r="S135" s="31">
        <v>14.444429719566701</v>
      </c>
      <c r="T135" s="32" t="s">
        <v>28</v>
      </c>
      <c r="U135" s="32">
        <v>14.444429719566701</v>
      </c>
      <c r="V135" s="31">
        <v>14.4442976007045</v>
      </c>
      <c r="W135" s="32" t="s">
        <v>28</v>
      </c>
      <c r="X135" s="32">
        <v>14.4442976007045</v>
      </c>
      <c r="Y135" s="31">
        <v>14.4441032989017</v>
      </c>
      <c r="Z135" s="32" t="s">
        <v>28</v>
      </c>
      <c r="AA135" s="32">
        <v>14.4441032989017</v>
      </c>
      <c r="AB135" s="31">
        <v>14.427212094826601</v>
      </c>
      <c r="AC135" s="32" t="s">
        <v>28</v>
      </c>
      <c r="AD135" s="32">
        <v>14.427212094826601</v>
      </c>
      <c r="AE135" s="31">
        <v>14.424463919430201</v>
      </c>
      <c r="AF135" s="32" t="s">
        <v>28</v>
      </c>
      <c r="AG135" s="32">
        <v>14.424463919430201</v>
      </c>
      <c r="AH135" s="31">
        <v>14.4243508220338</v>
      </c>
      <c r="AI135" s="32" t="s">
        <v>28</v>
      </c>
      <c r="AJ135" s="32">
        <v>14.4243508220338</v>
      </c>
      <c r="AK135" s="31">
        <v>14.4128128885952</v>
      </c>
      <c r="AL135" s="32" t="s">
        <v>28</v>
      </c>
      <c r="AM135" s="32">
        <v>14.4128128885952</v>
      </c>
      <c r="AN135" s="31">
        <v>14.401527425582699</v>
      </c>
      <c r="AO135" s="32" t="s">
        <v>28</v>
      </c>
      <c r="AP135" s="32">
        <v>14.401527425582699</v>
      </c>
      <c r="AQ135" s="31">
        <v>14.4012262244374</v>
      </c>
      <c r="AR135" s="32" t="s">
        <v>28</v>
      </c>
      <c r="AS135" s="32">
        <v>14.4012262244374</v>
      </c>
      <c r="AT135" s="31">
        <v>14.396902622818599</v>
      </c>
      <c r="AU135" s="32" t="s">
        <v>28</v>
      </c>
      <c r="AV135" s="32">
        <v>14.396902622818599</v>
      </c>
      <c r="AW135" s="31">
        <v>14.396826229067999</v>
      </c>
      <c r="AX135" s="32" t="s">
        <v>28</v>
      </c>
      <c r="AY135" s="32">
        <v>14.396826229067999</v>
      </c>
      <c r="AZ135" s="31">
        <v>14.3845221053228</v>
      </c>
      <c r="BA135" s="32" t="s">
        <v>28</v>
      </c>
      <c r="BB135" s="32">
        <v>14.3845221053228</v>
      </c>
      <c r="BC135" s="31">
        <v>14.3565424407665</v>
      </c>
      <c r="BD135" s="32" t="s">
        <v>28</v>
      </c>
      <c r="BE135" s="32">
        <v>14.3565424407665</v>
      </c>
      <c r="BF135" s="31">
        <v>14.356022454801799</v>
      </c>
      <c r="BG135" s="32" t="s">
        <v>28</v>
      </c>
      <c r="BH135" s="32">
        <v>14.356022454801799</v>
      </c>
      <c r="BI135" s="31">
        <v>14.352967114451101</v>
      </c>
      <c r="BJ135" s="32" t="s">
        <v>28</v>
      </c>
      <c r="BK135" s="32">
        <v>14.352967114451101</v>
      </c>
      <c r="BL135" s="31">
        <v>14.352391303889201</v>
      </c>
      <c r="BM135" s="32" t="s">
        <v>28</v>
      </c>
      <c r="BN135" s="32">
        <v>14.352391303889201</v>
      </c>
      <c r="BO135" s="31">
        <v>14.3523278532505</v>
      </c>
      <c r="BP135" s="32" t="s">
        <v>28</v>
      </c>
      <c r="BQ135" s="32">
        <v>14.3523278532505</v>
      </c>
      <c r="BR135" s="31">
        <v>14.3392788825025</v>
      </c>
      <c r="BS135" s="32" t="s">
        <v>28</v>
      </c>
      <c r="BT135" s="32">
        <v>14.3392788825025</v>
      </c>
      <c r="BU135" s="31">
        <v>14.3390951405956</v>
      </c>
      <c r="BV135" s="32" t="s">
        <v>28</v>
      </c>
      <c r="BW135" s="32">
        <v>14.3390951405956</v>
      </c>
      <c r="BX135" s="31">
        <v>14.330383144687101</v>
      </c>
      <c r="BY135" s="32" t="s">
        <v>28</v>
      </c>
      <c r="BZ135" s="32">
        <v>14.330383144687101</v>
      </c>
      <c r="CA135" s="31">
        <v>14.3227447434105</v>
      </c>
      <c r="CB135" s="32" t="s">
        <v>28</v>
      </c>
      <c r="CC135" s="32">
        <v>14.3227447434105</v>
      </c>
      <c r="CD135" s="31">
        <v>14.317690189868999</v>
      </c>
      <c r="CE135" s="32" t="s">
        <v>28</v>
      </c>
      <c r="CF135" s="32">
        <v>14.317690189868999</v>
      </c>
      <c r="CG135" s="31">
        <v>14.2994819746693</v>
      </c>
      <c r="CH135" s="32" t="s">
        <v>28</v>
      </c>
      <c r="CI135" s="32">
        <v>14.2994819746693</v>
      </c>
      <c r="CJ135" s="31">
        <v>14.2903951354476</v>
      </c>
      <c r="CK135" s="32" t="s">
        <v>28</v>
      </c>
      <c r="CL135" s="32">
        <v>14.2903951354476</v>
      </c>
      <c r="CM135" s="31">
        <v>14.266312979500301</v>
      </c>
      <c r="CN135" s="32" t="s">
        <v>28</v>
      </c>
      <c r="CO135" s="32">
        <v>14.266312979500301</v>
      </c>
      <c r="CP135" s="31">
        <v>14.2603705168105</v>
      </c>
      <c r="CQ135" s="32" t="s">
        <v>28</v>
      </c>
      <c r="CR135" s="32">
        <v>14.2603705168105</v>
      </c>
      <c r="CS135" s="31">
        <v>14.2491583557212</v>
      </c>
      <c r="CT135" s="32" t="s">
        <v>28</v>
      </c>
      <c r="CU135" s="32">
        <v>14.2491583557212</v>
      </c>
      <c r="CV135" s="31">
        <v>14.2017599121051</v>
      </c>
      <c r="CW135" s="32" t="s">
        <v>28</v>
      </c>
      <c r="CX135" s="32">
        <v>14.2017599121051</v>
      </c>
      <c r="CY135" s="31">
        <v>14.184976848101</v>
      </c>
      <c r="CZ135" s="32" t="s">
        <v>28</v>
      </c>
      <c r="DA135" s="32">
        <v>14.184976848101</v>
      </c>
      <c r="DB135" s="31">
        <v>14.061723750089399</v>
      </c>
      <c r="DC135" s="32" t="s">
        <v>28</v>
      </c>
      <c r="DD135" s="32">
        <v>14.061723750089399</v>
      </c>
      <c r="DE135" s="31">
        <v>14.0132457741331</v>
      </c>
      <c r="DF135" s="32" t="s">
        <v>28</v>
      </c>
      <c r="DG135" s="32">
        <v>14.0132457741331</v>
      </c>
      <c r="DH135" s="31">
        <v>13.9132480100295</v>
      </c>
      <c r="DI135" s="32" t="s">
        <v>28</v>
      </c>
      <c r="DJ135" s="32">
        <v>13.9132480100295</v>
      </c>
      <c r="DK135" s="31">
        <v>13.822572639856901</v>
      </c>
      <c r="DL135" s="32" t="s">
        <v>28</v>
      </c>
      <c r="DM135" s="32">
        <v>13.822572639856901</v>
      </c>
      <c r="DN135" s="31">
        <v>13.812668051925099</v>
      </c>
      <c r="DO135" s="32" t="s">
        <v>28</v>
      </c>
      <c r="DP135" s="32">
        <v>13.812668051925099</v>
      </c>
      <c r="DQ135" s="31">
        <v>13.808177152503401</v>
      </c>
      <c r="DR135" s="32" t="s">
        <v>28</v>
      </c>
      <c r="DS135" s="32">
        <v>13.808177152503401</v>
      </c>
      <c r="DT135" s="31">
        <v>13.699182228438101</v>
      </c>
      <c r="DU135" s="32" t="s">
        <v>28</v>
      </c>
      <c r="DV135" s="32">
        <v>13.699182228438101</v>
      </c>
    </row>
    <row r="136" spans="1:126" x14ac:dyDescent="0.2">
      <c r="A136" s="30" t="s">
        <v>5</v>
      </c>
      <c r="B136">
        <v>133</v>
      </c>
      <c r="C136">
        <v>133</v>
      </c>
      <c r="D136" s="32">
        <v>15.4268061513385</v>
      </c>
      <c r="E136" s="32" t="s">
        <v>28</v>
      </c>
      <c r="F136" s="32">
        <v>15.4268061513385</v>
      </c>
      <c r="G136" s="32">
        <v>15.426661760801</v>
      </c>
      <c r="H136" s="32" t="s">
        <v>28</v>
      </c>
      <c r="I136" s="32">
        <v>15.426661760801</v>
      </c>
      <c r="J136" s="31">
        <v>15.4151194153664</v>
      </c>
      <c r="K136" s="32" t="s">
        <v>28</v>
      </c>
      <c r="L136" s="32">
        <v>15.4151194153664</v>
      </c>
      <c r="M136" s="31">
        <v>15.409345299690401</v>
      </c>
      <c r="N136" s="32" t="s">
        <v>28</v>
      </c>
      <c r="O136" s="32">
        <v>15.409345299690401</v>
      </c>
      <c r="P136" s="31">
        <v>15.386961939411901</v>
      </c>
      <c r="Q136" s="32" t="s">
        <v>28</v>
      </c>
      <c r="R136" s="32">
        <v>15.386961939411901</v>
      </c>
      <c r="S136" s="31">
        <v>15.3834812000336</v>
      </c>
      <c r="T136" s="32" t="s">
        <v>28</v>
      </c>
      <c r="U136" s="32">
        <v>15.3834812000336</v>
      </c>
      <c r="V136" s="31">
        <v>15.359475691255399</v>
      </c>
      <c r="W136" s="32" t="s">
        <v>28</v>
      </c>
      <c r="X136" s="32">
        <v>15.359475691255399</v>
      </c>
      <c r="Y136" s="31">
        <v>15.352526700845599</v>
      </c>
      <c r="Z136" s="32" t="s">
        <v>28</v>
      </c>
      <c r="AA136" s="32">
        <v>15.352526700845599</v>
      </c>
      <c r="AB136" s="31">
        <v>15.352367006539801</v>
      </c>
      <c r="AC136" s="32" t="s">
        <v>28</v>
      </c>
      <c r="AD136" s="32">
        <v>15.352367006539801</v>
      </c>
      <c r="AE136" s="31">
        <v>15.351079793267999</v>
      </c>
      <c r="AF136" s="32" t="s">
        <v>28</v>
      </c>
      <c r="AG136" s="32">
        <v>15.351079793267999</v>
      </c>
      <c r="AH136" s="31">
        <v>15.342211470811799</v>
      </c>
      <c r="AI136" s="32" t="s">
        <v>28</v>
      </c>
      <c r="AJ136" s="32">
        <v>15.342211470811799</v>
      </c>
      <c r="AK136" s="31">
        <v>15.326884346128001</v>
      </c>
      <c r="AL136" s="32" t="s">
        <v>28</v>
      </c>
      <c r="AM136" s="32">
        <v>15.326884346128001</v>
      </c>
      <c r="AN136" s="31">
        <v>15.313133230256399</v>
      </c>
      <c r="AO136" s="32" t="s">
        <v>28</v>
      </c>
      <c r="AP136" s="32">
        <v>15.313133230256399</v>
      </c>
      <c r="AQ136" s="31">
        <v>15.276727294635901</v>
      </c>
      <c r="AR136" s="32" t="s">
        <v>28</v>
      </c>
      <c r="AS136" s="32">
        <v>15.276727294635901</v>
      </c>
      <c r="AT136" s="31">
        <v>15.2719518575149</v>
      </c>
      <c r="AU136" s="32" t="s">
        <v>28</v>
      </c>
      <c r="AV136" s="32">
        <v>15.2719518575149</v>
      </c>
      <c r="AW136" s="31">
        <v>15.2612802129784</v>
      </c>
      <c r="AX136" s="32" t="s">
        <v>28</v>
      </c>
      <c r="AY136" s="32">
        <v>15.2612802129784</v>
      </c>
      <c r="AZ136" s="31">
        <v>15.2479346530216</v>
      </c>
      <c r="BA136" s="32" t="s">
        <v>28</v>
      </c>
      <c r="BB136" s="32">
        <v>15.2479346530216</v>
      </c>
      <c r="BC136" s="31">
        <v>15.2220770129036</v>
      </c>
      <c r="BD136" s="32" t="s">
        <v>28</v>
      </c>
      <c r="BE136" s="32">
        <v>15.2220770129036</v>
      </c>
      <c r="BF136" s="31">
        <v>15.2110455155049</v>
      </c>
      <c r="BG136" s="32" t="s">
        <v>28</v>
      </c>
      <c r="BH136" s="32">
        <v>15.2110455155049</v>
      </c>
      <c r="BI136" s="31">
        <v>15.202549708430601</v>
      </c>
      <c r="BJ136" s="32" t="s">
        <v>28</v>
      </c>
      <c r="BK136" s="32">
        <v>15.202549708430601</v>
      </c>
      <c r="BL136" s="31">
        <v>15.169703396857599</v>
      </c>
      <c r="BM136" s="32" t="s">
        <v>28</v>
      </c>
      <c r="BN136" s="32">
        <v>15.169703396857599</v>
      </c>
      <c r="BO136" s="31">
        <v>15.156964775183299</v>
      </c>
      <c r="BP136" s="32" t="s">
        <v>28</v>
      </c>
      <c r="BQ136" s="32">
        <v>15.156964775183299</v>
      </c>
      <c r="BR136" s="31">
        <v>15.136499449848699</v>
      </c>
      <c r="BS136" s="32" t="s">
        <v>28</v>
      </c>
      <c r="BT136" s="32">
        <v>15.136499449848699</v>
      </c>
      <c r="BU136" s="31">
        <v>15.0987158907368</v>
      </c>
      <c r="BV136" s="32" t="s">
        <v>28</v>
      </c>
      <c r="BW136" s="32">
        <v>15.0987158907368</v>
      </c>
      <c r="BX136" s="31">
        <v>15.0526764767221</v>
      </c>
      <c r="BY136" s="32" t="s">
        <v>28</v>
      </c>
      <c r="BZ136" s="32">
        <v>15.0526764767221</v>
      </c>
      <c r="CA136" s="31">
        <v>15.002549136023701</v>
      </c>
      <c r="CB136" s="32" t="s">
        <v>28</v>
      </c>
      <c r="CC136" s="32">
        <v>15.002549136023701</v>
      </c>
      <c r="CD136" s="31">
        <v>14.9776177321652</v>
      </c>
      <c r="CE136" s="32" t="s">
        <v>28</v>
      </c>
      <c r="CF136" s="32">
        <v>14.9776177321652</v>
      </c>
      <c r="CG136" s="31">
        <v>14.921755364669</v>
      </c>
      <c r="CH136" s="32" t="s">
        <v>28</v>
      </c>
      <c r="CI136" s="32">
        <v>14.921755364669</v>
      </c>
      <c r="CJ136" s="31">
        <v>14.7858173827043</v>
      </c>
      <c r="CK136" s="32" t="s">
        <v>28</v>
      </c>
      <c r="CL136" s="32">
        <v>14.7858173827043</v>
      </c>
      <c r="CM136" s="31">
        <v>14.7477752033796</v>
      </c>
      <c r="CN136" s="32" t="s">
        <v>28</v>
      </c>
      <c r="CO136" s="32">
        <v>14.7477752033796</v>
      </c>
      <c r="CP136" s="31">
        <v>14.691345748040399</v>
      </c>
      <c r="CQ136" s="32" t="s">
        <v>28</v>
      </c>
      <c r="CR136" s="32">
        <v>14.691345748040399</v>
      </c>
      <c r="CS136" s="31">
        <v>14.539000150928</v>
      </c>
      <c r="CT136" s="32" t="s">
        <v>28</v>
      </c>
      <c r="CU136" s="32">
        <v>14.539000150928</v>
      </c>
      <c r="CV136" s="31">
        <v>14.354763529059699</v>
      </c>
      <c r="CW136" s="32" t="s">
        <v>28</v>
      </c>
      <c r="CX136" s="32">
        <v>14.354763529059699</v>
      </c>
      <c r="CY136" s="31">
        <v>14.0775922352324</v>
      </c>
      <c r="CZ136" s="32" t="s">
        <v>28</v>
      </c>
      <c r="DA136" s="32">
        <v>14.0775922352324</v>
      </c>
      <c r="DB136" s="31">
        <v>13.9714429543947</v>
      </c>
      <c r="DC136" s="32" t="s">
        <v>28</v>
      </c>
      <c r="DD136" s="32">
        <v>13.9714429543947</v>
      </c>
      <c r="DE136" s="31">
        <v>13.832846311160299</v>
      </c>
      <c r="DF136" s="32" t="s">
        <v>28</v>
      </c>
      <c r="DG136" s="32">
        <v>13.832846311160299</v>
      </c>
      <c r="DH136" s="31">
        <v>13.622158458334599</v>
      </c>
      <c r="DI136" s="32" t="s">
        <v>28</v>
      </c>
      <c r="DJ136" s="32">
        <v>13.622158458334599</v>
      </c>
      <c r="DK136" s="31">
        <v>13.283360727553401</v>
      </c>
      <c r="DL136" s="32" t="s">
        <v>28</v>
      </c>
      <c r="DM136" s="32">
        <v>13.283360727553401</v>
      </c>
      <c r="DN136" s="31">
        <v>12.986878391182101</v>
      </c>
      <c r="DO136" s="32" t="s">
        <v>28</v>
      </c>
      <c r="DP136" s="32">
        <v>12.986878391182101</v>
      </c>
      <c r="DQ136" s="31">
        <v>12.6849504858539</v>
      </c>
      <c r="DR136" s="32" t="s">
        <v>28</v>
      </c>
      <c r="DS136" s="32">
        <v>12.6849504858539</v>
      </c>
      <c r="DT136" s="31">
        <v>12.5006358477417</v>
      </c>
      <c r="DU136" s="32" t="s">
        <v>28</v>
      </c>
      <c r="DV136" s="32">
        <v>12.5006358477417</v>
      </c>
    </row>
    <row r="137" spans="1:126" x14ac:dyDescent="0.2">
      <c r="A137" s="30" t="s">
        <v>7</v>
      </c>
      <c r="B137">
        <v>134</v>
      </c>
      <c r="C137">
        <v>134</v>
      </c>
      <c r="D137" s="32">
        <v>15.3195693489996</v>
      </c>
      <c r="E137" s="32" t="s">
        <v>28</v>
      </c>
      <c r="F137" s="32">
        <v>15.3195693489996</v>
      </c>
      <c r="G137" s="32">
        <v>15.319558415469199</v>
      </c>
      <c r="H137" s="32" t="s">
        <v>28</v>
      </c>
      <c r="I137" s="32">
        <v>15.319558415469199</v>
      </c>
      <c r="J137" s="31">
        <v>15.3195493488904</v>
      </c>
      <c r="K137" s="32" t="s">
        <v>28</v>
      </c>
      <c r="L137" s="32">
        <v>15.3195493488904</v>
      </c>
      <c r="M137" s="31">
        <v>15.3195417114681</v>
      </c>
      <c r="N137" s="32" t="s">
        <v>28</v>
      </c>
      <c r="O137" s="32">
        <v>15.3195417114681</v>
      </c>
      <c r="P137" s="31">
        <v>15.319522824662601</v>
      </c>
      <c r="Q137" s="32" t="s">
        <v>28</v>
      </c>
      <c r="R137" s="32">
        <v>15.319522824662601</v>
      </c>
      <c r="S137" s="31">
        <v>15.319516488162501</v>
      </c>
      <c r="T137" s="32" t="s">
        <v>28</v>
      </c>
      <c r="U137" s="32">
        <v>15.319516488162501</v>
      </c>
      <c r="V137" s="31">
        <v>15.319511167633101</v>
      </c>
      <c r="W137" s="32" t="s">
        <v>28</v>
      </c>
      <c r="X137" s="32">
        <v>15.319511167633101</v>
      </c>
      <c r="Y137" s="31">
        <v>15.319440146039399</v>
      </c>
      <c r="Z137" s="32" t="s">
        <v>28</v>
      </c>
      <c r="AA137" s="32">
        <v>15.319440146039399</v>
      </c>
      <c r="AB137" s="31">
        <v>15.319431202158601</v>
      </c>
      <c r="AC137" s="32" t="s">
        <v>28</v>
      </c>
      <c r="AD137" s="32">
        <v>15.319431202158601</v>
      </c>
      <c r="AE137" s="31">
        <v>15.3194292070866</v>
      </c>
      <c r="AF137" s="32" t="s">
        <v>28</v>
      </c>
      <c r="AG137" s="32">
        <v>15.3194292070866</v>
      </c>
      <c r="AH137" s="31">
        <v>15.3194173682244</v>
      </c>
      <c r="AI137" s="32" t="s">
        <v>28</v>
      </c>
      <c r="AJ137" s="32">
        <v>15.3194173682244</v>
      </c>
      <c r="AK137" s="31">
        <v>15.3192371580977</v>
      </c>
      <c r="AL137" s="32" t="s">
        <v>28</v>
      </c>
      <c r="AM137" s="32">
        <v>15.3192371580977</v>
      </c>
      <c r="AN137" s="31">
        <v>15.319216685858001</v>
      </c>
      <c r="AO137" s="32" t="s">
        <v>28</v>
      </c>
      <c r="AP137" s="32">
        <v>15.319216685858001</v>
      </c>
      <c r="AQ137" s="31">
        <v>15.319210410144599</v>
      </c>
      <c r="AR137" s="32" t="s">
        <v>28</v>
      </c>
      <c r="AS137" s="32">
        <v>15.319210410144599</v>
      </c>
      <c r="AT137" s="31">
        <v>15.3190810044267</v>
      </c>
      <c r="AU137" s="32" t="s">
        <v>28</v>
      </c>
      <c r="AV137" s="32">
        <v>15.3190810044267</v>
      </c>
      <c r="AW137" s="31">
        <v>15.319064633728299</v>
      </c>
      <c r="AX137" s="32" t="s">
        <v>28</v>
      </c>
      <c r="AY137" s="32">
        <v>15.319064633728299</v>
      </c>
      <c r="AZ137" s="31">
        <v>15.3190498134551</v>
      </c>
      <c r="BA137" s="32" t="s">
        <v>28</v>
      </c>
      <c r="BB137" s="32">
        <v>15.3190498134551</v>
      </c>
      <c r="BC137" s="31">
        <v>15.318595391188699</v>
      </c>
      <c r="BD137" s="32" t="s">
        <v>28</v>
      </c>
      <c r="BE137" s="32">
        <v>15.318595391188699</v>
      </c>
      <c r="BF137" s="31">
        <v>15.318541166194001</v>
      </c>
      <c r="BG137" s="32" t="s">
        <v>28</v>
      </c>
      <c r="BH137" s="32">
        <v>15.318541166194001</v>
      </c>
      <c r="BI137" s="31">
        <v>15.3185062367107</v>
      </c>
      <c r="BJ137" s="32" t="s">
        <v>28</v>
      </c>
      <c r="BK137" s="32">
        <v>15.3185062367107</v>
      </c>
      <c r="BL137" s="31">
        <v>15.3184217135032</v>
      </c>
      <c r="BM137" s="32" t="s">
        <v>28</v>
      </c>
      <c r="BN137" s="32">
        <v>15.3184217135032</v>
      </c>
      <c r="BO137" s="31">
        <v>15.287273766102899</v>
      </c>
      <c r="BP137" s="32" t="s">
        <v>28</v>
      </c>
      <c r="BQ137" s="32">
        <v>15.287273766102899</v>
      </c>
      <c r="BR137" s="31">
        <v>15.2871970008008</v>
      </c>
      <c r="BS137" s="32" t="s">
        <v>28</v>
      </c>
      <c r="BT137" s="32">
        <v>15.2871970008008</v>
      </c>
      <c r="BU137" s="31">
        <v>15.2871469127551</v>
      </c>
      <c r="BV137" s="32" t="s">
        <v>28</v>
      </c>
      <c r="BW137" s="32">
        <v>15.2871469127551</v>
      </c>
      <c r="BX137" s="31">
        <v>15.286870962038901</v>
      </c>
      <c r="BY137" s="32" t="s">
        <v>28</v>
      </c>
      <c r="BZ137" s="32">
        <v>15.286870962038901</v>
      </c>
      <c r="CA137" s="31">
        <v>15.2868339970244</v>
      </c>
      <c r="CB137" s="32" t="s">
        <v>28</v>
      </c>
      <c r="CC137" s="32">
        <v>15.2868339970244</v>
      </c>
      <c r="CD137" s="31">
        <v>15.2834022985526</v>
      </c>
      <c r="CE137" s="32" t="s">
        <v>28</v>
      </c>
      <c r="CF137" s="32">
        <v>15.2834022985526</v>
      </c>
      <c r="CG137" s="31">
        <v>15.2759830343382</v>
      </c>
      <c r="CH137" s="32" t="s">
        <v>28</v>
      </c>
      <c r="CI137" s="32">
        <v>15.2759830343382</v>
      </c>
      <c r="CJ137" s="31">
        <v>15.2621733323298</v>
      </c>
      <c r="CK137" s="32" t="s">
        <v>28</v>
      </c>
      <c r="CL137" s="32">
        <v>15.2621733323298</v>
      </c>
      <c r="CM137" s="31">
        <v>15.259422850632699</v>
      </c>
      <c r="CN137" s="32" t="s">
        <v>28</v>
      </c>
      <c r="CO137" s="32">
        <v>15.259422850632699</v>
      </c>
      <c r="CP137" s="31">
        <v>15.259350528011799</v>
      </c>
      <c r="CQ137" s="32" t="s">
        <v>28</v>
      </c>
      <c r="CR137" s="32">
        <v>15.259350528011799</v>
      </c>
      <c r="CS137" s="31">
        <v>15.2449459627774</v>
      </c>
      <c r="CT137" s="32" t="s">
        <v>28</v>
      </c>
      <c r="CU137" s="32">
        <v>15.2449459627774</v>
      </c>
      <c r="CV137" s="31">
        <v>15.244670712445499</v>
      </c>
      <c r="CW137" s="32" t="s">
        <v>28</v>
      </c>
      <c r="CX137" s="32">
        <v>15.244670712445499</v>
      </c>
      <c r="CY137" s="31">
        <v>15.2434869953034</v>
      </c>
      <c r="CZ137" s="32" t="s">
        <v>28</v>
      </c>
      <c r="DA137" s="32">
        <v>15.2434869953034</v>
      </c>
      <c r="DB137" s="31">
        <v>15.1498750687525</v>
      </c>
      <c r="DC137" s="32" t="s">
        <v>28</v>
      </c>
      <c r="DD137" s="32">
        <v>15.1498750687525</v>
      </c>
      <c r="DE137" s="31">
        <v>15.147724185490199</v>
      </c>
      <c r="DF137" s="32" t="s">
        <v>28</v>
      </c>
      <c r="DG137" s="32">
        <v>15.147724185490199</v>
      </c>
      <c r="DH137" s="31">
        <v>15.1362288772883</v>
      </c>
      <c r="DI137" s="32" t="s">
        <v>28</v>
      </c>
      <c r="DJ137" s="32">
        <v>15.1362288772883</v>
      </c>
      <c r="DK137" s="31">
        <v>14.987838997427099</v>
      </c>
      <c r="DL137" s="32" t="s">
        <v>28</v>
      </c>
      <c r="DM137" s="32">
        <v>14.987838997427099</v>
      </c>
      <c r="DN137" s="31">
        <v>14.9869527513723</v>
      </c>
      <c r="DO137" s="32" t="s">
        <v>28</v>
      </c>
      <c r="DP137" s="32">
        <v>14.9869527513723</v>
      </c>
      <c r="DQ137" s="31">
        <v>14.9501167988396</v>
      </c>
      <c r="DR137" s="32" t="s">
        <v>28</v>
      </c>
      <c r="DS137" s="32">
        <v>14.9501167988396</v>
      </c>
      <c r="DT137" s="31">
        <v>14.915444248635501</v>
      </c>
      <c r="DU137" s="32" t="s">
        <v>28</v>
      </c>
      <c r="DV137" s="32">
        <v>14.915444248635501</v>
      </c>
    </row>
    <row r="138" spans="1:126" x14ac:dyDescent="0.2">
      <c r="A138" s="30" t="s">
        <v>7</v>
      </c>
      <c r="B138">
        <v>135</v>
      </c>
      <c r="C138">
        <v>135</v>
      </c>
      <c r="D138" s="32">
        <v>12.7664940710245</v>
      </c>
      <c r="E138" s="32" t="s">
        <v>28</v>
      </c>
      <c r="F138" s="32">
        <v>12.7664940710245</v>
      </c>
      <c r="G138" s="32">
        <v>12.761917924035499</v>
      </c>
      <c r="H138" s="32" t="s">
        <v>28</v>
      </c>
      <c r="I138" s="32">
        <v>12.761917924035499</v>
      </c>
      <c r="J138" s="31">
        <v>12.757422425273599</v>
      </c>
      <c r="K138" s="32" t="s">
        <v>28</v>
      </c>
      <c r="L138" s="32">
        <v>12.757422425273599</v>
      </c>
      <c r="M138" s="31">
        <v>12.7463111238132</v>
      </c>
      <c r="N138" s="32" t="s">
        <v>28</v>
      </c>
      <c r="O138" s="32">
        <v>12.7463111238132</v>
      </c>
      <c r="P138" s="31">
        <v>12.740791626182901</v>
      </c>
      <c r="Q138" s="32" t="s">
        <v>28</v>
      </c>
      <c r="R138" s="32">
        <v>12.740791626182901</v>
      </c>
      <c r="S138" s="31">
        <v>12.7407915833082</v>
      </c>
      <c r="T138" s="32" t="s">
        <v>28</v>
      </c>
      <c r="U138" s="32">
        <v>12.7407915833082</v>
      </c>
      <c r="V138" s="31">
        <v>12.739479925796701</v>
      </c>
      <c r="W138" s="32" t="s">
        <v>28</v>
      </c>
      <c r="X138" s="32">
        <v>12.739479925796701</v>
      </c>
      <c r="Y138" s="31">
        <v>12.7388002820963</v>
      </c>
      <c r="Z138" s="32" t="s">
        <v>28</v>
      </c>
      <c r="AA138" s="32">
        <v>12.7388002820963</v>
      </c>
      <c r="AB138" s="31">
        <v>12.7376311290232</v>
      </c>
      <c r="AC138" s="32" t="s">
        <v>28</v>
      </c>
      <c r="AD138" s="32">
        <v>12.7376311290232</v>
      </c>
      <c r="AE138" s="31">
        <v>12.7369934227253</v>
      </c>
      <c r="AF138" s="32" t="s">
        <v>28</v>
      </c>
      <c r="AG138" s="32">
        <v>12.7369934227253</v>
      </c>
      <c r="AH138" s="31">
        <v>12.710306568084301</v>
      </c>
      <c r="AI138" s="32" t="s">
        <v>28</v>
      </c>
      <c r="AJ138" s="32">
        <v>12.710306568084301</v>
      </c>
      <c r="AK138" s="31">
        <v>12.6842437225583</v>
      </c>
      <c r="AL138" s="32" t="s">
        <v>28</v>
      </c>
      <c r="AM138" s="32">
        <v>12.6842437225583</v>
      </c>
      <c r="AN138" s="31">
        <v>12.6842437225583</v>
      </c>
      <c r="AO138" s="32" t="s">
        <v>28</v>
      </c>
      <c r="AP138" s="32">
        <v>12.6842437225583</v>
      </c>
      <c r="AQ138" s="31">
        <v>12.656586839224</v>
      </c>
      <c r="AR138" s="32" t="s">
        <v>28</v>
      </c>
      <c r="AS138" s="32">
        <v>12.656586839224</v>
      </c>
      <c r="AT138" s="31">
        <v>12.6506304215615</v>
      </c>
      <c r="AU138" s="32" t="s">
        <v>28</v>
      </c>
      <c r="AV138" s="32">
        <v>12.6506304215615</v>
      </c>
      <c r="AW138" s="31">
        <v>12.6471344779657</v>
      </c>
      <c r="AX138" s="32" t="s">
        <v>28</v>
      </c>
      <c r="AY138" s="32">
        <v>12.6471344779657</v>
      </c>
      <c r="AZ138" s="31">
        <v>12.6191127564833</v>
      </c>
      <c r="BA138" s="32" t="s">
        <v>28</v>
      </c>
      <c r="BB138" s="32">
        <v>12.6191127564833</v>
      </c>
      <c r="BC138" s="31">
        <v>12.617860508126</v>
      </c>
      <c r="BD138" s="32" t="s">
        <v>28</v>
      </c>
      <c r="BE138" s="32">
        <v>12.617860508126</v>
      </c>
      <c r="BF138" s="31">
        <v>12.615460457006201</v>
      </c>
      <c r="BG138" s="32" t="s">
        <v>28</v>
      </c>
      <c r="BH138" s="32">
        <v>12.615460457006201</v>
      </c>
      <c r="BI138" s="31">
        <v>12.610402589719699</v>
      </c>
      <c r="BJ138" s="32" t="s">
        <v>28</v>
      </c>
      <c r="BK138" s="32">
        <v>12.610402589719699</v>
      </c>
      <c r="BL138" s="31">
        <v>12.606458942711001</v>
      </c>
      <c r="BM138" s="32" t="s">
        <v>28</v>
      </c>
      <c r="BN138" s="32">
        <v>12.606458942711001</v>
      </c>
      <c r="BO138" s="31">
        <v>12.5988162342903</v>
      </c>
      <c r="BP138" s="32" t="s">
        <v>28</v>
      </c>
      <c r="BQ138" s="32">
        <v>12.5988162342903</v>
      </c>
      <c r="BR138" s="31">
        <v>12.5711182832632</v>
      </c>
      <c r="BS138" s="32" t="s">
        <v>28</v>
      </c>
      <c r="BT138" s="32">
        <v>12.5711182832632</v>
      </c>
      <c r="BU138" s="31">
        <v>12.567325953861101</v>
      </c>
      <c r="BV138" s="32" t="s">
        <v>28</v>
      </c>
      <c r="BW138" s="32">
        <v>12.567325953861101</v>
      </c>
      <c r="BX138" s="31">
        <v>12.5546959848825</v>
      </c>
      <c r="BY138" s="32" t="s">
        <v>28</v>
      </c>
      <c r="BZ138" s="32">
        <v>12.5546959848825</v>
      </c>
      <c r="CA138" s="31">
        <v>12.475583079367601</v>
      </c>
      <c r="CB138" s="32" t="s">
        <v>28</v>
      </c>
      <c r="CC138" s="32">
        <v>12.475583079367601</v>
      </c>
      <c r="CD138" s="31">
        <v>12.440433524490199</v>
      </c>
      <c r="CE138" s="32" t="s">
        <v>28</v>
      </c>
      <c r="CF138" s="32">
        <v>12.440433524490199</v>
      </c>
      <c r="CG138" s="31">
        <v>12.391874287680499</v>
      </c>
      <c r="CH138" s="32" t="s">
        <v>28</v>
      </c>
      <c r="CI138" s="32">
        <v>12.391874287680499</v>
      </c>
      <c r="CJ138" s="31">
        <v>12.285847949885399</v>
      </c>
      <c r="CK138" s="32" t="s">
        <v>28</v>
      </c>
      <c r="CL138" s="32">
        <v>12.285847949885399</v>
      </c>
      <c r="CM138" s="31">
        <v>12.280371540008501</v>
      </c>
      <c r="CN138" s="32" t="s">
        <v>28</v>
      </c>
      <c r="CO138" s="32">
        <v>12.280371540008501</v>
      </c>
      <c r="CP138" s="31">
        <v>12.1407689463823</v>
      </c>
      <c r="CQ138" s="32" t="s">
        <v>28</v>
      </c>
      <c r="CR138" s="32">
        <v>12.1407689463823</v>
      </c>
      <c r="CS138" s="31">
        <v>12.0226780849524</v>
      </c>
      <c r="CT138" s="32" t="s">
        <v>28</v>
      </c>
      <c r="CU138" s="32">
        <v>12.0226780849524</v>
      </c>
      <c r="CV138" s="31">
        <v>11.946064686370599</v>
      </c>
      <c r="CW138" s="32" t="s">
        <v>28</v>
      </c>
      <c r="CX138" s="32">
        <v>11.946064686370599</v>
      </c>
      <c r="CY138" s="31">
        <v>11.8119322268165</v>
      </c>
      <c r="CZ138" s="32" t="s">
        <v>28</v>
      </c>
      <c r="DA138" s="32">
        <v>11.8119322268165</v>
      </c>
      <c r="DB138" s="31">
        <v>11.7446117398003</v>
      </c>
      <c r="DC138" s="32" t="s">
        <v>28</v>
      </c>
      <c r="DD138" s="32">
        <v>11.7446117398003</v>
      </c>
      <c r="DE138" s="31">
        <v>11.6307985330997</v>
      </c>
      <c r="DF138" s="32" t="s">
        <v>28</v>
      </c>
      <c r="DG138" s="32">
        <v>11.6307985330997</v>
      </c>
      <c r="DH138" s="31">
        <v>11.479769706500001</v>
      </c>
      <c r="DI138" s="32" t="s">
        <v>28</v>
      </c>
      <c r="DJ138" s="32">
        <v>11.479769706500001</v>
      </c>
      <c r="DK138" s="31">
        <v>11.128807698230499</v>
      </c>
      <c r="DL138" s="32" t="s">
        <v>28</v>
      </c>
      <c r="DM138" s="32">
        <v>11.128807698230499</v>
      </c>
      <c r="DN138" s="31">
        <v>11.0535494394467</v>
      </c>
      <c r="DO138" s="32" t="s">
        <v>28</v>
      </c>
      <c r="DP138" s="32">
        <v>11.0535494394467</v>
      </c>
      <c r="DQ138" s="31">
        <v>10.618465550349599</v>
      </c>
      <c r="DR138" s="32" t="s">
        <v>28</v>
      </c>
      <c r="DS138" s="32">
        <v>10.618465550349599</v>
      </c>
      <c r="DT138" s="31">
        <v>10.5829971575732</v>
      </c>
      <c r="DU138" s="32" t="s">
        <v>28</v>
      </c>
      <c r="DV138" s="32">
        <v>10.5829971575732</v>
      </c>
    </row>
    <row r="139" spans="1:126" x14ac:dyDescent="0.2">
      <c r="A139" s="30" t="s">
        <v>6</v>
      </c>
      <c r="B139">
        <v>136</v>
      </c>
      <c r="C139">
        <v>136</v>
      </c>
      <c r="D139" s="32">
        <v>14.5225813360722</v>
      </c>
      <c r="E139" s="32" t="s">
        <v>28</v>
      </c>
      <c r="F139" s="32">
        <v>14.5225813360722</v>
      </c>
      <c r="G139" s="32">
        <v>14.522369407497401</v>
      </c>
      <c r="H139" s="32" t="s">
        <v>28</v>
      </c>
      <c r="I139" s="32">
        <v>14.522369407497401</v>
      </c>
      <c r="J139" s="31">
        <v>14.5219317121919</v>
      </c>
      <c r="K139" s="32" t="s">
        <v>28</v>
      </c>
      <c r="L139" s="32">
        <v>14.5219317121919</v>
      </c>
      <c r="M139" s="31">
        <v>14.520877208361901</v>
      </c>
      <c r="N139" s="32" t="s">
        <v>28</v>
      </c>
      <c r="O139" s="32">
        <v>14.520877208361901</v>
      </c>
      <c r="P139" s="31">
        <v>14.520161562895399</v>
      </c>
      <c r="Q139" s="32" t="s">
        <v>28</v>
      </c>
      <c r="R139" s="32">
        <v>14.520161562895399</v>
      </c>
      <c r="S139" s="31">
        <v>14.5188188375779</v>
      </c>
      <c r="T139" s="32" t="s">
        <v>28</v>
      </c>
      <c r="U139" s="32">
        <v>14.5188188375779</v>
      </c>
      <c r="V139" s="31">
        <v>14.511979378149</v>
      </c>
      <c r="W139" s="32" t="s">
        <v>28</v>
      </c>
      <c r="X139" s="32">
        <v>14.511979378149</v>
      </c>
      <c r="Y139" s="31">
        <v>14.5077826322783</v>
      </c>
      <c r="Z139" s="32" t="s">
        <v>28</v>
      </c>
      <c r="AA139" s="32">
        <v>14.5077826322783</v>
      </c>
      <c r="AB139" s="31">
        <v>14.502213516971899</v>
      </c>
      <c r="AC139" s="32" t="s">
        <v>28</v>
      </c>
      <c r="AD139" s="32">
        <v>14.502213516971899</v>
      </c>
      <c r="AE139" s="31">
        <v>14.499105537377201</v>
      </c>
      <c r="AF139" s="32" t="s">
        <v>28</v>
      </c>
      <c r="AG139" s="32">
        <v>14.499105537377201</v>
      </c>
      <c r="AH139" s="31">
        <v>14.490181459094</v>
      </c>
      <c r="AI139" s="32" t="s">
        <v>28</v>
      </c>
      <c r="AJ139" s="32">
        <v>14.490181459094</v>
      </c>
      <c r="AK139" s="31">
        <v>14.481367028281101</v>
      </c>
      <c r="AL139" s="32" t="s">
        <v>28</v>
      </c>
      <c r="AM139" s="32">
        <v>14.481367028281101</v>
      </c>
      <c r="AN139" s="31">
        <v>14.453315591798599</v>
      </c>
      <c r="AO139" s="32" t="s">
        <v>28</v>
      </c>
      <c r="AP139" s="32">
        <v>14.453315591798599</v>
      </c>
      <c r="AQ139" s="31">
        <v>14.4514235438557</v>
      </c>
      <c r="AR139" s="32" t="s">
        <v>28</v>
      </c>
      <c r="AS139" s="32">
        <v>14.4514235438557</v>
      </c>
      <c r="AT139" s="31">
        <v>14.4383676182523</v>
      </c>
      <c r="AU139" s="32" t="s">
        <v>28</v>
      </c>
      <c r="AV139" s="32">
        <v>14.4383676182523</v>
      </c>
      <c r="AW139" s="31">
        <v>14.435630874378999</v>
      </c>
      <c r="AX139" s="32" t="s">
        <v>28</v>
      </c>
      <c r="AY139" s="32">
        <v>14.435630874378999</v>
      </c>
      <c r="AZ139" s="31">
        <v>14.4180741968314</v>
      </c>
      <c r="BA139" s="32" t="s">
        <v>28</v>
      </c>
      <c r="BB139" s="32">
        <v>14.4180741968314</v>
      </c>
      <c r="BC139" s="31">
        <v>14.4147402579492</v>
      </c>
      <c r="BD139" s="32" t="s">
        <v>28</v>
      </c>
      <c r="BE139" s="32">
        <v>14.4147402579492</v>
      </c>
      <c r="BF139" s="31">
        <v>14.4119907801908</v>
      </c>
      <c r="BG139" s="32" t="s">
        <v>28</v>
      </c>
      <c r="BH139" s="32">
        <v>14.4119907801908</v>
      </c>
      <c r="BI139" s="31">
        <v>14.3999799485465</v>
      </c>
      <c r="BJ139" s="32" t="s">
        <v>28</v>
      </c>
      <c r="BK139" s="32">
        <v>14.3999799485465</v>
      </c>
      <c r="BL139" s="31">
        <v>14.396923751823399</v>
      </c>
      <c r="BM139" s="32" t="s">
        <v>28</v>
      </c>
      <c r="BN139" s="32">
        <v>14.396923751823399</v>
      </c>
      <c r="BO139" s="31">
        <v>14.379517467787601</v>
      </c>
      <c r="BP139" s="32" t="s">
        <v>28</v>
      </c>
      <c r="BQ139" s="32">
        <v>14.379517467787601</v>
      </c>
      <c r="BR139" s="31">
        <v>14.3632127979703</v>
      </c>
      <c r="BS139" s="32" t="s">
        <v>28</v>
      </c>
      <c r="BT139" s="32">
        <v>14.3632127979703</v>
      </c>
      <c r="BU139" s="31">
        <v>14.351269813003601</v>
      </c>
      <c r="BV139" s="32" t="s">
        <v>28</v>
      </c>
      <c r="BW139" s="32">
        <v>14.351269813003601</v>
      </c>
      <c r="BX139" s="31">
        <v>14.299729932502499</v>
      </c>
      <c r="BY139" s="32" t="s">
        <v>28</v>
      </c>
      <c r="BZ139" s="32">
        <v>14.299729932502499</v>
      </c>
      <c r="CA139" s="31">
        <v>14.291948464482701</v>
      </c>
      <c r="CB139" s="32" t="s">
        <v>28</v>
      </c>
      <c r="CC139" s="32">
        <v>14.291948464482701</v>
      </c>
      <c r="CD139" s="31">
        <v>14.283563541793299</v>
      </c>
      <c r="CE139" s="32" t="s">
        <v>28</v>
      </c>
      <c r="CF139" s="32">
        <v>14.283563541793299</v>
      </c>
      <c r="CG139" s="31">
        <v>14.2823982864534</v>
      </c>
      <c r="CH139" s="32" t="s">
        <v>28</v>
      </c>
      <c r="CI139" s="32">
        <v>14.2823982864534</v>
      </c>
      <c r="CJ139" s="31">
        <v>14.267906101994001</v>
      </c>
      <c r="CK139" s="32" t="s">
        <v>28</v>
      </c>
      <c r="CL139" s="32">
        <v>14.267906101994001</v>
      </c>
      <c r="CM139" s="31">
        <v>14.2413129158172</v>
      </c>
      <c r="CN139" s="32" t="s">
        <v>28</v>
      </c>
      <c r="CO139" s="32">
        <v>14.2413129158172</v>
      </c>
      <c r="CP139" s="31">
        <v>14.1833028173159</v>
      </c>
      <c r="CQ139" s="32" t="s">
        <v>28</v>
      </c>
      <c r="CR139" s="32">
        <v>14.1833028173159</v>
      </c>
      <c r="CS139" s="31">
        <v>14.132457779001999</v>
      </c>
      <c r="CT139" s="32" t="s">
        <v>28</v>
      </c>
      <c r="CU139" s="32">
        <v>14.132457779001999</v>
      </c>
      <c r="CV139" s="31">
        <v>14.079746322479</v>
      </c>
      <c r="CW139" s="32" t="s">
        <v>28</v>
      </c>
      <c r="CX139" s="32">
        <v>14.079746322479</v>
      </c>
      <c r="CY139" s="31">
        <v>13.9561826445718</v>
      </c>
      <c r="CZ139" s="32" t="s">
        <v>28</v>
      </c>
      <c r="DA139" s="32">
        <v>13.9561826445718</v>
      </c>
      <c r="DB139" s="31">
        <v>13.923415081346301</v>
      </c>
      <c r="DC139" s="32" t="s">
        <v>28</v>
      </c>
      <c r="DD139" s="32">
        <v>13.923415081346301</v>
      </c>
      <c r="DE139" s="31">
        <v>13.912097272253799</v>
      </c>
      <c r="DF139" s="32" t="s">
        <v>28</v>
      </c>
      <c r="DG139" s="32">
        <v>13.912097272253799</v>
      </c>
      <c r="DH139" s="31">
        <v>13.898361531482999</v>
      </c>
      <c r="DI139" s="32" t="s">
        <v>28</v>
      </c>
      <c r="DJ139" s="32">
        <v>13.898361531482999</v>
      </c>
      <c r="DK139" s="31">
        <v>13.8613781055079</v>
      </c>
      <c r="DL139" s="32" t="s">
        <v>28</v>
      </c>
      <c r="DM139" s="32">
        <v>13.8613781055079</v>
      </c>
      <c r="DN139" s="31">
        <v>13.774690461562599</v>
      </c>
      <c r="DO139" s="32" t="s">
        <v>28</v>
      </c>
      <c r="DP139" s="32">
        <v>13.774690461562599</v>
      </c>
      <c r="DQ139" s="31">
        <v>13.763703662705399</v>
      </c>
      <c r="DR139" s="32" t="s">
        <v>28</v>
      </c>
      <c r="DS139" s="32">
        <v>13.763703662705399</v>
      </c>
      <c r="DT139" s="31">
        <v>13.702645268349601</v>
      </c>
      <c r="DU139" s="32" t="s">
        <v>28</v>
      </c>
      <c r="DV139" s="32">
        <v>13.702645268349601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21.3253733098806</v>
      </c>
      <c r="E140" s="47" t="s">
        <v>28</v>
      </c>
      <c r="F140" s="47">
        <v>21.3253733098806</v>
      </c>
      <c r="G140" s="32">
        <v>21.3253436890976</v>
      </c>
      <c r="H140" s="32" t="s">
        <v>28</v>
      </c>
      <c r="I140" s="32">
        <v>21.3253436890976</v>
      </c>
      <c r="J140" s="31">
        <v>21.325319981496101</v>
      </c>
      <c r="K140" s="32" t="s">
        <v>28</v>
      </c>
      <c r="L140" s="32">
        <v>21.325319981496101</v>
      </c>
      <c r="M140" s="31">
        <v>21.3252889727985</v>
      </c>
      <c r="N140" s="32" t="s">
        <v>28</v>
      </c>
      <c r="O140" s="32">
        <v>21.3252889727985</v>
      </c>
      <c r="P140" s="31">
        <v>21.325272891252698</v>
      </c>
      <c r="Q140" s="32" t="s">
        <v>28</v>
      </c>
      <c r="R140" s="32">
        <v>21.325272891252698</v>
      </c>
      <c r="S140" s="31">
        <v>21.325256996986699</v>
      </c>
      <c r="T140" s="32" t="s">
        <v>28</v>
      </c>
      <c r="U140" s="32">
        <v>21.325256996986699</v>
      </c>
      <c r="V140" s="31">
        <v>21.3252464147666</v>
      </c>
      <c r="W140" s="32" t="s">
        <v>28</v>
      </c>
      <c r="X140" s="32">
        <v>21.3252464147666</v>
      </c>
      <c r="Y140" s="31">
        <v>21.324853445964699</v>
      </c>
      <c r="Z140" s="32" t="s">
        <v>28</v>
      </c>
      <c r="AA140" s="32">
        <v>21.324853445964699</v>
      </c>
      <c r="AB140" s="31">
        <v>21.324842091768701</v>
      </c>
      <c r="AC140" s="32" t="s">
        <v>28</v>
      </c>
      <c r="AD140" s="32">
        <v>21.324842091768701</v>
      </c>
      <c r="AE140" s="31">
        <v>21.324825530301599</v>
      </c>
      <c r="AF140" s="32" t="s">
        <v>28</v>
      </c>
      <c r="AG140" s="32">
        <v>21.324825530301599</v>
      </c>
      <c r="AH140" s="31">
        <v>21.324809989954598</v>
      </c>
      <c r="AI140" s="32" t="s">
        <v>28</v>
      </c>
      <c r="AJ140" s="32">
        <v>21.324809989954598</v>
      </c>
      <c r="AK140" s="31">
        <v>21.324781907302199</v>
      </c>
      <c r="AL140" s="32" t="s">
        <v>28</v>
      </c>
      <c r="AM140" s="32">
        <v>21.324781907302199</v>
      </c>
      <c r="AN140" s="31">
        <v>21.324762679352599</v>
      </c>
      <c r="AO140" s="32" t="s">
        <v>28</v>
      </c>
      <c r="AP140" s="32">
        <v>21.324762679352599</v>
      </c>
      <c r="AQ140" s="31">
        <v>21.324706181681101</v>
      </c>
      <c r="AR140" s="32" t="s">
        <v>28</v>
      </c>
      <c r="AS140" s="32">
        <v>21.324706181681101</v>
      </c>
      <c r="AT140" s="31">
        <v>21.324604748273899</v>
      </c>
      <c r="AU140" s="32" t="s">
        <v>28</v>
      </c>
      <c r="AV140" s="32">
        <v>21.324604748273899</v>
      </c>
      <c r="AW140" s="31">
        <v>21.3245912241123</v>
      </c>
      <c r="AX140" s="32" t="s">
        <v>28</v>
      </c>
      <c r="AY140" s="32">
        <v>21.3245912241123</v>
      </c>
      <c r="AZ140" s="31">
        <v>21.3245446625018</v>
      </c>
      <c r="BA140" s="32" t="s">
        <v>28</v>
      </c>
      <c r="BB140" s="32">
        <v>21.3245446625018</v>
      </c>
      <c r="BC140" s="31">
        <v>21.3244912281321</v>
      </c>
      <c r="BD140" s="32" t="s">
        <v>28</v>
      </c>
      <c r="BE140" s="32">
        <v>21.3244912281321</v>
      </c>
      <c r="BF140" s="31">
        <v>21.324450822972501</v>
      </c>
      <c r="BG140" s="32" t="s">
        <v>28</v>
      </c>
      <c r="BH140" s="32">
        <v>21.324450822972501</v>
      </c>
      <c r="BI140" s="31">
        <v>21.324358223179999</v>
      </c>
      <c r="BJ140" s="32" t="s">
        <v>28</v>
      </c>
      <c r="BK140" s="32">
        <v>21.324358223179999</v>
      </c>
      <c r="BL140" s="31">
        <v>21.324271040551299</v>
      </c>
      <c r="BM140" s="32" t="s">
        <v>28</v>
      </c>
      <c r="BN140" s="32">
        <v>21.324271040551299</v>
      </c>
      <c r="BO140" s="31">
        <v>21.3242277704001</v>
      </c>
      <c r="BP140" s="32" t="s">
        <v>28</v>
      </c>
      <c r="BQ140" s="32">
        <v>21.3242277704001</v>
      </c>
      <c r="BR140" s="31">
        <v>21.324197507674</v>
      </c>
      <c r="BS140" s="32" t="s">
        <v>28</v>
      </c>
      <c r="BT140" s="32">
        <v>21.324197507674</v>
      </c>
      <c r="BU140" s="31">
        <v>21.3237849312214</v>
      </c>
      <c r="BV140" s="32" t="s">
        <v>28</v>
      </c>
      <c r="BW140" s="32">
        <v>21.3237849312214</v>
      </c>
      <c r="BX140" s="31">
        <v>21.323427239022401</v>
      </c>
      <c r="BY140" s="32" t="s">
        <v>28</v>
      </c>
      <c r="BZ140" s="32">
        <v>21.323427239022401</v>
      </c>
      <c r="CA140" s="31">
        <v>21.3231536714928</v>
      </c>
      <c r="CB140" s="32" t="s">
        <v>28</v>
      </c>
      <c r="CC140" s="32">
        <v>21.3231536714928</v>
      </c>
      <c r="CD140" s="31">
        <v>21.323052630443701</v>
      </c>
      <c r="CE140" s="32" t="s">
        <v>28</v>
      </c>
      <c r="CF140" s="32">
        <v>21.323052630443701</v>
      </c>
      <c r="CG140" s="31">
        <v>21.323014598303299</v>
      </c>
      <c r="CH140" s="32" t="s">
        <v>28</v>
      </c>
      <c r="CI140" s="32">
        <v>21.323014598303299</v>
      </c>
      <c r="CJ140" s="31">
        <v>21.322870998794698</v>
      </c>
      <c r="CK140" s="32" t="s">
        <v>28</v>
      </c>
      <c r="CL140" s="32">
        <v>21.322870998794698</v>
      </c>
      <c r="CM140" s="31">
        <v>21.322670283229201</v>
      </c>
      <c r="CN140" s="32" t="s">
        <v>28</v>
      </c>
      <c r="CO140" s="32">
        <v>21.322670283229201</v>
      </c>
      <c r="CP140" s="31">
        <v>21.322592955659299</v>
      </c>
      <c r="CQ140" s="32" t="s">
        <v>28</v>
      </c>
      <c r="CR140" s="32">
        <v>21.322592955659299</v>
      </c>
      <c r="CS140" s="31">
        <v>21.322200674000499</v>
      </c>
      <c r="CT140" s="32" t="s">
        <v>28</v>
      </c>
      <c r="CU140" s="32">
        <v>21.322200674000499</v>
      </c>
      <c r="CV140" s="31">
        <v>21.321939359953301</v>
      </c>
      <c r="CW140" s="32" t="s">
        <v>28</v>
      </c>
      <c r="CX140" s="32">
        <v>21.321939359953301</v>
      </c>
      <c r="CY140" s="31">
        <v>21.321738328216799</v>
      </c>
      <c r="CZ140" s="32" t="s">
        <v>28</v>
      </c>
      <c r="DA140" s="32">
        <v>21.321738328216799</v>
      </c>
      <c r="DB140" s="31">
        <v>21.3215983393623</v>
      </c>
      <c r="DC140" s="32" t="s">
        <v>28</v>
      </c>
      <c r="DD140" s="32">
        <v>21.3215983393623</v>
      </c>
      <c r="DE140" s="31">
        <v>21.320797096929201</v>
      </c>
      <c r="DF140" s="32" t="s">
        <v>28</v>
      </c>
      <c r="DG140" s="32">
        <v>21.320797096929201</v>
      </c>
      <c r="DH140" s="31">
        <v>21.3205441895863</v>
      </c>
      <c r="DI140" s="32" t="s">
        <v>28</v>
      </c>
      <c r="DJ140" s="32">
        <v>21.3205441895863</v>
      </c>
      <c r="DK140" s="31">
        <v>21.320156212423399</v>
      </c>
      <c r="DL140" s="32" t="s">
        <v>28</v>
      </c>
      <c r="DM140" s="32">
        <v>21.320156212423399</v>
      </c>
      <c r="DN140" s="31">
        <v>21.317967000078401</v>
      </c>
      <c r="DO140" s="32" t="s">
        <v>28</v>
      </c>
      <c r="DP140" s="32">
        <v>21.317967000078401</v>
      </c>
      <c r="DQ140" s="31">
        <v>21.270400072672601</v>
      </c>
      <c r="DR140" s="32" t="s">
        <v>28</v>
      </c>
      <c r="DS140" s="32">
        <v>21.270400072672601</v>
      </c>
      <c r="DT140" s="31">
        <v>21.269926949132199</v>
      </c>
      <c r="DU140" s="32" t="s">
        <v>28</v>
      </c>
      <c r="DV140" s="32">
        <v>21.269926949132199</v>
      </c>
    </row>
    <row r="141" spans="1:126" x14ac:dyDescent="0.2">
      <c r="A141" s="30" t="s">
        <v>7</v>
      </c>
      <c r="B141">
        <v>138</v>
      </c>
      <c r="C141" s="37">
        <v>1</v>
      </c>
      <c r="D141" s="71">
        <v>13.649534668231</v>
      </c>
      <c r="E141" s="71" t="s">
        <v>28</v>
      </c>
      <c r="F141" s="71">
        <v>13.649534668231</v>
      </c>
      <c r="G141" s="32">
        <v>13.5212713054341</v>
      </c>
      <c r="H141" s="32" t="s">
        <v>28</v>
      </c>
      <c r="I141" s="32">
        <v>13.5212713054341</v>
      </c>
      <c r="J141" s="31">
        <v>13.4640528883888</v>
      </c>
      <c r="K141" s="32" t="s">
        <v>28</v>
      </c>
      <c r="L141" s="32">
        <v>13.4640528883888</v>
      </c>
      <c r="M141" s="31">
        <v>13.4635727100829</v>
      </c>
      <c r="N141" s="32" t="s">
        <v>28</v>
      </c>
      <c r="O141" s="32">
        <v>13.4635727100829</v>
      </c>
      <c r="P141" s="31">
        <v>13.375740535815799</v>
      </c>
      <c r="Q141" s="32" t="s">
        <v>28</v>
      </c>
      <c r="R141" s="32">
        <v>13.375740535815799</v>
      </c>
      <c r="S141" s="31">
        <v>13.3755205594121</v>
      </c>
      <c r="T141" s="32" t="s">
        <v>28</v>
      </c>
      <c r="U141" s="32">
        <v>13.3755205594121</v>
      </c>
      <c r="V141" s="31">
        <v>13.374117433731399</v>
      </c>
      <c r="W141" s="32" t="s">
        <v>28</v>
      </c>
      <c r="X141" s="32">
        <v>13.374117433731399</v>
      </c>
      <c r="Y141" s="31">
        <v>13.2548967234275</v>
      </c>
      <c r="Z141" s="32" t="s">
        <v>28</v>
      </c>
      <c r="AA141" s="32">
        <v>13.2548967234275</v>
      </c>
      <c r="AB141" s="31">
        <v>13.223089447097101</v>
      </c>
      <c r="AC141" s="32" t="s">
        <v>28</v>
      </c>
      <c r="AD141" s="32">
        <v>13.223089447097101</v>
      </c>
      <c r="AE141" s="31">
        <v>13.212685272109701</v>
      </c>
      <c r="AF141" s="32" t="s">
        <v>28</v>
      </c>
      <c r="AG141" s="32">
        <v>13.212685272109701</v>
      </c>
      <c r="AH141" s="31">
        <v>13.1258638638927</v>
      </c>
      <c r="AI141" s="32" t="s">
        <v>28</v>
      </c>
      <c r="AJ141" s="32">
        <v>13.1258638638927</v>
      </c>
      <c r="AK141" s="31">
        <v>12.8749131939582</v>
      </c>
      <c r="AL141" s="32" t="s">
        <v>28</v>
      </c>
      <c r="AM141" s="32">
        <v>12.8749131939582</v>
      </c>
      <c r="AN141" s="31">
        <v>12.8332080844341</v>
      </c>
      <c r="AO141" s="32" t="s">
        <v>28</v>
      </c>
      <c r="AP141" s="32">
        <v>12.8332080844341</v>
      </c>
      <c r="AQ141" s="31">
        <v>12.8034482434763</v>
      </c>
      <c r="AR141" s="32" t="s">
        <v>28</v>
      </c>
      <c r="AS141" s="32">
        <v>12.8034482434763</v>
      </c>
      <c r="AT141" s="31">
        <v>12.7625221135247</v>
      </c>
      <c r="AU141" s="32" t="s">
        <v>28</v>
      </c>
      <c r="AV141" s="32">
        <v>12.7625221135247</v>
      </c>
      <c r="AW141" s="31">
        <v>12.640416268116599</v>
      </c>
      <c r="AX141" s="32" t="s">
        <v>28</v>
      </c>
      <c r="AY141" s="32">
        <v>12.640416268116599</v>
      </c>
      <c r="AZ141" s="31">
        <v>12.634646921345899</v>
      </c>
      <c r="BA141" s="32" t="s">
        <v>28</v>
      </c>
      <c r="BB141" s="32">
        <v>12.634646921345899</v>
      </c>
      <c r="BC141" s="31">
        <v>12.559772422535101</v>
      </c>
      <c r="BD141" s="32" t="s">
        <v>28</v>
      </c>
      <c r="BE141" s="32">
        <v>12.559772422535101</v>
      </c>
      <c r="BF141" s="31">
        <v>12.486612927178101</v>
      </c>
      <c r="BG141" s="32" t="s">
        <v>28</v>
      </c>
      <c r="BH141" s="32">
        <v>12.486612927178101</v>
      </c>
      <c r="BI141" s="31">
        <v>12.470569760316</v>
      </c>
      <c r="BJ141" s="32" t="s">
        <v>28</v>
      </c>
      <c r="BK141" s="32">
        <v>12.470569760316</v>
      </c>
      <c r="BL141" s="31">
        <v>12.365260688407799</v>
      </c>
      <c r="BM141" s="32" t="s">
        <v>28</v>
      </c>
      <c r="BN141" s="32">
        <v>12.365260688407799</v>
      </c>
      <c r="BO141" s="31">
        <v>12.3482496809201</v>
      </c>
      <c r="BP141" s="32" t="s">
        <v>28</v>
      </c>
      <c r="BQ141" s="32">
        <v>12.3482496809201</v>
      </c>
      <c r="BR141" s="31">
        <v>12.327561490271099</v>
      </c>
      <c r="BS141" s="32" t="s">
        <v>28</v>
      </c>
      <c r="BT141" s="32">
        <v>12.327561490271099</v>
      </c>
      <c r="BU141" s="31">
        <v>12.296801864885699</v>
      </c>
      <c r="BV141" s="32" t="s">
        <v>28</v>
      </c>
      <c r="BW141" s="32">
        <v>12.296801864885699</v>
      </c>
      <c r="BX141" s="31">
        <v>12.1739010418575</v>
      </c>
      <c r="BY141" s="32" t="s">
        <v>28</v>
      </c>
      <c r="BZ141" s="32">
        <v>12.1739010418575</v>
      </c>
      <c r="CA141" s="31">
        <v>11.8574846161536</v>
      </c>
      <c r="CB141" s="32" t="s">
        <v>28</v>
      </c>
      <c r="CC141" s="32">
        <v>11.8574846161536</v>
      </c>
      <c r="CD141" s="31">
        <v>11.481830813801899</v>
      </c>
      <c r="CE141" s="32" t="s">
        <v>28</v>
      </c>
      <c r="CF141" s="32">
        <v>11.481830813801899</v>
      </c>
      <c r="CG141" s="31">
        <v>11.0205110465104</v>
      </c>
      <c r="CH141" s="32" t="s">
        <v>28</v>
      </c>
      <c r="CI141" s="32">
        <v>11.0205110465104</v>
      </c>
      <c r="CJ141" s="31">
        <v>10.7287355393073</v>
      </c>
      <c r="CK141" s="32" t="s">
        <v>28</v>
      </c>
      <c r="CL141" s="32">
        <v>10.7287355393073</v>
      </c>
      <c r="CM141" s="31">
        <v>10.1518735721995</v>
      </c>
      <c r="CN141" s="32" t="s">
        <v>28</v>
      </c>
      <c r="CO141" s="32">
        <v>10.1518735721995</v>
      </c>
      <c r="CP141" s="31">
        <v>9.87257315548176</v>
      </c>
      <c r="CQ141" s="32" t="s">
        <v>28</v>
      </c>
      <c r="CR141" s="32">
        <v>9.87257315548176</v>
      </c>
      <c r="CS141" s="31">
        <v>9.7352546756598208</v>
      </c>
      <c r="CT141" s="32" t="s">
        <v>28</v>
      </c>
      <c r="CU141" s="32">
        <v>9.7352546756598208</v>
      </c>
      <c r="CV141" s="31">
        <v>9.4712343941107893</v>
      </c>
      <c r="CW141" s="32" t="s">
        <v>28</v>
      </c>
      <c r="CX141" s="32">
        <v>9.4712343941107893</v>
      </c>
      <c r="CY141" s="31">
        <v>9.3446497579815393</v>
      </c>
      <c r="CZ141" s="32" t="s">
        <v>28</v>
      </c>
      <c r="DA141" s="32">
        <v>9.3446497579815393</v>
      </c>
      <c r="DB141" s="31">
        <v>9.0333277074660092</v>
      </c>
      <c r="DC141" s="32" t="s">
        <v>28</v>
      </c>
      <c r="DD141" s="32">
        <v>9.0333277074660092</v>
      </c>
      <c r="DE141" s="31">
        <v>8.83399803321098</v>
      </c>
      <c r="DF141" s="32" t="s">
        <v>28</v>
      </c>
      <c r="DG141" s="32">
        <v>8.83399803321098</v>
      </c>
      <c r="DH141" s="31">
        <v>8.6136442349577909</v>
      </c>
      <c r="DI141" s="32" t="s">
        <v>28</v>
      </c>
      <c r="DJ141" s="32">
        <v>8.6136442349577909</v>
      </c>
      <c r="DK141" s="31">
        <v>8.59523423347032</v>
      </c>
      <c r="DL141" s="32" t="s">
        <v>28</v>
      </c>
      <c r="DM141" s="32">
        <v>8.59523423347032</v>
      </c>
      <c r="DN141" s="31">
        <v>8.4027931883415494</v>
      </c>
      <c r="DO141" s="32" t="s">
        <v>28</v>
      </c>
      <c r="DP141" s="32">
        <v>8.4027931883415494</v>
      </c>
      <c r="DQ141" s="31">
        <v>8.3238026652191497</v>
      </c>
      <c r="DR141" s="32" t="s">
        <v>28</v>
      </c>
      <c r="DS141" s="32">
        <v>8.3238026652191497</v>
      </c>
      <c r="DT141" s="31">
        <v>8.2367132806208101</v>
      </c>
      <c r="DU141" s="32" t="s">
        <v>28</v>
      </c>
      <c r="DV141" s="32">
        <v>8.2367132806208101</v>
      </c>
    </row>
    <row r="142" spans="1:126" x14ac:dyDescent="0.2">
      <c r="A142" s="30" t="s">
        <v>7</v>
      </c>
      <c r="B142">
        <v>139</v>
      </c>
      <c r="C142" s="37">
        <v>2</v>
      </c>
      <c r="D142" s="71">
        <v>8.8108908093999005</v>
      </c>
      <c r="E142" s="71" t="s">
        <v>28</v>
      </c>
      <c r="F142" s="71">
        <v>8.8108908093999005</v>
      </c>
      <c r="G142" s="32">
        <v>8.6883958948182602</v>
      </c>
      <c r="H142" s="32" t="s">
        <v>28</v>
      </c>
      <c r="I142" s="32">
        <v>8.6883958948182602</v>
      </c>
      <c r="J142" s="31">
        <v>8.5907979798960898</v>
      </c>
      <c r="K142" s="32" t="s">
        <v>28</v>
      </c>
      <c r="L142" s="32">
        <v>8.5907979798960898</v>
      </c>
      <c r="M142" s="31">
        <v>8.4946724093951094</v>
      </c>
      <c r="N142" s="32" t="s">
        <v>28</v>
      </c>
      <c r="O142" s="32">
        <v>8.4946724093951094</v>
      </c>
      <c r="P142" s="31">
        <v>8.4578573475980701</v>
      </c>
      <c r="Q142" s="32" t="s">
        <v>28</v>
      </c>
      <c r="R142" s="32">
        <v>8.4578573475980701</v>
      </c>
      <c r="S142" s="31">
        <v>8.4243904103559704</v>
      </c>
      <c r="T142" s="32" t="s">
        <v>28</v>
      </c>
      <c r="U142" s="32">
        <v>8.4243904103559704</v>
      </c>
      <c r="V142" s="31">
        <v>8.3725532189116798</v>
      </c>
      <c r="W142" s="32" t="s">
        <v>28</v>
      </c>
      <c r="X142" s="32">
        <v>8.3725532189116798</v>
      </c>
      <c r="Y142" s="31">
        <v>8.3085784630596997</v>
      </c>
      <c r="Z142" s="32" t="s">
        <v>28</v>
      </c>
      <c r="AA142" s="32">
        <v>8.3085784630596997</v>
      </c>
      <c r="AB142" s="31">
        <v>8.2436398043207895</v>
      </c>
      <c r="AC142" s="32" t="s">
        <v>28</v>
      </c>
      <c r="AD142" s="32">
        <v>8.2436398043207895</v>
      </c>
      <c r="AE142" s="31">
        <v>8.1715647732444996</v>
      </c>
      <c r="AF142" s="32" t="s">
        <v>28</v>
      </c>
      <c r="AG142" s="32">
        <v>8.1715647732444996</v>
      </c>
      <c r="AH142" s="31">
        <v>8.0820313684955405</v>
      </c>
      <c r="AI142" s="32" t="s">
        <v>28</v>
      </c>
      <c r="AJ142" s="32">
        <v>8.0820313684955405</v>
      </c>
      <c r="AK142" s="31">
        <v>7.8849486225205103</v>
      </c>
      <c r="AL142" s="32" t="s">
        <v>28</v>
      </c>
      <c r="AM142" s="32">
        <v>7.8849486225205103</v>
      </c>
      <c r="AN142" s="31">
        <v>7.78011111137487</v>
      </c>
      <c r="AO142" s="32" t="s">
        <v>28</v>
      </c>
      <c r="AP142" s="32">
        <v>7.78011111137487</v>
      </c>
      <c r="AQ142" s="31">
        <v>7.44762296792622</v>
      </c>
      <c r="AR142" s="32" t="s">
        <v>28</v>
      </c>
      <c r="AS142" s="32">
        <v>7.44762296792622</v>
      </c>
      <c r="AT142" s="31">
        <v>7.2905919521673104</v>
      </c>
      <c r="AU142" s="32" t="s">
        <v>28</v>
      </c>
      <c r="AV142" s="32">
        <v>7.2905919521673104</v>
      </c>
      <c r="AW142" s="31">
        <v>7.1391925923909199</v>
      </c>
      <c r="AX142" s="32" t="s">
        <v>28</v>
      </c>
      <c r="AY142" s="32">
        <v>7.1391925923909199</v>
      </c>
      <c r="AZ142" s="31">
        <v>6.8925853531566599</v>
      </c>
      <c r="BA142" s="32" t="s">
        <v>28</v>
      </c>
      <c r="BB142" s="32">
        <v>6.8925853531566599</v>
      </c>
      <c r="BC142" s="31">
        <v>6.6524258193178598</v>
      </c>
      <c r="BD142" s="32" t="s">
        <v>28</v>
      </c>
      <c r="BE142" s="32">
        <v>6.6524258193178598</v>
      </c>
      <c r="BF142" s="31">
        <v>6.42193157756535</v>
      </c>
      <c r="BG142" s="32" t="s">
        <v>28</v>
      </c>
      <c r="BH142" s="32">
        <v>6.42193157756535</v>
      </c>
      <c r="BI142" s="31">
        <v>6.1270615213437098</v>
      </c>
      <c r="BJ142" s="32" t="s">
        <v>28</v>
      </c>
      <c r="BK142" s="32">
        <v>6.1270615213437098</v>
      </c>
      <c r="BL142" s="31">
        <v>5.9023366032134801</v>
      </c>
      <c r="BM142" s="32" t="s">
        <v>28</v>
      </c>
      <c r="BN142" s="32">
        <v>5.9023366032134801</v>
      </c>
      <c r="BO142" s="31">
        <v>5.6663408007638596</v>
      </c>
      <c r="BP142" s="32" t="s">
        <v>28</v>
      </c>
      <c r="BQ142" s="32">
        <v>5.6663408007638596</v>
      </c>
      <c r="BR142" s="31">
        <v>5.4106184363792398</v>
      </c>
      <c r="BS142" s="32" t="s">
        <v>28</v>
      </c>
      <c r="BT142" s="32">
        <v>5.4106184363792398</v>
      </c>
      <c r="BU142" s="31">
        <v>5.13007549187415</v>
      </c>
      <c r="BV142" s="32" t="s">
        <v>28</v>
      </c>
      <c r="BW142" s="32">
        <v>5.13007549187415</v>
      </c>
      <c r="BX142" s="31">
        <v>4.81089900212476</v>
      </c>
      <c r="BY142" s="32" t="s">
        <v>28</v>
      </c>
      <c r="BZ142" s="32">
        <v>4.81089900212476</v>
      </c>
      <c r="CA142" s="31">
        <v>4.5454015003455499</v>
      </c>
      <c r="CB142" s="32" t="s">
        <v>28</v>
      </c>
      <c r="CC142" s="32">
        <v>4.5454015003455499</v>
      </c>
      <c r="CD142" s="31">
        <v>4.2068337189623497</v>
      </c>
      <c r="CE142" s="32" t="s">
        <v>28</v>
      </c>
      <c r="CF142" s="32">
        <v>4.2068337189623497</v>
      </c>
      <c r="CG142" s="31">
        <v>3.8177175013327602</v>
      </c>
      <c r="CH142" s="32" t="s">
        <v>28</v>
      </c>
      <c r="CI142" s="32">
        <v>3.8177175013327602</v>
      </c>
      <c r="CJ142" s="31">
        <v>3.4637000749866398</v>
      </c>
      <c r="CK142" s="32" t="s">
        <v>28</v>
      </c>
      <c r="CL142" s="32">
        <v>3.4637000749866398</v>
      </c>
      <c r="CM142" s="31">
        <v>3.1844296504143901</v>
      </c>
      <c r="CN142" s="32" t="s">
        <v>28</v>
      </c>
      <c r="CO142" s="32">
        <v>3.1844296504143901</v>
      </c>
      <c r="CP142" s="31">
        <v>2.9139963608612098</v>
      </c>
      <c r="CQ142" s="32" t="s">
        <v>28</v>
      </c>
      <c r="CR142" s="32">
        <v>2.9139963608612098</v>
      </c>
      <c r="CS142" s="31">
        <v>2.69600178531442</v>
      </c>
      <c r="CT142" s="32" t="s">
        <v>28</v>
      </c>
      <c r="CU142" s="32">
        <v>2.69600178531442</v>
      </c>
      <c r="CV142" s="31">
        <v>2.2439497301138398</v>
      </c>
      <c r="CW142" s="32" t="s">
        <v>28</v>
      </c>
      <c r="CX142" s="32">
        <v>2.2439497301138398</v>
      </c>
      <c r="CY142" s="31">
        <v>1.9612189306458101</v>
      </c>
      <c r="CZ142" s="32" t="s">
        <v>28</v>
      </c>
      <c r="DA142" s="32">
        <v>1.9612189306458101</v>
      </c>
      <c r="DB142" s="31">
        <v>1.4986168150004</v>
      </c>
      <c r="DC142" s="32" t="s">
        <v>28</v>
      </c>
      <c r="DD142" s="32">
        <v>1.4986168150004</v>
      </c>
      <c r="DE142" s="31">
        <v>1.1649465609285801</v>
      </c>
      <c r="DF142" s="32" t="s">
        <v>28</v>
      </c>
      <c r="DG142" s="32">
        <v>1.1649465609285801</v>
      </c>
      <c r="DH142" s="31">
        <v>0.765683248184864</v>
      </c>
      <c r="DI142" s="32" t="s">
        <v>28</v>
      </c>
      <c r="DJ142" s="32">
        <v>0.765683248184864</v>
      </c>
      <c r="DK142" s="31">
        <v>0.42605632770362001</v>
      </c>
      <c r="DL142" s="32" t="s">
        <v>28</v>
      </c>
      <c r="DM142" s="32">
        <v>0.42605632770362001</v>
      </c>
      <c r="DN142" s="31">
        <v>4.4464841924483599E-2</v>
      </c>
      <c r="DO142" s="32" t="s">
        <v>28</v>
      </c>
      <c r="DP142" s="32">
        <v>4.4464841924483599E-2</v>
      </c>
      <c r="DQ142" s="31">
        <v>-0.19077645409532701</v>
      </c>
      <c r="DR142" s="32" t="s">
        <v>28</v>
      </c>
      <c r="DS142" s="32">
        <v>-0.19077645409532701</v>
      </c>
      <c r="DT142" s="31">
        <v>-0.49630261184020402</v>
      </c>
      <c r="DU142" s="32" t="s">
        <v>28</v>
      </c>
      <c r="DV142" s="32">
        <v>-0.49630261184020402</v>
      </c>
    </row>
    <row r="143" spans="1:126" x14ac:dyDescent="0.2">
      <c r="A143" s="30" t="s">
        <v>6</v>
      </c>
      <c r="B143">
        <v>140</v>
      </c>
      <c r="C143" s="37">
        <v>3</v>
      </c>
      <c r="D143" s="71">
        <v>9.1774849087345203</v>
      </c>
      <c r="E143" s="71" t="s">
        <v>28</v>
      </c>
      <c r="F143" s="71">
        <v>9.1774849087345203</v>
      </c>
      <c r="G143" s="32">
        <v>9.1774527820918603</v>
      </c>
      <c r="H143" s="32" t="s">
        <v>28</v>
      </c>
      <c r="I143" s="32">
        <v>9.1774527820918603</v>
      </c>
      <c r="J143" s="31">
        <v>9.1772393003419008</v>
      </c>
      <c r="K143" s="32" t="s">
        <v>28</v>
      </c>
      <c r="L143" s="32">
        <v>9.1772393003419008</v>
      </c>
      <c r="M143" s="31">
        <v>9.1770250420087294</v>
      </c>
      <c r="N143" s="32" t="s">
        <v>28</v>
      </c>
      <c r="O143" s="32">
        <v>9.1770250420087294</v>
      </c>
      <c r="P143" s="31">
        <v>9.1764995813099794</v>
      </c>
      <c r="Q143" s="32" t="s">
        <v>28</v>
      </c>
      <c r="R143" s="32">
        <v>9.1764995813099794</v>
      </c>
      <c r="S143" s="31">
        <v>9.1754325249107591</v>
      </c>
      <c r="T143" s="32" t="s">
        <v>28</v>
      </c>
      <c r="U143" s="32">
        <v>9.1754325249107591</v>
      </c>
      <c r="V143" s="31">
        <v>9.1736299509557</v>
      </c>
      <c r="W143" s="32" t="s">
        <v>28</v>
      </c>
      <c r="X143" s="32">
        <v>9.1736299509557</v>
      </c>
      <c r="Y143" s="31">
        <v>9.1678399128691801</v>
      </c>
      <c r="Z143" s="32" t="s">
        <v>28</v>
      </c>
      <c r="AA143" s="32">
        <v>9.1678399128691801</v>
      </c>
      <c r="AB143" s="31">
        <v>9.1583804449320496</v>
      </c>
      <c r="AC143" s="32" t="s">
        <v>28</v>
      </c>
      <c r="AD143" s="32">
        <v>9.1583804449320496</v>
      </c>
      <c r="AE143" s="31">
        <v>9.1580025793421598</v>
      </c>
      <c r="AF143" s="32" t="s">
        <v>28</v>
      </c>
      <c r="AG143" s="32">
        <v>9.1580025793421598</v>
      </c>
      <c r="AH143" s="31">
        <v>9.1487240768359808</v>
      </c>
      <c r="AI143" s="32" t="s">
        <v>28</v>
      </c>
      <c r="AJ143" s="32">
        <v>9.1487240768359808</v>
      </c>
      <c r="AK143" s="31">
        <v>9.1396494247643698</v>
      </c>
      <c r="AL143" s="32" t="s">
        <v>28</v>
      </c>
      <c r="AM143" s="32">
        <v>9.1396494247643698</v>
      </c>
      <c r="AN143" s="31">
        <v>9.1160768627199502</v>
      </c>
      <c r="AO143" s="32" t="s">
        <v>28</v>
      </c>
      <c r="AP143" s="32">
        <v>9.1160768627199502</v>
      </c>
      <c r="AQ143" s="31">
        <v>9.1095984373903001</v>
      </c>
      <c r="AR143" s="32" t="s">
        <v>28</v>
      </c>
      <c r="AS143" s="32">
        <v>9.1095984373903001</v>
      </c>
      <c r="AT143" s="31">
        <v>9.0898265820248092</v>
      </c>
      <c r="AU143" s="32" t="s">
        <v>28</v>
      </c>
      <c r="AV143" s="32">
        <v>9.0898265820248092</v>
      </c>
      <c r="AW143" s="31">
        <v>9.07131233370567</v>
      </c>
      <c r="AX143" s="32" t="s">
        <v>28</v>
      </c>
      <c r="AY143" s="32">
        <v>9.07131233370567</v>
      </c>
      <c r="AZ143" s="31">
        <v>9.0383100142993804</v>
      </c>
      <c r="BA143" s="32" t="s">
        <v>28</v>
      </c>
      <c r="BB143" s="32">
        <v>9.0383100142993804</v>
      </c>
      <c r="BC143" s="31">
        <v>9.0196245136419009</v>
      </c>
      <c r="BD143" s="32" t="s">
        <v>28</v>
      </c>
      <c r="BE143" s="32">
        <v>9.0196245136419009</v>
      </c>
      <c r="BF143" s="31">
        <v>8.9959309548395208</v>
      </c>
      <c r="BG143" s="32" t="s">
        <v>28</v>
      </c>
      <c r="BH143" s="32">
        <v>8.9959309548395208</v>
      </c>
      <c r="BI143" s="31">
        <v>8.9420992304438496</v>
      </c>
      <c r="BJ143" s="32" t="s">
        <v>28</v>
      </c>
      <c r="BK143" s="32">
        <v>8.9420992304438496</v>
      </c>
      <c r="BL143" s="31">
        <v>8.8948424013265299</v>
      </c>
      <c r="BM143" s="32" t="s">
        <v>28</v>
      </c>
      <c r="BN143" s="32">
        <v>8.8948424013265299</v>
      </c>
      <c r="BO143" s="31">
        <v>8.8260408415475702</v>
      </c>
      <c r="BP143" s="32" t="s">
        <v>28</v>
      </c>
      <c r="BQ143" s="32">
        <v>8.8260408415475702</v>
      </c>
      <c r="BR143" s="31">
        <v>8.6988740551274404</v>
      </c>
      <c r="BS143" s="32" t="s">
        <v>28</v>
      </c>
      <c r="BT143" s="32">
        <v>8.6988740551274404</v>
      </c>
      <c r="BU143" s="31">
        <v>8.6088915347230301</v>
      </c>
      <c r="BV143" s="32" t="s">
        <v>28</v>
      </c>
      <c r="BW143" s="32">
        <v>8.6088915347230301</v>
      </c>
      <c r="BX143" s="31">
        <v>8.5208638382170392</v>
      </c>
      <c r="BY143" s="32" t="s">
        <v>28</v>
      </c>
      <c r="BZ143" s="32">
        <v>8.5208638382170392</v>
      </c>
      <c r="CA143" s="31">
        <v>8.3030265400582994</v>
      </c>
      <c r="CB143" s="32" t="s">
        <v>28</v>
      </c>
      <c r="CC143" s="32">
        <v>8.3030265400582994</v>
      </c>
      <c r="CD143" s="31">
        <v>8.18797135232108</v>
      </c>
      <c r="CE143" s="32" t="s">
        <v>28</v>
      </c>
      <c r="CF143" s="32">
        <v>8.18797135232108</v>
      </c>
      <c r="CG143" s="31">
        <v>7.9541221957022099</v>
      </c>
      <c r="CH143" s="32" t="s">
        <v>28</v>
      </c>
      <c r="CI143" s="32">
        <v>7.9541221957022099</v>
      </c>
      <c r="CJ143" s="31">
        <v>7.7282189239700996</v>
      </c>
      <c r="CK143" s="32" t="s">
        <v>28</v>
      </c>
      <c r="CL143" s="32">
        <v>7.7282189239700996</v>
      </c>
      <c r="CM143" s="31">
        <v>7.55654477296354</v>
      </c>
      <c r="CN143" s="32" t="s">
        <v>28</v>
      </c>
      <c r="CO143" s="32">
        <v>7.55654477296354</v>
      </c>
      <c r="CP143" s="31">
        <v>7.3986755401639002</v>
      </c>
      <c r="CQ143" s="32" t="s">
        <v>28</v>
      </c>
      <c r="CR143" s="32">
        <v>7.3986755401639002</v>
      </c>
      <c r="CS143" s="31">
        <v>7.1914633349303703</v>
      </c>
      <c r="CT143" s="32" t="s">
        <v>28</v>
      </c>
      <c r="CU143" s="32">
        <v>7.1914633349303703</v>
      </c>
      <c r="CV143" s="31">
        <v>6.88597229177996</v>
      </c>
      <c r="CW143" s="32" t="s">
        <v>28</v>
      </c>
      <c r="CX143" s="32">
        <v>6.88597229177996</v>
      </c>
      <c r="CY143" s="31">
        <v>6.6428364596226102</v>
      </c>
      <c r="CZ143" s="32" t="s">
        <v>28</v>
      </c>
      <c r="DA143" s="32">
        <v>6.6428364596226102</v>
      </c>
      <c r="DB143" s="31">
        <v>6.4251171420169602</v>
      </c>
      <c r="DC143" s="32" t="s">
        <v>28</v>
      </c>
      <c r="DD143" s="32">
        <v>6.4251171420169602</v>
      </c>
      <c r="DE143" s="31">
        <v>6.1957785011341597</v>
      </c>
      <c r="DF143" s="32" t="s">
        <v>28</v>
      </c>
      <c r="DG143" s="32">
        <v>6.1957785011341597</v>
      </c>
      <c r="DH143" s="31">
        <v>6.1018705530538</v>
      </c>
      <c r="DI143" s="32" t="s">
        <v>28</v>
      </c>
      <c r="DJ143" s="32">
        <v>6.1018705530538</v>
      </c>
      <c r="DK143" s="31">
        <v>5.8680170037362602</v>
      </c>
      <c r="DL143" s="32" t="s">
        <v>28</v>
      </c>
      <c r="DM143" s="32">
        <v>5.8680170037362602</v>
      </c>
      <c r="DN143" s="31">
        <v>5.6316713781894103</v>
      </c>
      <c r="DO143" s="32" t="s">
        <v>28</v>
      </c>
      <c r="DP143" s="32">
        <v>5.6316713781894103</v>
      </c>
      <c r="DQ143" s="31">
        <v>5.3094018478109204</v>
      </c>
      <c r="DR143" s="32" t="s">
        <v>28</v>
      </c>
      <c r="DS143" s="32">
        <v>5.3094018478109204</v>
      </c>
      <c r="DT143" s="31">
        <v>4.9785807503416999</v>
      </c>
      <c r="DU143" s="32" t="s">
        <v>28</v>
      </c>
      <c r="DV143" s="32">
        <v>4.9785807503416999</v>
      </c>
    </row>
    <row r="144" spans="1:126" x14ac:dyDescent="0.2">
      <c r="A144" s="30" t="s">
        <v>5</v>
      </c>
      <c r="B144">
        <v>141</v>
      </c>
      <c r="C144" s="37">
        <v>4</v>
      </c>
      <c r="D144" s="71">
        <v>16.442274684712299</v>
      </c>
      <c r="E144" s="71" t="s">
        <v>28</v>
      </c>
      <c r="F144" s="71">
        <v>16.442274684712299</v>
      </c>
      <c r="G144" s="32">
        <v>16.442267384762999</v>
      </c>
      <c r="H144" s="32" t="s">
        <v>28</v>
      </c>
      <c r="I144" s="32">
        <v>16.442267384762999</v>
      </c>
      <c r="J144" s="31">
        <v>16.440736688596299</v>
      </c>
      <c r="K144" s="32" t="s">
        <v>28</v>
      </c>
      <c r="L144" s="32">
        <v>16.440736688596299</v>
      </c>
      <c r="M144" s="31">
        <v>16.440370515499701</v>
      </c>
      <c r="N144" s="32" t="s">
        <v>28</v>
      </c>
      <c r="O144" s="32">
        <v>16.440370515499701</v>
      </c>
      <c r="P144" s="31">
        <v>16.435599475374101</v>
      </c>
      <c r="Q144" s="32" t="s">
        <v>28</v>
      </c>
      <c r="R144" s="32">
        <v>16.435599475374101</v>
      </c>
      <c r="S144" s="31">
        <v>16.435626540158399</v>
      </c>
      <c r="T144" s="32" t="s">
        <v>28</v>
      </c>
      <c r="U144" s="32">
        <v>16.435626540158399</v>
      </c>
      <c r="V144" s="31">
        <v>16.4347844633091</v>
      </c>
      <c r="W144" s="32" t="s">
        <v>28</v>
      </c>
      <c r="X144" s="32">
        <v>16.4347844633091</v>
      </c>
      <c r="Y144" s="31">
        <v>16.4329242186421</v>
      </c>
      <c r="Z144" s="32" t="s">
        <v>28</v>
      </c>
      <c r="AA144" s="32">
        <v>16.4329242186421</v>
      </c>
      <c r="AB144" s="31">
        <v>16.425224673868701</v>
      </c>
      <c r="AC144" s="32" t="s">
        <v>28</v>
      </c>
      <c r="AD144" s="32">
        <v>16.425224673868701</v>
      </c>
      <c r="AE144" s="31">
        <v>16.421161069055099</v>
      </c>
      <c r="AF144" s="32" t="s">
        <v>28</v>
      </c>
      <c r="AG144" s="32">
        <v>16.421161069055099</v>
      </c>
      <c r="AH144" s="31">
        <v>16.4191895298734</v>
      </c>
      <c r="AI144" s="32" t="s">
        <v>28</v>
      </c>
      <c r="AJ144" s="32">
        <v>16.4191895298734</v>
      </c>
      <c r="AK144" s="31">
        <v>16.3792806079942</v>
      </c>
      <c r="AL144" s="32" t="s">
        <v>28</v>
      </c>
      <c r="AM144" s="32">
        <v>16.3792806079942</v>
      </c>
      <c r="AN144" s="31">
        <v>16.3592367802704</v>
      </c>
      <c r="AO144" s="32" t="s">
        <v>28</v>
      </c>
      <c r="AP144" s="32">
        <v>16.3592367802704</v>
      </c>
      <c r="AQ144" s="31">
        <v>16.2572642063788</v>
      </c>
      <c r="AR144" s="32" t="s">
        <v>28</v>
      </c>
      <c r="AS144" s="32">
        <v>16.2572642063788</v>
      </c>
      <c r="AT144" s="31">
        <v>16.1285391842321</v>
      </c>
      <c r="AU144" s="32" t="s">
        <v>28</v>
      </c>
      <c r="AV144" s="32">
        <v>16.1285391842321</v>
      </c>
      <c r="AW144" s="31">
        <v>16.068712649397</v>
      </c>
      <c r="AX144" s="32" t="s">
        <v>28</v>
      </c>
      <c r="AY144" s="32">
        <v>16.068712649397</v>
      </c>
      <c r="AZ144" s="31">
        <v>15.968335224647101</v>
      </c>
      <c r="BA144" s="32" t="s">
        <v>28</v>
      </c>
      <c r="BB144" s="32">
        <v>15.968335224647101</v>
      </c>
      <c r="BC144" s="31">
        <v>15.873362741186</v>
      </c>
      <c r="BD144" s="32" t="s">
        <v>28</v>
      </c>
      <c r="BE144" s="32">
        <v>15.873362741186</v>
      </c>
      <c r="BF144" s="31">
        <v>15.8469593915818</v>
      </c>
      <c r="BG144" s="32" t="s">
        <v>28</v>
      </c>
      <c r="BH144" s="32">
        <v>15.8469593915818</v>
      </c>
      <c r="BI144" s="31">
        <v>15.6189763841097</v>
      </c>
      <c r="BJ144" s="32" t="s">
        <v>28</v>
      </c>
      <c r="BK144" s="32">
        <v>15.6189763841097</v>
      </c>
      <c r="BL144" s="31">
        <v>15.4549183436202</v>
      </c>
      <c r="BM144" s="32" t="s">
        <v>28</v>
      </c>
      <c r="BN144" s="32">
        <v>15.4549183436202</v>
      </c>
      <c r="BO144" s="31">
        <v>15.3310420028886</v>
      </c>
      <c r="BP144" s="32" t="s">
        <v>28</v>
      </c>
      <c r="BQ144" s="32">
        <v>15.3310420028886</v>
      </c>
      <c r="BR144" s="31">
        <v>15.2452283827798</v>
      </c>
      <c r="BS144" s="32" t="s">
        <v>28</v>
      </c>
      <c r="BT144" s="32">
        <v>15.2452283827798</v>
      </c>
      <c r="BU144" s="31">
        <v>15.0328936758719</v>
      </c>
      <c r="BV144" s="32" t="s">
        <v>28</v>
      </c>
      <c r="BW144" s="32">
        <v>15.0328936758719</v>
      </c>
      <c r="BX144" s="31">
        <v>14.841767853667401</v>
      </c>
      <c r="BY144" s="32" t="s">
        <v>28</v>
      </c>
      <c r="BZ144" s="32">
        <v>14.841767853667401</v>
      </c>
      <c r="CA144" s="31">
        <v>14.6085045048199</v>
      </c>
      <c r="CB144" s="32" t="s">
        <v>28</v>
      </c>
      <c r="CC144" s="32">
        <v>14.6085045048199</v>
      </c>
      <c r="CD144" s="31">
        <v>14.4968232533787</v>
      </c>
      <c r="CE144" s="32" t="s">
        <v>28</v>
      </c>
      <c r="CF144" s="32">
        <v>14.4968232533787</v>
      </c>
      <c r="CG144" s="31">
        <v>14.364885695232701</v>
      </c>
      <c r="CH144" s="32" t="s">
        <v>28</v>
      </c>
      <c r="CI144" s="32">
        <v>14.364885695232701</v>
      </c>
      <c r="CJ144" s="31">
        <v>14.0697447393676</v>
      </c>
      <c r="CK144" s="32" t="s">
        <v>28</v>
      </c>
      <c r="CL144" s="32">
        <v>14.0697447393676</v>
      </c>
      <c r="CM144" s="31">
        <v>13.674755686706201</v>
      </c>
      <c r="CN144" s="32" t="s">
        <v>28</v>
      </c>
      <c r="CO144" s="32">
        <v>13.674755686706201</v>
      </c>
      <c r="CP144" s="31">
        <v>13.2967499617345</v>
      </c>
      <c r="CQ144" s="32" t="s">
        <v>28</v>
      </c>
      <c r="CR144" s="32">
        <v>13.2967499617345</v>
      </c>
      <c r="CS144" s="31">
        <v>12.967288101152899</v>
      </c>
      <c r="CT144" s="32" t="s">
        <v>28</v>
      </c>
      <c r="CU144" s="32">
        <v>12.967288101152899</v>
      </c>
      <c r="CV144" s="31">
        <v>12.6072396725787</v>
      </c>
      <c r="CW144" s="32" t="s">
        <v>28</v>
      </c>
      <c r="CX144" s="32">
        <v>12.6072396725787</v>
      </c>
      <c r="CY144" s="31">
        <v>12.243904452190399</v>
      </c>
      <c r="CZ144" s="32" t="s">
        <v>28</v>
      </c>
      <c r="DA144" s="32">
        <v>12.243904452190399</v>
      </c>
      <c r="DB144" s="31">
        <v>11.959955948169901</v>
      </c>
      <c r="DC144" s="32" t="s">
        <v>28</v>
      </c>
      <c r="DD144" s="32">
        <v>11.959955948169901</v>
      </c>
      <c r="DE144" s="31">
        <v>11.637621286981901</v>
      </c>
      <c r="DF144" s="32" t="s">
        <v>28</v>
      </c>
      <c r="DG144" s="32">
        <v>11.637621286981901</v>
      </c>
      <c r="DH144" s="31">
        <v>11.273466896837601</v>
      </c>
      <c r="DI144" s="32" t="s">
        <v>28</v>
      </c>
      <c r="DJ144" s="32">
        <v>11.273466896837601</v>
      </c>
      <c r="DK144" s="31">
        <v>10.769118947010099</v>
      </c>
      <c r="DL144" s="32" t="s">
        <v>28</v>
      </c>
      <c r="DM144" s="32">
        <v>10.769118947010099</v>
      </c>
      <c r="DN144" s="31">
        <v>10.5455986511575</v>
      </c>
      <c r="DO144" s="32" t="s">
        <v>28</v>
      </c>
      <c r="DP144" s="32">
        <v>10.5455986511575</v>
      </c>
      <c r="DQ144" s="31">
        <v>9.9020216454517591</v>
      </c>
      <c r="DR144" s="32" t="s">
        <v>28</v>
      </c>
      <c r="DS144" s="32">
        <v>9.9020216454517591</v>
      </c>
      <c r="DT144" s="31">
        <v>9.5759783195659001</v>
      </c>
      <c r="DU144" s="32" t="s">
        <v>28</v>
      </c>
      <c r="DV144" s="32">
        <v>9.5759783195659001</v>
      </c>
    </row>
    <row r="145" spans="1:126" x14ac:dyDescent="0.2">
      <c r="A145" s="30" t="s">
        <v>5</v>
      </c>
      <c r="B145">
        <v>142</v>
      </c>
      <c r="C145" s="37">
        <v>5</v>
      </c>
      <c r="D145" s="71">
        <v>21.171628906926401</v>
      </c>
      <c r="E145" s="71" t="s">
        <v>28</v>
      </c>
      <c r="F145" s="71">
        <v>21.171628906926401</v>
      </c>
      <c r="G145" s="32">
        <v>21.171628906926401</v>
      </c>
      <c r="H145" s="32" t="s">
        <v>28</v>
      </c>
      <c r="I145" s="32">
        <v>21.171628906926401</v>
      </c>
      <c r="J145" s="31">
        <v>21.171625871682501</v>
      </c>
      <c r="K145" s="32" t="s">
        <v>28</v>
      </c>
      <c r="L145" s="32">
        <v>21.171625871682501</v>
      </c>
      <c r="M145" s="31">
        <v>21.171625871682501</v>
      </c>
      <c r="N145" s="32" t="s">
        <v>28</v>
      </c>
      <c r="O145" s="32">
        <v>21.171625871682501</v>
      </c>
      <c r="P145" s="31">
        <v>21.171625871682501</v>
      </c>
      <c r="Q145" s="32" t="s">
        <v>28</v>
      </c>
      <c r="R145" s="32">
        <v>21.171625871682501</v>
      </c>
      <c r="S145" s="31">
        <v>21.171607979881401</v>
      </c>
      <c r="T145" s="32" t="s">
        <v>28</v>
      </c>
      <c r="U145" s="32">
        <v>21.171607979881401</v>
      </c>
      <c r="V145" s="31">
        <v>21.171607979881401</v>
      </c>
      <c r="W145" s="32" t="s">
        <v>28</v>
      </c>
      <c r="X145" s="32">
        <v>21.171607979881401</v>
      </c>
      <c r="Y145" s="31">
        <v>21.171607979881401</v>
      </c>
      <c r="Z145" s="32" t="s">
        <v>28</v>
      </c>
      <c r="AA145" s="32">
        <v>21.171607979881401</v>
      </c>
      <c r="AB145" s="31">
        <v>21.171603611839501</v>
      </c>
      <c r="AC145" s="32" t="s">
        <v>28</v>
      </c>
      <c r="AD145" s="32">
        <v>21.171603611839501</v>
      </c>
      <c r="AE145" s="31">
        <v>21.171587590352502</v>
      </c>
      <c r="AF145" s="32" t="s">
        <v>28</v>
      </c>
      <c r="AG145" s="32">
        <v>21.171587590352502</v>
      </c>
      <c r="AH145" s="31">
        <v>21.170371038279999</v>
      </c>
      <c r="AI145" s="32" t="s">
        <v>28</v>
      </c>
      <c r="AJ145" s="32">
        <v>21.170371038279999</v>
      </c>
      <c r="AK145" s="31">
        <v>21.1700836196697</v>
      </c>
      <c r="AL145" s="32" t="s">
        <v>28</v>
      </c>
      <c r="AM145" s="32">
        <v>21.1700836196697</v>
      </c>
      <c r="AN145" s="31">
        <v>21.129477056142001</v>
      </c>
      <c r="AO145" s="32" t="s">
        <v>28</v>
      </c>
      <c r="AP145" s="32">
        <v>21.129477056142001</v>
      </c>
      <c r="AQ145" s="31">
        <v>21.083135332601199</v>
      </c>
      <c r="AR145" s="32" t="s">
        <v>28</v>
      </c>
      <c r="AS145" s="32">
        <v>21.083135332601199</v>
      </c>
      <c r="AT145" s="31">
        <v>20.926781125109599</v>
      </c>
      <c r="AU145" s="32" t="s">
        <v>28</v>
      </c>
      <c r="AV145" s="32">
        <v>20.926781125109599</v>
      </c>
      <c r="AW145" s="31">
        <v>20.833276724952</v>
      </c>
      <c r="AX145" s="32" t="s">
        <v>28</v>
      </c>
      <c r="AY145" s="32">
        <v>20.833276724952</v>
      </c>
      <c r="AZ145" s="31">
        <v>20.777697278789201</v>
      </c>
      <c r="BA145" s="32" t="s">
        <v>28</v>
      </c>
      <c r="BB145" s="32">
        <v>20.777697278789201</v>
      </c>
      <c r="BC145" s="31">
        <v>20.764498683167499</v>
      </c>
      <c r="BD145" s="32" t="s">
        <v>28</v>
      </c>
      <c r="BE145" s="32">
        <v>20.764498683167499</v>
      </c>
      <c r="BF145" s="31">
        <v>20.746339412608201</v>
      </c>
      <c r="BG145" s="32" t="s">
        <v>28</v>
      </c>
      <c r="BH145" s="32">
        <v>20.746339412608201</v>
      </c>
      <c r="BI145" s="31">
        <v>20.683150415751498</v>
      </c>
      <c r="BJ145" s="32" t="s">
        <v>28</v>
      </c>
      <c r="BK145" s="32">
        <v>20.683150415751498</v>
      </c>
      <c r="BL145" s="31">
        <v>20.611269210676799</v>
      </c>
      <c r="BM145" s="32" t="s">
        <v>28</v>
      </c>
      <c r="BN145" s="32">
        <v>20.611269210676799</v>
      </c>
      <c r="BO145" s="31">
        <v>20.611269210676799</v>
      </c>
      <c r="BP145" s="32" t="s">
        <v>28</v>
      </c>
      <c r="BQ145" s="32">
        <v>20.611269210676799</v>
      </c>
      <c r="BR145" s="31">
        <v>20.610997376793598</v>
      </c>
      <c r="BS145" s="32" t="s">
        <v>28</v>
      </c>
      <c r="BT145" s="32">
        <v>20.610997376793598</v>
      </c>
      <c r="BU145" s="31">
        <v>20.606875676198101</v>
      </c>
      <c r="BV145" s="32" t="s">
        <v>28</v>
      </c>
      <c r="BW145" s="32">
        <v>20.606875676198101</v>
      </c>
      <c r="BX145" s="31">
        <v>20.5672485497767</v>
      </c>
      <c r="BY145" s="32" t="s">
        <v>28</v>
      </c>
      <c r="BZ145" s="32">
        <v>20.5672485497767</v>
      </c>
      <c r="CA145" s="31">
        <v>20.550365135421401</v>
      </c>
      <c r="CB145" s="32" t="s">
        <v>28</v>
      </c>
      <c r="CC145" s="32">
        <v>20.550365135421401</v>
      </c>
      <c r="CD145" s="31">
        <v>20.549917747755</v>
      </c>
      <c r="CE145" s="32" t="s">
        <v>28</v>
      </c>
      <c r="CF145" s="32">
        <v>20.549917747755</v>
      </c>
      <c r="CG145" s="31">
        <v>20.381331322756498</v>
      </c>
      <c r="CH145" s="32" t="s">
        <v>28</v>
      </c>
      <c r="CI145" s="32">
        <v>20.381331322756498</v>
      </c>
      <c r="CJ145" s="31">
        <v>20.367916152902001</v>
      </c>
      <c r="CK145" s="32" t="s">
        <v>28</v>
      </c>
      <c r="CL145" s="32">
        <v>20.367916152902001</v>
      </c>
      <c r="CM145" s="31">
        <v>20.348902177779198</v>
      </c>
      <c r="CN145" s="32" t="s">
        <v>28</v>
      </c>
      <c r="CO145" s="32">
        <v>20.348902177779198</v>
      </c>
      <c r="CP145" s="31">
        <v>20.269230035437801</v>
      </c>
      <c r="CQ145" s="32" t="s">
        <v>28</v>
      </c>
      <c r="CR145" s="32">
        <v>20.269230035437801</v>
      </c>
      <c r="CS145" s="31">
        <v>20.214935810379998</v>
      </c>
      <c r="CT145" s="32" t="s">
        <v>28</v>
      </c>
      <c r="CU145" s="32">
        <v>20.214935810379998</v>
      </c>
      <c r="CV145" s="31">
        <v>20.1984070678661</v>
      </c>
      <c r="CW145" s="32" t="s">
        <v>28</v>
      </c>
      <c r="CX145" s="32">
        <v>20.1984070678661</v>
      </c>
      <c r="CY145" s="31">
        <v>20.044043533939899</v>
      </c>
      <c r="CZ145" s="32" t="s">
        <v>28</v>
      </c>
      <c r="DA145" s="32">
        <v>20.044043533939899</v>
      </c>
      <c r="DB145" s="31">
        <v>19.944806277038399</v>
      </c>
      <c r="DC145" s="32" t="s">
        <v>28</v>
      </c>
      <c r="DD145" s="32">
        <v>19.944806277038399</v>
      </c>
      <c r="DE145" s="31">
        <v>19.8066701888167</v>
      </c>
      <c r="DF145" s="32" t="s">
        <v>28</v>
      </c>
      <c r="DG145" s="32">
        <v>19.8066701888167</v>
      </c>
      <c r="DH145" s="31">
        <v>19.50317234405</v>
      </c>
      <c r="DI145" s="32" t="s">
        <v>28</v>
      </c>
      <c r="DJ145" s="32">
        <v>19.50317234405</v>
      </c>
      <c r="DK145" s="31">
        <v>19.3888883007175</v>
      </c>
      <c r="DL145" s="32" t="s">
        <v>28</v>
      </c>
      <c r="DM145" s="32">
        <v>19.3888883007175</v>
      </c>
      <c r="DN145" s="31">
        <v>19.3355040758154</v>
      </c>
      <c r="DO145" s="32" t="s">
        <v>28</v>
      </c>
      <c r="DP145" s="32">
        <v>19.3355040758154</v>
      </c>
      <c r="DQ145" s="31">
        <v>19.041144154265599</v>
      </c>
      <c r="DR145" s="32" t="s">
        <v>28</v>
      </c>
      <c r="DS145" s="32">
        <v>19.041144154265599</v>
      </c>
      <c r="DT145" s="31">
        <v>18.804732398001502</v>
      </c>
      <c r="DU145" s="32" t="s">
        <v>28</v>
      </c>
      <c r="DV145" s="32">
        <v>18.804732398001502</v>
      </c>
    </row>
    <row r="146" spans="1:126" x14ac:dyDescent="0.2">
      <c r="A146" s="30" t="s">
        <v>6</v>
      </c>
      <c r="B146">
        <v>143</v>
      </c>
      <c r="C146" s="37">
        <v>6</v>
      </c>
      <c r="D146" s="71">
        <v>16.896204314858</v>
      </c>
      <c r="E146" s="71" t="s">
        <v>28</v>
      </c>
      <c r="F146" s="71">
        <v>16.896204314858</v>
      </c>
      <c r="G146" s="32">
        <v>16.831112339257501</v>
      </c>
      <c r="H146" s="32" t="s">
        <v>28</v>
      </c>
      <c r="I146" s="32">
        <v>16.831112339257501</v>
      </c>
      <c r="J146" s="31">
        <v>16.796148750453501</v>
      </c>
      <c r="K146" s="32" t="s">
        <v>28</v>
      </c>
      <c r="L146" s="32">
        <v>16.796148750453501</v>
      </c>
      <c r="M146" s="31">
        <v>16.780001748047599</v>
      </c>
      <c r="N146" s="32" t="s">
        <v>28</v>
      </c>
      <c r="O146" s="32">
        <v>16.780001748047599</v>
      </c>
      <c r="P146" s="31">
        <v>16.7606607566672</v>
      </c>
      <c r="Q146" s="32" t="s">
        <v>28</v>
      </c>
      <c r="R146" s="32">
        <v>16.7606607566672</v>
      </c>
      <c r="S146" s="31">
        <v>16.7313276910124</v>
      </c>
      <c r="T146" s="32" t="s">
        <v>28</v>
      </c>
      <c r="U146" s="32">
        <v>16.7313276910124</v>
      </c>
      <c r="V146" s="31">
        <v>16.718056044527401</v>
      </c>
      <c r="W146" s="32" t="s">
        <v>28</v>
      </c>
      <c r="X146" s="32">
        <v>16.718056044527401</v>
      </c>
      <c r="Y146" s="31">
        <v>16.6899099204607</v>
      </c>
      <c r="Z146" s="32" t="s">
        <v>28</v>
      </c>
      <c r="AA146" s="32">
        <v>16.6899099204607</v>
      </c>
      <c r="AB146" s="31">
        <v>16.631228923062899</v>
      </c>
      <c r="AC146" s="32" t="s">
        <v>28</v>
      </c>
      <c r="AD146" s="32">
        <v>16.631228923062899</v>
      </c>
      <c r="AE146" s="31">
        <v>16.5991915506076</v>
      </c>
      <c r="AF146" s="32" t="s">
        <v>28</v>
      </c>
      <c r="AG146" s="32">
        <v>16.5991915506076</v>
      </c>
      <c r="AH146" s="31">
        <v>16.522271545178299</v>
      </c>
      <c r="AI146" s="32" t="s">
        <v>28</v>
      </c>
      <c r="AJ146" s="32">
        <v>16.522271545178299</v>
      </c>
      <c r="AK146" s="31">
        <v>16.4902166019567</v>
      </c>
      <c r="AL146" s="32" t="s">
        <v>28</v>
      </c>
      <c r="AM146" s="32">
        <v>16.4902166019567</v>
      </c>
      <c r="AN146" s="31">
        <v>16.3063448737268</v>
      </c>
      <c r="AO146" s="32" t="s">
        <v>28</v>
      </c>
      <c r="AP146" s="32">
        <v>16.3063448737268</v>
      </c>
      <c r="AQ146" s="31">
        <v>16.2517525875638</v>
      </c>
      <c r="AR146" s="32" t="s">
        <v>28</v>
      </c>
      <c r="AS146" s="32">
        <v>16.2517525875638</v>
      </c>
      <c r="AT146" s="31">
        <v>16.1696841114519</v>
      </c>
      <c r="AU146" s="32" t="s">
        <v>28</v>
      </c>
      <c r="AV146" s="32">
        <v>16.1696841114519</v>
      </c>
      <c r="AW146" s="31">
        <v>16.034999427567499</v>
      </c>
      <c r="AX146" s="32" t="s">
        <v>28</v>
      </c>
      <c r="AY146" s="32">
        <v>16.034999427567499</v>
      </c>
      <c r="AZ146" s="31">
        <v>15.7800249163468</v>
      </c>
      <c r="BA146" s="32" t="s">
        <v>28</v>
      </c>
      <c r="BB146" s="32">
        <v>15.7800249163468</v>
      </c>
      <c r="BC146" s="31">
        <v>15.679184019009201</v>
      </c>
      <c r="BD146" s="32" t="s">
        <v>28</v>
      </c>
      <c r="BE146" s="32">
        <v>15.679184019009201</v>
      </c>
      <c r="BF146" s="31">
        <v>15.5573190309161</v>
      </c>
      <c r="BG146" s="32" t="s">
        <v>28</v>
      </c>
      <c r="BH146" s="32">
        <v>15.5573190309161</v>
      </c>
      <c r="BI146" s="31">
        <v>15.347256284998901</v>
      </c>
      <c r="BJ146" s="32" t="s">
        <v>28</v>
      </c>
      <c r="BK146" s="32">
        <v>15.347256284998901</v>
      </c>
      <c r="BL146" s="31">
        <v>15.0797721310939</v>
      </c>
      <c r="BM146" s="32" t="s">
        <v>28</v>
      </c>
      <c r="BN146" s="32">
        <v>15.0797721310939</v>
      </c>
      <c r="BO146" s="31">
        <v>14.811182974837701</v>
      </c>
      <c r="BP146" s="32" t="s">
        <v>28</v>
      </c>
      <c r="BQ146" s="32">
        <v>14.811182974837701</v>
      </c>
      <c r="BR146" s="31">
        <v>14.6485629311408</v>
      </c>
      <c r="BS146" s="32" t="s">
        <v>28</v>
      </c>
      <c r="BT146" s="32">
        <v>14.6485629311408</v>
      </c>
      <c r="BU146" s="31">
        <v>14.4227530821787</v>
      </c>
      <c r="BV146" s="32" t="s">
        <v>28</v>
      </c>
      <c r="BW146" s="32">
        <v>14.4227530821787</v>
      </c>
      <c r="BX146" s="31">
        <v>14.0466519384396</v>
      </c>
      <c r="BY146" s="32" t="s">
        <v>28</v>
      </c>
      <c r="BZ146" s="32">
        <v>14.0466519384396</v>
      </c>
      <c r="CA146" s="31">
        <v>13.816722724396699</v>
      </c>
      <c r="CB146" s="32" t="s">
        <v>28</v>
      </c>
      <c r="CC146" s="32">
        <v>13.816722724396699</v>
      </c>
      <c r="CD146" s="31">
        <v>13.6985549525845</v>
      </c>
      <c r="CE146" s="32" t="s">
        <v>28</v>
      </c>
      <c r="CF146" s="32">
        <v>13.6985549525845</v>
      </c>
      <c r="CG146" s="31">
        <v>13.0443901292044</v>
      </c>
      <c r="CH146" s="32" t="s">
        <v>28</v>
      </c>
      <c r="CI146" s="32">
        <v>13.0443901292044</v>
      </c>
      <c r="CJ146" s="31">
        <v>12.248821493283099</v>
      </c>
      <c r="CK146" s="32" t="s">
        <v>28</v>
      </c>
      <c r="CL146" s="32">
        <v>12.248821493283099</v>
      </c>
      <c r="CM146" s="31">
        <v>11.7024429223643</v>
      </c>
      <c r="CN146" s="32" t="s">
        <v>28</v>
      </c>
      <c r="CO146" s="32">
        <v>11.7024429223643</v>
      </c>
      <c r="CP146" s="31">
        <v>10.937845693883901</v>
      </c>
      <c r="CQ146" s="32" t="s">
        <v>28</v>
      </c>
      <c r="CR146" s="32">
        <v>10.937845693883901</v>
      </c>
      <c r="CS146" s="31">
        <v>10.578165046579199</v>
      </c>
      <c r="CT146" s="32" t="s">
        <v>28</v>
      </c>
      <c r="CU146" s="32">
        <v>10.578165046579199</v>
      </c>
      <c r="CV146" s="31">
        <v>10.3595492037614</v>
      </c>
      <c r="CW146" s="32" t="s">
        <v>28</v>
      </c>
      <c r="CX146" s="32">
        <v>10.3595492037614</v>
      </c>
      <c r="CY146" s="31">
        <v>10.1243989312231</v>
      </c>
      <c r="CZ146" s="32" t="s">
        <v>28</v>
      </c>
      <c r="DA146" s="32">
        <v>10.1243989312231</v>
      </c>
      <c r="DB146" s="31">
        <v>9.5806750575465092</v>
      </c>
      <c r="DC146" s="32" t="s">
        <v>28</v>
      </c>
      <c r="DD146" s="32">
        <v>9.5806750575465092</v>
      </c>
      <c r="DE146" s="31">
        <v>9.3626914855432002</v>
      </c>
      <c r="DF146" s="32" t="s">
        <v>28</v>
      </c>
      <c r="DG146" s="32">
        <v>9.3626914855432002</v>
      </c>
      <c r="DH146" s="31">
        <v>9.0031966647331991</v>
      </c>
      <c r="DI146" s="32" t="s">
        <v>28</v>
      </c>
      <c r="DJ146" s="32">
        <v>9.0031966647331991</v>
      </c>
      <c r="DK146" s="31">
        <v>8.5041176909870604</v>
      </c>
      <c r="DL146" s="32" t="s">
        <v>28</v>
      </c>
      <c r="DM146" s="32">
        <v>8.5041176909870604</v>
      </c>
      <c r="DN146" s="31">
        <v>8.1417156623212605</v>
      </c>
      <c r="DO146" s="32" t="s">
        <v>28</v>
      </c>
      <c r="DP146" s="32">
        <v>8.1417156623212605</v>
      </c>
      <c r="DQ146" s="31">
        <v>7.6905655414746397</v>
      </c>
      <c r="DR146" s="32" t="s">
        <v>28</v>
      </c>
      <c r="DS146" s="32">
        <v>7.6905655414746397</v>
      </c>
      <c r="DT146" s="31">
        <v>6.8951753087753804</v>
      </c>
      <c r="DU146" s="32" t="s">
        <v>28</v>
      </c>
      <c r="DV146" s="32">
        <v>6.8951753087753804</v>
      </c>
    </row>
    <row r="147" spans="1:126" x14ac:dyDescent="0.2">
      <c r="A147" s="30" t="s">
        <v>5</v>
      </c>
      <c r="B147">
        <v>144</v>
      </c>
      <c r="C147" s="37">
        <v>7</v>
      </c>
      <c r="D147" s="71">
        <v>11.955947735292799</v>
      </c>
      <c r="E147" s="71" t="s">
        <v>28</v>
      </c>
      <c r="F147" s="71">
        <v>11.955947735292799</v>
      </c>
      <c r="G147" s="32">
        <v>11.951782419655199</v>
      </c>
      <c r="H147" s="32" t="s">
        <v>28</v>
      </c>
      <c r="I147" s="32">
        <v>11.951782419655199</v>
      </c>
      <c r="J147" s="31">
        <v>11.9513176067193</v>
      </c>
      <c r="K147" s="32" t="s">
        <v>28</v>
      </c>
      <c r="L147" s="32">
        <v>11.9513176067193</v>
      </c>
      <c r="M147" s="31">
        <v>11.943090740078</v>
      </c>
      <c r="N147" s="32" t="s">
        <v>28</v>
      </c>
      <c r="O147" s="32">
        <v>11.943090740078</v>
      </c>
      <c r="P147" s="31">
        <v>11.939195308985299</v>
      </c>
      <c r="Q147" s="32" t="s">
        <v>28</v>
      </c>
      <c r="R147" s="32">
        <v>11.939195308985299</v>
      </c>
      <c r="S147" s="31">
        <v>11.9381990190374</v>
      </c>
      <c r="T147" s="32" t="s">
        <v>28</v>
      </c>
      <c r="U147" s="32">
        <v>11.9381990190374</v>
      </c>
      <c r="V147" s="31">
        <v>11.937248618613101</v>
      </c>
      <c r="W147" s="32" t="s">
        <v>28</v>
      </c>
      <c r="X147" s="32">
        <v>11.937248618613101</v>
      </c>
      <c r="Y147" s="31">
        <v>11.9361773407567</v>
      </c>
      <c r="Z147" s="32" t="s">
        <v>28</v>
      </c>
      <c r="AA147" s="32">
        <v>11.9361773407567</v>
      </c>
      <c r="AB147" s="31">
        <v>11.9255290251006</v>
      </c>
      <c r="AC147" s="32" t="s">
        <v>28</v>
      </c>
      <c r="AD147" s="32">
        <v>11.9255290251006</v>
      </c>
      <c r="AE147" s="31">
        <v>11.925182322827901</v>
      </c>
      <c r="AF147" s="32" t="s">
        <v>28</v>
      </c>
      <c r="AG147" s="32">
        <v>11.925182322827901</v>
      </c>
      <c r="AH147" s="31">
        <v>11.923799077099501</v>
      </c>
      <c r="AI147" s="32" t="s">
        <v>28</v>
      </c>
      <c r="AJ147" s="32">
        <v>11.923799077099501</v>
      </c>
      <c r="AK147" s="31">
        <v>11.923228250283101</v>
      </c>
      <c r="AL147" s="32" t="s">
        <v>28</v>
      </c>
      <c r="AM147" s="32">
        <v>11.923228250283101</v>
      </c>
      <c r="AN147" s="31">
        <v>11.922662070974001</v>
      </c>
      <c r="AO147" s="32" t="s">
        <v>28</v>
      </c>
      <c r="AP147" s="32">
        <v>11.922662070974001</v>
      </c>
      <c r="AQ147" s="31">
        <v>11.9217678341517</v>
      </c>
      <c r="AR147" s="32" t="s">
        <v>28</v>
      </c>
      <c r="AS147" s="32">
        <v>11.9217678341517</v>
      </c>
      <c r="AT147" s="31">
        <v>11.9209433220242</v>
      </c>
      <c r="AU147" s="32" t="s">
        <v>28</v>
      </c>
      <c r="AV147" s="32">
        <v>11.9209433220242</v>
      </c>
      <c r="AW147" s="31">
        <v>11.9196599179757</v>
      </c>
      <c r="AX147" s="32" t="s">
        <v>28</v>
      </c>
      <c r="AY147" s="32">
        <v>11.9196599179757</v>
      </c>
      <c r="AZ147" s="31">
        <v>11.9187781611126</v>
      </c>
      <c r="BA147" s="32" t="s">
        <v>28</v>
      </c>
      <c r="BB147" s="32">
        <v>11.9187781611126</v>
      </c>
      <c r="BC147" s="31">
        <v>11.916918678380499</v>
      </c>
      <c r="BD147" s="32" t="s">
        <v>28</v>
      </c>
      <c r="BE147" s="32">
        <v>11.916918678380499</v>
      </c>
      <c r="BF147" s="31">
        <v>11.9134569658245</v>
      </c>
      <c r="BG147" s="32" t="s">
        <v>28</v>
      </c>
      <c r="BH147" s="32">
        <v>11.9134569658245</v>
      </c>
      <c r="BI147" s="31">
        <v>11.9126634725048</v>
      </c>
      <c r="BJ147" s="32" t="s">
        <v>28</v>
      </c>
      <c r="BK147" s="32">
        <v>11.9126634725048</v>
      </c>
      <c r="BL147" s="31">
        <v>11.911089363710101</v>
      </c>
      <c r="BM147" s="32" t="s">
        <v>28</v>
      </c>
      <c r="BN147" s="32">
        <v>11.911089363710101</v>
      </c>
      <c r="BO147" s="31">
        <v>11.9107619776884</v>
      </c>
      <c r="BP147" s="32" t="s">
        <v>28</v>
      </c>
      <c r="BQ147" s="32">
        <v>11.9107619776884</v>
      </c>
      <c r="BR147" s="31">
        <v>11.9054434732624</v>
      </c>
      <c r="BS147" s="32" t="s">
        <v>28</v>
      </c>
      <c r="BT147" s="32">
        <v>11.9054434732624</v>
      </c>
      <c r="BU147" s="31">
        <v>11.902162716642399</v>
      </c>
      <c r="BV147" s="32" t="s">
        <v>28</v>
      </c>
      <c r="BW147" s="32">
        <v>11.902162716642399</v>
      </c>
      <c r="BX147" s="31">
        <v>11.897023650579801</v>
      </c>
      <c r="BY147" s="32" t="s">
        <v>28</v>
      </c>
      <c r="BZ147" s="32">
        <v>11.897023650579801</v>
      </c>
      <c r="CA147" s="31">
        <v>11.895157209852799</v>
      </c>
      <c r="CB147" s="32" t="s">
        <v>28</v>
      </c>
      <c r="CC147" s="32">
        <v>11.895157209852799</v>
      </c>
      <c r="CD147" s="31">
        <v>11.881295455544</v>
      </c>
      <c r="CE147" s="32" t="s">
        <v>28</v>
      </c>
      <c r="CF147" s="32">
        <v>11.881295455544</v>
      </c>
      <c r="CG147" s="31">
        <v>11.8745815751502</v>
      </c>
      <c r="CH147" s="32" t="s">
        <v>28</v>
      </c>
      <c r="CI147" s="32">
        <v>11.8745815751502</v>
      </c>
      <c r="CJ147" s="31">
        <v>11.8724352062068</v>
      </c>
      <c r="CK147" s="32" t="s">
        <v>28</v>
      </c>
      <c r="CL147" s="32">
        <v>11.8724352062068</v>
      </c>
      <c r="CM147" s="31">
        <v>11.8706777862177</v>
      </c>
      <c r="CN147" s="32" t="s">
        <v>28</v>
      </c>
      <c r="CO147" s="32">
        <v>11.8706777862177</v>
      </c>
      <c r="CP147" s="31">
        <v>11.8615408056883</v>
      </c>
      <c r="CQ147" s="32" t="s">
        <v>28</v>
      </c>
      <c r="CR147" s="32">
        <v>11.8615408056883</v>
      </c>
      <c r="CS147" s="31">
        <v>11.857491433077501</v>
      </c>
      <c r="CT147" s="32" t="s">
        <v>28</v>
      </c>
      <c r="CU147" s="32">
        <v>11.857491433077501</v>
      </c>
      <c r="CV147" s="31">
        <v>11.850403874466</v>
      </c>
      <c r="CW147" s="32" t="s">
        <v>28</v>
      </c>
      <c r="CX147" s="32">
        <v>11.850403874466</v>
      </c>
      <c r="CY147" s="31">
        <v>11.836019294778</v>
      </c>
      <c r="CZ147" s="32" t="s">
        <v>28</v>
      </c>
      <c r="DA147" s="32">
        <v>11.836019294778</v>
      </c>
      <c r="DB147" s="31">
        <v>11.812375814764</v>
      </c>
      <c r="DC147" s="32" t="s">
        <v>28</v>
      </c>
      <c r="DD147" s="32">
        <v>11.812375814764</v>
      </c>
      <c r="DE147" s="31">
        <v>11.7799453949597</v>
      </c>
      <c r="DF147" s="32" t="s">
        <v>28</v>
      </c>
      <c r="DG147" s="32">
        <v>11.7799453949597</v>
      </c>
      <c r="DH147" s="31">
        <v>11.747649639266101</v>
      </c>
      <c r="DI147" s="32" t="s">
        <v>28</v>
      </c>
      <c r="DJ147" s="32">
        <v>11.747649639266101</v>
      </c>
      <c r="DK147" s="31">
        <v>11.7159092626139</v>
      </c>
      <c r="DL147" s="32" t="s">
        <v>28</v>
      </c>
      <c r="DM147" s="32">
        <v>11.7159092626139</v>
      </c>
      <c r="DN147" s="31">
        <v>11.686939695366901</v>
      </c>
      <c r="DO147" s="32" t="s">
        <v>28</v>
      </c>
      <c r="DP147" s="32">
        <v>11.686939695366901</v>
      </c>
      <c r="DQ147" s="31">
        <v>11.603386581986401</v>
      </c>
      <c r="DR147" s="32" t="s">
        <v>28</v>
      </c>
      <c r="DS147" s="32">
        <v>11.603386581986401</v>
      </c>
      <c r="DT147" s="31">
        <v>11.4891533326358</v>
      </c>
      <c r="DU147" s="32" t="s">
        <v>28</v>
      </c>
      <c r="DV147" s="32">
        <v>11.4891533326358</v>
      </c>
    </row>
    <row r="148" spans="1:126" x14ac:dyDescent="0.2">
      <c r="A148" s="30" t="s">
        <v>5</v>
      </c>
      <c r="B148">
        <v>145</v>
      </c>
      <c r="C148" s="37">
        <v>8</v>
      </c>
      <c r="D148" s="71">
        <v>16.860016999678098</v>
      </c>
      <c r="E148" s="71" t="s">
        <v>28</v>
      </c>
      <c r="F148" s="71">
        <v>16.860016999678098</v>
      </c>
      <c r="G148" s="32">
        <v>16.860007789072899</v>
      </c>
      <c r="H148" s="32" t="s">
        <v>28</v>
      </c>
      <c r="I148" s="32">
        <v>16.860007789072899</v>
      </c>
      <c r="J148" s="31">
        <v>16.860007789072899</v>
      </c>
      <c r="K148" s="32" t="s">
        <v>28</v>
      </c>
      <c r="L148" s="32">
        <v>16.860007789072899</v>
      </c>
      <c r="M148" s="31">
        <v>16.860002339401401</v>
      </c>
      <c r="N148" s="32" t="s">
        <v>28</v>
      </c>
      <c r="O148" s="32">
        <v>16.860002339401401</v>
      </c>
      <c r="P148" s="31">
        <v>16.860002339401401</v>
      </c>
      <c r="Q148" s="32" t="s">
        <v>28</v>
      </c>
      <c r="R148" s="32">
        <v>16.860002339401401</v>
      </c>
      <c r="S148" s="31">
        <v>16.860002339401401</v>
      </c>
      <c r="T148" s="32" t="s">
        <v>28</v>
      </c>
      <c r="U148" s="32">
        <v>16.860002339401401</v>
      </c>
      <c r="V148" s="31">
        <v>16.850657694576199</v>
      </c>
      <c r="W148" s="32" t="s">
        <v>28</v>
      </c>
      <c r="X148" s="32">
        <v>16.850657694576199</v>
      </c>
      <c r="Y148" s="31">
        <v>16.848035535638498</v>
      </c>
      <c r="Z148" s="32" t="s">
        <v>28</v>
      </c>
      <c r="AA148" s="32">
        <v>16.848035535638498</v>
      </c>
      <c r="AB148" s="31">
        <v>16.834123220736402</v>
      </c>
      <c r="AC148" s="32" t="s">
        <v>28</v>
      </c>
      <c r="AD148" s="32">
        <v>16.834123220736402</v>
      </c>
      <c r="AE148" s="31">
        <v>16.7942117971869</v>
      </c>
      <c r="AF148" s="32" t="s">
        <v>28</v>
      </c>
      <c r="AG148" s="32">
        <v>16.7942117971869</v>
      </c>
      <c r="AH148" s="31">
        <v>16.7941998703756</v>
      </c>
      <c r="AI148" s="32" t="s">
        <v>28</v>
      </c>
      <c r="AJ148" s="32">
        <v>16.7941998703756</v>
      </c>
      <c r="AK148" s="31">
        <v>16.788645131208799</v>
      </c>
      <c r="AL148" s="32" t="s">
        <v>28</v>
      </c>
      <c r="AM148" s="32">
        <v>16.788645131208799</v>
      </c>
      <c r="AN148" s="31">
        <v>16.788645131208799</v>
      </c>
      <c r="AO148" s="32" t="s">
        <v>28</v>
      </c>
      <c r="AP148" s="32">
        <v>16.788645131208799</v>
      </c>
      <c r="AQ148" s="31">
        <v>16.777075891103198</v>
      </c>
      <c r="AR148" s="32" t="s">
        <v>28</v>
      </c>
      <c r="AS148" s="32">
        <v>16.777075891103198</v>
      </c>
      <c r="AT148" s="31">
        <v>16.756378515627699</v>
      </c>
      <c r="AU148" s="32" t="s">
        <v>28</v>
      </c>
      <c r="AV148" s="32">
        <v>16.756378515627699</v>
      </c>
      <c r="AW148" s="31">
        <v>16.736815923841</v>
      </c>
      <c r="AX148" s="32" t="s">
        <v>28</v>
      </c>
      <c r="AY148" s="32">
        <v>16.736815923841</v>
      </c>
      <c r="AZ148" s="31">
        <v>16.7159928426981</v>
      </c>
      <c r="BA148" s="32" t="s">
        <v>28</v>
      </c>
      <c r="BB148" s="32">
        <v>16.7159928426981</v>
      </c>
      <c r="BC148" s="31">
        <v>16.700005619831401</v>
      </c>
      <c r="BD148" s="32" t="s">
        <v>28</v>
      </c>
      <c r="BE148" s="32">
        <v>16.700005619831401</v>
      </c>
      <c r="BF148" s="31">
        <v>16.648545989804798</v>
      </c>
      <c r="BG148" s="32" t="s">
        <v>28</v>
      </c>
      <c r="BH148" s="32">
        <v>16.648545989804798</v>
      </c>
      <c r="BI148" s="31">
        <v>16.5969992793984</v>
      </c>
      <c r="BJ148" s="32" t="s">
        <v>28</v>
      </c>
      <c r="BK148" s="32">
        <v>16.5969992793984</v>
      </c>
      <c r="BL148" s="31">
        <v>16.5961644088345</v>
      </c>
      <c r="BM148" s="32" t="s">
        <v>28</v>
      </c>
      <c r="BN148" s="32">
        <v>16.5961644088345</v>
      </c>
      <c r="BO148" s="31">
        <v>16.543170907126498</v>
      </c>
      <c r="BP148" s="32" t="s">
        <v>28</v>
      </c>
      <c r="BQ148" s="32">
        <v>16.543170907126498</v>
      </c>
      <c r="BR148" s="31">
        <v>16.4656327590634</v>
      </c>
      <c r="BS148" s="32" t="s">
        <v>28</v>
      </c>
      <c r="BT148" s="32">
        <v>16.4656327590634</v>
      </c>
      <c r="BU148" s="31">
        <v>16.456758041230501</v>
      </c>
      <c r="BV148" s="32" t="s">
        <v>28</v>
      </c>
      <c r="BW148" s="32">
        <v>16.456758041230501</v>
      </c>
      <c r="BX148" s="31">
        <v>16.4565078855296</v>
      </c>
      <c r="BY148" s="32" t="s">
        <v>28</v>
      </c>
      <c r="BZ148" s="32">
        <v>16.4565078855296</v>
      </c>
      <c r="CA148" s="31">
        <v>16.4109735384502</v>
      </c>
      <c r="CB148" s="32" t="s">
        <v>28</v>
      </c>
      <c r="CC148" s="32">
        <v>16.4109735384502</v>
      </c>
      <c r="CD148" s="31">
        <v>16.393759280494098</v>
      </c>
      <c r="CE148" s="32" t="s">
        <v>28</v>
      </c>
      <c r="CF148" s="32">
        <v>16.393759280494098</v>
      </c>
      <c r="CG148" s="31">
        <v>16.391697358866399</v>
      </c>
      <c r="CH148" s="32" t="s">
        <v>28</v>
      </c>
      <c r="CI148" s="32">
        <v>16.391697358866399</v>
      </c>
      <c r="CJ148" s="31">
        <v>16.3795642441947</v>
      </c>
      <c r="CK148" s="32" t="s">
        <v>28</v>
      </c>
      <c r="CL148" s="32">
        <v>16.3795642441947</v>
      </c>
      <c r="CM148" s="31">
        <v>16.361623902824199</v>
      </c>
      <c r="CN148" s="32" t="s">
        <v>28</v>
      </c>
      <c r="CO148" s="32">
        <v>16.361623902824199</v>
      </c>
      <c r="CP148" s="31">
        <v>16.317861089626302</v>
      </c>
      <c r="CQ148" s="32" t="s">
        <v>28</v>
      </c>
      <c r="CR148" s="32">
        <v>16.317861089626302</v>
      </c>
      <c r="CS148" s="31">
        <v>16.316413095316101</v>
      </c>
      <c r="CT148" s="32" t="s">
        <v>28</v>
      </c>
      <c r="CU148" s="32">
        <v>16.316413095316101</v>
      </c>
      <c r="CV148" s="31">
        <v>16.278171553272699</v>
      </c>
      <c r="CW148" s="32" t="s">
        <v>28</v>
      </c>
      <c r="CX148" s="32">
        <v>16.278171553272699</v>
      </c>
      <c r="CY148" s="31">
        <v>16.247999148127999</v>
      </c>
      <c r="CZ148" s="32" t="s">
        <v>28</v>
      </c>
      <c r="DA148" s="32">
        <v>16.247999148127999</v>
      </c>
      <c r="DB148" s="31">
        <v>16.2283038519559</v>
      </c>
      <c r="DC148" s="32" t="s">
        <v>28</v>
      </c>
      <c r="DD148" s="32">
        <v>16.2283038519559</v>
      </c>
      <c r="DE148" s="31">
        <v>16.216214529639501</v>
      </c>
      <c r="DF148" s="32" t="s">
        <v>28</v>
      </c>
      <c r="DG148" s="32">
        <v>16.216214529639501</v>
      </c>
      <c r="DH148" s="31">
        <v>16.165823061254901</v>
      </c>
      <c r="DI148" s="32" t="s">
        <v>28</v>
      </c>
      <c r="DJ148" s="32">
        <v>16.165823061254901</v>
      </c>
      <c r="DK148" s="31">
        <v>16.119682496662101</v>
      </c>
      <c r="DL148" s="32" t="s">
        <v>28</v>
      </c>
      <c r="DM148" s="32">
        <v>16.119682496662101</v>
      </c>
      <c r="DN148" s="31">
        <v>16.056495288982099</v>
      </c>
      <c r="DO148" s="32" t="s">
        <v>28</v>
      </c>
      <c r="DP148" s="32">
        <v>16.056495288982099</v>
      </c>
      <c r="DQ148" s="31">
        <v>15.999492270595701</v>
      </c>
      <c r="DR148" s="32" t="s">
        <v>28</v>
      </c>
      <c r="DS148" s="32">
        <v>15.999492270595701</v>
      </c>
      <c r="DT148" s="31">
        <v>15.894346373788199</v>
      </c>
      <c r="DU148" s="32" t="s">
        <v>28</v>
      </c>
      <c r="DV148" s="32">
        <v>15.894346373788199</v>
      </c>
    </row>
    <row r="149" spans="1:126" x14ac:dyDescent="0.2">
      <c r="A149" s="30" t="s">
        <v>5</v>
      </c>
      <c r="B149">
        <v>146</v>
      </c>
      <c r="C149" s="37">
        <v>9</v>
      </c>
      <c r="D149" s="71">
        <v>20.029548592456699</v>
      </c>
      <c r="E149" s="71" t="s">
        <v>28</v>
      </c>
      <c r="F149" s="71">
        <v>20.029548592456699</v>
      </c>
      <c r="G149" s="32">
        <v>20.0295484958991</v>
      </c>
      <c r="H149" s="32" t="s">
        <v>28</v>
      </c>
      <c r="I149" s="32">
        <v>20.0295484958991</v>
      </c>
      <c r="J149" s="31">
        <v>20.029465919495301</v>
      </c>
      <c r="K149" s="32" t="s">
        <v>28</v>
      </c>
      <c r="L149" s="32">
        <v>20.029465919495301</v>
      </c>
      <c r="M149" s="31">
        <v>20.029449005046999</v>
      </c>
      <c r="N149" s="32" t="s">
        <v>28</v>
      </c>
      <c r="O149" s="32">
        <v>20.029449005046999</v>
      </c>
      <c r="P149" s="31">
        <v>20.019527461454398</v>
      </c>
      <c r="Q149" s="32" t="s">
        <v>28</v>
      </c>
      <c r="R149" s="32">
        <v>20.019527461454398</v>
      </c>
      <c r="S149" s="31">
        <v>20.003376591856401</v>
      </c>
      <c r="T149" s="32" t="s">
        <v>28</v>
      </c>
      <c r="U149" s="32">
        <v>20.003376591856401</v>
      </c>
      <c r="V149" s="31">
        <v>19.987268998928201</v>
      </c>
      <c r="W149" s="32" t="s">
        <v>28</v>
      </c>
      <c r="X149" s="32">
        <v>19.987268998928201</v>
      </c>
      <c r="Y149" s="31">
        <v>19.9866058339279</v>
      </c>
      <c r="Z149" s="32" t="s">
        <v>28</v>
      </c>
      <c r="AA149" s="32">
        <v>19.9866058339279</v>
      </c>
      <c r="AB149" s="31">
        <v>19.983841819555199</v>
      </c>
      <c r="AC149" s="32" t="s">
        <v>28</v>
      </c>
      <c r="AD149" s="32">
        <v>19.983841819555199</v>
      </c>
      <c r="AE149" s="31">
        <v>19.976033945933601</v>
      </c>
      <c r="AF149" s="32" t="s">
        <v>28</v>
      </c>
      <c r="AG149" s="32">
        <v>19.976033945933601</v>
      </c>
      <c r="AH149" s="31">
        <v>19.9697525498229</v>
      </c>
      <c r="AI149" s="32" t="s">
        <v>28</v>
      </c>
      <c r="AJ149" s="32">
        <v>19.9697525498229</v>
      </c>
      <c r="AK149" s="31">
        <v>19.9670899583713</v>
      </c>
      <c r="AL149" s="32" t="s">
        <v>28</v>
      </c>
      <c r="AM149" s="32">
        <v>19.9670899583713</v>
      </c>
      <c r="AN149" s="31">
        <v>19.965675380377402</v>
      </c>
      <c r="AO149" s="32" t="s">
        <v>28</v>
      </c>
      <c r="AP149" s="32">
        <v>19.965675380377402</v>
      </c>
      <c r="AQ149" s="31">
        <v>19.958116977626201</v>
      </c>
      <c r="AR149" s="32" t="s">
        <v>28</v>
      </c>
      <c r="AS149" s="32">
        <v>19.958116977626201</v>
      </c>
      <c r="AT149" s="31">
        <v>19.928283070126501</v>
      </c>
      <c r="AU149" s="32" t="s">
        <v>28</v>
      </c>
      <c r="AV149" s="32">
        <v>19.928283070126501</v>
      </c>
      <c r="AW149" s="31">
        <v>19.925311399631799</v>
      </c>
      <c r="AX149" s="32" t="s">
        <v>28</v>
      </c>
      <c r="AY149" s="32">
        <v>19.925311399631799</v>
      </c>
      <c r="AZ149" s="31">
        <v>19.921269990695802</v>
      </c>
      <c r="BA149" s="32" t="s">
        <v>28</v>
      </c>
      <c r="BB149" s="32">
        <v>19.921269990695802</v>
      </c>
      <c r="BC149" s="31">
        <v>19.892421807789098</v>
      </c>
      <c r="BD149" s="32" t="s">
        <v>28</v>
      </c>
      <c r="BE149" s="32">
        <v>19.892421807789098</v>
      </c>
      <c r="BF149" s="31">
        <v>19.8507402666826</v>
      </c>
      <c r="BG149" s="32" t="s">
        <v>28</v>
      </c>
      <c r="BH149" s="32">
        <v>19.8507402666826</v>
      </c>
      <c r="BI149" s="31">
        <v>19.797296086908901</v>
      </c>
      <c r="BJ149" s="32" t="s">
        <v>28</v>
      </c>
      <c r="BK149" s="32">
        <v>19.797296086908901</v>
      </c>
      <c r="BL149" s="31">
        <v>19.7598910730208</v>
      </c>
      <c r="BM149" s="32" t="s">
        <v>28</v>
      </c>
      <c r="BN149" s="32">
        <v>19.7598910730208</v>
      </c>
      <c r="BO149" s="31">
        <v>19.674329291227899</v>
      </c>
      <c r="BP149" s="32" t="s">
        <v>28</v>
      </c>
      <c r="BQ149" s="32">
        <v>19.674329291227899</v>
      </c>
      <c r="BR149" s="31">
        <v>19.598597147381302</v>
      </c>
      <c r="BS149" s="32" t="s">
        <v>28</v>
      </c>
      <c r="BT149" s="32">
        <v>19.598597147381302</v>
      </c>
      <c r="BU149" s="31">
        <v>19.425509287626401</v>
      </c>
      <c r="BV149" s="32" t="s">
        <v>28</v>
      </c>
      <c r="BW149" s="32">
        <v>19.425509287626401</v>
      </c>
      <c r="BX149" s="31">
        <v>19.1084448268772</v>
      </c>
      <c r="BY149" s="32" t="s">
        <v>28</v>
      </c>
      <c r="BZ149" s="32">
        <v>19.1084448268772</v>
      </c>
      <c r="CA149" s="31">
        <v>18.922787530018802</v>
      </c>
      <c r="CB149" s="32" t="s">
        <v>28</v>
      </c>
      <c r="CC149" s="32">
        <v>18.922787530018802</v>
      </c>
      <c r="CD149" s="31">
        <v>18.525024783316901</v>
      </c>
      <c r="CE149" s="32" t="s">
        <v>28</v>
      </c>
      <c r="CF149" s="32">
        <v>18.525024783316901</v>
      </c>
      <c r="CG149" s="31">
        <v>17.997932770789198</v>
      </c>
      <c r="CH149" s="32" t="s">
        <v>28</v>
      </c>
      <c r="CI149" s="32">
        <v>17.997932770789198</v>
      </c>
      <c r="CJ149" s="31">
        <v>17.7818007469251</v>
      </c>
      <c r="CK149" s="32" t="s">
        <v>28</v>
      </c>
      <c r="CL149" s="32">
        <v>17.7818007469251</v>
      </c>
      <c r="CM149" s="31">
        <v>17.604236063955899</v>
      </c>
      <c r="CN149" s="32" t="s">
        <v>28</v>
      </c>
      <c r="CO149" s="32">
        <v>17.604236063955899</v>
      </c>
      <c r="CP149" s="31">
        <v>17.219285923305399</v>
      </c>
      <c r="CQ149" s="32" t="s">
        <v>28</v>
      </c>
      <c r="CR149" s="32">
        <v>17.219285923305399</v>
      </c>
      <c r="CS149" s="31">
        <v>16.9088975663919</v>
      </c>
      <c r="CT149" s="32" t="s">
        <v>28</v>
      </c>
      <c r="CU149" s="32">
        <v>16.9088975663919</v>
      </c>
      <c r="CV149" s="31">
        <v>16.5213055962728</v>
      </c>
      <c r="CW149" s="32" t="s">
        <v>28</v>
      </c>
      <c r="CX149" s="32">
        <v>16.5213055962728</v>
      </c>
      <c r="CY149" s="31">
        <v>16.002473512459598</v>
      </c>
      <c r="CZ149" s="32" t="s">
        <v>28</v>
      </c>
      <c r="DA149" s="32">
        <v>16.002473512459598</v>
      </c>
      <c r="DB149" s="31">
        <v>15.4998831926028</v>
      </c>
      <c r="DC149" s="32" t="s">
        <v>28</v>
      </c>
      <c r="DD149" s="32">
        <v>15.4998831926028</v>
      </c>
      <c r="DE149" s="31">
        <v>14.9311408438627</v>
      </c>
      <c r="DF149" s="32" t="s">
        <v>28</v>
      </c>
      <c r="DG149" s="32">
        <v>14.9311408438627</v>
      </c>
      <c r="DH149" s="31">
        <v>14.2593783669248</v>
      </c>
      <c r="DI149" s="32" t="s">
        <v>28</v>
      </c>
      <c r="DJ149" s="32">
        <v>14.2593783669248</v>
      </c>
      <c r="DK149" s="31">
        <v>13.559854465262999</v>
      </c>
      <c r="DL149" s="32" t="s">
        <v>28</v>
      </c>
      <c r="DM149" s="32">
        <v>13.559854465262999</v>
      </c>
      <c r="DN149" s="31">
        <v>12.6481776632933</v>
      </c>
      <c r="DO149" s="32" t="s">
        <v>28</v>
      </c>
      <c r="DP149" s="32">
        <v>12.6481776632933</v>
      </c>
      <c r="DQ149" s="31">
        <v>11.8355299498962</v>
      </c>
      <c r="DR149" s="32" t="s">
        <v>28</v>
      </c>
      <c r="DS149" s="32">
        <v>11.8355299498962</v>
      </c>
      <c r="DT149" s="31">
        <v>10.938593939303001</v>
      </c>
      <c r="DU149" s="32" t="s">
        <v>28</v>
      </c>
      <c r="DV149" s="32">
        <v>10.938593939303001</v>
      </c>
    </row>
    <row r="150" spans="1:126" x14ac:dyDescent="0.2">
      <c r="A150" s="30" t="s">
        <v>5</v>
      </c>
      <c r="B150">
        <v>147</v>
      </c>
      <c r="C150" s="37">
        <v>10</v>
      </c>
      <c r="D150" s="71">
        <v>22.805964841552601</v>
      </c>
      <c r="E150" s="71" t="s">
        <v>28</v>
      </c>
      <c r="F150" s="71">
        <v>22.805964841552601</v>
      </c>
      <c r="G150" s="32">
        <v>22.805956072526001</v>
      </c>
      <c r="H150" s="32" t="s">
        <v>28</v>
      </c>
      <c r="I150" s="32">
        <v>22.805956072526001</v>
      </c>
      <c r="J150" s="31">
        <v>22.805796242155601</v>
      </c>
      <c r="K150" s="32" t="s">
        <v>28</v>
      </c>
      <c r="L150" s="32">
        <v>22.805796242155601</v>
      </c>
      <c r="M150" s="31">
        <v>22.7869964638715</v>
      </c>
      <c r="N150" s="32" t="s">
        <v>28</v>
      </c>
      <c r="O150" s="32">
        <v>22.7869964638715</v>
      </c>
      <c r="P150" s="31">
        <v>22.786874112045599</v>
      </c>
      <c r="Q150" s="32" t="s">
        <v>28</v>
      </c>
      <c r="R150" s="32">
        <v>22.786874112045599</v>
      </c>
      <c r="S150" s="31">
        <v>22.786863412516499</v>
      </c>
      <c r="T150" s="32" t="s">
        <v>28</v>
      </c>
      <c r="U150" s="32">
        <v>22.786863412516499</v>
      </c>
      <c r="V150" s="31">
        <v>22.786802609646799</v>
      </c>
      <c r="W150" s="32" t="s">
        <v>28</v>
      </c>
      <c r="X150" s="32">
        <v>22.786802609646799</v>
      </c>
      <c r="Y150" s="31">
        <v>22.780527620003699</v>
      </c>
      <c r="Z150" s="32" t="s">
        <v>28</v>
      </c>
      <c r="AA150" s="32">
        <v>22.780527620003699</v>
      </c>
      <c r="AB150" s="31">
        <v>22.764605965053502</v>
      </c>
      <c r="AC150" s="32" t="s">
        <v>28</v>
      </c>
      <c r="AD150" s="32">
        <v>22.764605965053502</v>
      </c>
      <c r="AE150" s="31">
        <v>22.7644114058103</v>
      </c>
      <c r="AF150" s="32" t="s">
        <v>28</v>
      </c>
      <c r="AG150" s="32">
        <v>22.7644114058103</v>
      </c>
      <c r="AH150" s="31">
        <v>22.764174201835001</v>
      </c>
      <c r="AI150" s="32" t="s">
        <v>28</v>
      </c>
      <c r="AJ150" s="32">
        <v>22.764174201835001</v>
      </c>
      <c r="AK150" s="31">
        <v>22.764073730300101</v>
      </c>
      <c r="AL150" s="32" t="s">
        <v>28</v>
      </c>
      <c r="AM150" s="32">
        <v>22.764073730300101</v>
      </c>
      <c r="AN150" s="31">
        <v>22.772828014452699</v>
      </c>
      <c r="AO150" s="32" t="s">
        <v>28</v>
      </c>
      <c r="AP150" s="32">
        <v>22.772828014452699</v>
      </c>
      <c r="AQ150" s="31">
        <v>22.6833521448855</v>
      </c>
      <c r="AR150" s="32" t="s">
        <v>28</v>
      </c>
      <c r="AS150" s="32">
        <v>22.6833521448855</v>
      </c>
      <c r="AT150" s="31">
        <v>22.664273212955202</v>
      </c>
      <c r="AU150" s="32" t="s">
        <v>28</v>
      </c>
      <c r="AV150" s="32">
        <v>22.664273212955202</v>
      </c>
      <c r="AW150" s="31">
        <v>22.675927801188099</v>
      </c>
      <c r="AX150" s="32" t="s">
        <v>28</v>
      </c>
      <c r="AY150" s="32">
        <v>22.675927801188099</v>
      </c>
      <c r="AZ150" s="31">
        <v>22.643984428090299</v>
      </c>
      <c r="BA150" s="32" t="s">
        <v>28</v>
      </c>
      <c r="BB150" s="32">
        <v>22.643984428090299</v>
      </c>
      <c r="BC150" s="31">
        <v>22.628244967133799</v>
      </c>
      <c r="BD150" s="32" t="s">
        <v>28</v>
      </c>
      <c r="BE150" s="32">
        <v>22.628244967133799</v>
      </c>
      <c r="BF150" s="31">
        <v>22.601491585288901</v>
      </c>
      <c r="BG150" s="32" t="s">
        <v>28</v>
      </c>
      <c r="BH150" s="32">
        <v>22.601491585288901</v>
      </c>
      <c r="BI150" s="31">
        <v>22.5551012476223</v>
      </c>
      <c r="BJ150" s="32" t="s">
        <v>28</v>
      </c>
      <c r="BK150" s="32">
        <v>22.5551012476223</v>
      </c>
      <c r="BL150" s="31">
        <v>22.5500226360477</v>
      </c>
      <c r="BM150" s="32" t="s">
        <v>28</v>
      </c>
      <c r="BN150" s="32">
        <v>22.5500226360477</v>
      </c>
      <c r="BO150" s="31">
        <v>22.465257030302499</v>
      </c>
      <c r="BP150" s="32" t="s">
        <v>28</v>
      </c>
      <c r="BQ150" s="32">
        <v>22.465257030302499</v>
      </c>
      <c r="BR150" s="31">
        <v>22.394001085601602</v>
      </c>
      <c r="BS150" s="32" t="s">
        <v>28</v>
      </c>
      <c r="BT150" s="32">
        <v>22.394001085601602</v>
      </c>
      <c r="BU150" s="31">
        <v>22.3943441158907</v>
      </c>
      <c r="BV150" s="32" t="s">
        <v>28</v>
      </c>
      <c r="BW150" s="32">
        <v>22.3943441158907</v>
      </c>
      <c r="BX150" s="31">
        <v>22.279712129535501</v>
      </c>
      <c r="BY150" s="32" t="s">
        <v>28</v>
      </c>
      <c r="BZ150" s="32">
        <v>22.279712129535501</v>
      </c>
      <c r="CA150" s="31">
        <v>22.2483822853718</v>
      </c>
      <c r="CB150" s="32" t="s">
        <v>28</v>
      </c>
      <c r="CC150" s="32">
        <v>22.2483822853718</v>
      </c>
      <c r="CD150" s="31">
        <v>22.161664774218199</v>
      </c>
      <c r="CE150" s="32" t="s">
        <v>28</v>
      </c>
      <c r="CF150" s="32">
        <v>22.161664774218199</v>
      </c>
      <c r="CG150" s="31">
        <v>22.1362398557118</v>
      </c>
      <c r="CH150" s="32" t="s">
        <v>28</v>
      </c>
      <c r="CI150" s="32">
        <v>22.1362398557118</v>
      </c>
      <c r="CJ150" s="31">
        <v>22.054229713392701</v>
      </c>
      <c r="CK150" s="32" t="s">
        <v>28</v>
      </c>
      <c r="CL150" s="32">
        <v>22.054229713392701</v>
      </c>
      <c r="CM150" s="31">
        <v>21.836341368974601</v>
      </c>
      <c r="CN150" s="32" t="s">
        <v>28</v>
      </c>
      <c r="CO150" s="32">
        <v>21.836341368974601</v>
      </c>
      <c r="CP150" s="31">
        <v>21.636957064444001</v>
      </c>
      <c r="CQ150" s="32" t="s">
        <v>28</v>
      </c>
      <c r="CR150" s="32">
        <v>21.636957064444001</v>
      </c>
      <c r="CS150" s="31">
        <v>20.565669396759901</v>
      </c>
      <c r="CT150" s="32" t="s">
        <v>28</v>
      </c>
      <c r="CU150" s="32">
        <v>20.565669396759901</v>
      </c>
      <c r="CV150" s="31">
        <v>20.120448066023101</v>
      </c>
      <c r="CW150" s="32" t="s">
        <v>28</v>
      </c>
      <c r="CX150" s="32">
        <v>20.120448066023101</v>
      </c>
      <c r="CY150" s="31">
        <v>19.8416559884881</v>
      </c>
      <c r="CZ150" s="32" t="s">
        <v>28</v>
      </c>
      <c r="DA150" s="32">
        <v>19.8416559884881</v>
      </c>
      <c r="DB150" s="31">
        <v>19.046197478900901</v>
      </c>
      <c r="DC150" s="32" t="s">
        <v>28</v>
      </c>
      <c r="DD150" s="32">
        <v>19.046197478900901</v>
      </c>
      <c r="DE150" s="31">
        <v>18.3206387971995</v>
      </c>
      <c r="DF150" s="32" t="s">
        <v>28</v>
      </c>
      <c r="DG150" s="32">
        <v>18.3206387971995</v>
      </c>
      <c r="DH150" s="31">
        <v>18.269869600893799</v>
      </c>
      <c r="DI150" s="32" t="s">
        <v>28</v>
      </c>
      <c r="DJ150" s="32">
        <v>18.269869600893799</v>
      </c>
      <c r="DK150" s="31">
        <v>17.851807325788901</v>
      </c>
      <c r="DL150" s="32" t="s">
        <v>28</v>
      </c>
      <c r="DM150" s="32">
        <v>17.851807325788901</v>
      </c>
      <c r="DN150" s="31">
        <v>17.627874430711302</v>
      </c>
      <c r="DO150" s="32" t="s">
        <v>28</v>
      </c>
      <c r="DP150" s="32">
        <v>17.627874430711302</v>
      </c>
      <c r="DQ150" s="31">
        <v>17.4025500610161</v>
      </c>
      <c r="DR150" s="32" t="s">
        <v>28</v>
      </c>
      <c r="DS150" s="32">
        <v>17.4025500610161</v>
      </c>
      <c r="DT150" s="31">
        <v>17.148105765644299</v>
      </c>
      <c r="DU150" s="32" t="s">
        <v>28</v>
      </c>
      <c r="DV150" s="32">
        <v>17.148105765644299</v>
      </c>
    </row>
    <row r="151" spans="1:126" x14ac:dyDescent="0.2">
      <c r="A151" s="30" t="s">
        <v>6</v>
      </c>
      <c r="B151">
        <v>148</v>
      </c>
      <c r="C151" s="37">
        <v>11</v>
      </c>
      <c r="D151" s="71">
        <v>13.111853616207901</v>
      </c>
      <c r="E151" s="71" t="s">
        <v>28</v>
      </c>
      <c r="F151" s="71">
        <v>13.111853616207901</v>
      </c>
      <c r="G151" s="32">
        <v>13.088556977028899</v>
      </c>
      <c r="H151" s="32" t="s">
        <v>28</v>
      </c>
      <c r="I151" s="32">
        <v>13.088556977028899</v>
      </c>
      <c r="J151" s="31">
        <v>13.084218954044699</v>
      </c>
      <c r="K151" s="32" t="s">
        <v>28</v>
      </c>
      <c r="L151" s="32">
        <v>13.084218954044699</v>
      </c>
      <c r="M151" s="31">
        <v>13.068976539793599</v>
      </c>
      <c r="N151" s="32" t="s">
        <v>28</v>
      </c>
      <c r="O151" s="32">
        <v>13.068976539793599</v>
      </c>
      <c r="P151" s="31">
        <v>13.053704606127299</v>
      </c>
      <c r="Q151" s="32" t="s">
        <v>28</v>
      </c>
      <c r="R151" s="32">
        <v>13.053704606127299</v>
      </c>
      <c r="S151" s="31">
        <v>13.042777183068701</v>
      </c>
      <c r="T151" s="32" t="s">
        <v>28</v>
      </c>
      <c r="U151" s="32">
        <v>13.042777183068701</v>
      </c>
      <c r="V151" s="31">
        <v>13.0343347320888</v>
      </c>
      <c r="W151" s="32" t="s">
        <v>28</v>
      </c>
      <c r="X151" s="32">
        <v>13.0343347320888</v>
      </c>
      <c r="Y151" s="31">
        <v>13.020792610924399</v>
      </c>
      <c r="Z151" s="32" t="s">
        <v>28</v>
      </c>
      <c r="AA151" s="32">
        <v>13.020792610924399</v>
      </c>
      <c r="AB151" s="31">
        <v>12.9893056559995</v>
      </c>
      <c r="AC151" s="32" t="s">
        <v>28</v>
      </c>
      <c r="AD151" s="32">
        <v>12.9893056559995</v>
      </c>
      <c r="AE151" s="31">
        <v>12.952344303217201</v>
      </c>
      <c r="AF151" s="32" t="s">
        <v>28</v>
      </c>
      <c r="AG151" s="32">
        <v>12.952344303217201</v>
      </c>
      <c r="AH151" s="31">
        <v>12.9226545121742</v>
      </c>
      <c r="AI151" s="32" t="s">
        <v>28</v>
      </c>
      <c r="AJ151" s="32">
        <v>12.9226545121742</v>
      </c>
      <c r="AK151" s="31">
        <v>12.8531325781103</v>
      </c>
      <c r="AL151" s="32" t="s">
        <v>28</v>
      </c>
      <c r="AM151" s="32">
        <v>12.8531325781103</v>
      </c>
      <c r="AN151" s="31">
        <v>12.8470748773255</v>
      </c>
      <c r="AO151" s="32" t="s">
        <v>28</v>
      </c>
      <c r="AP151" s="32">
        <v>12.8470748773255</v>
      </c>
      <c r="AQ151" s="31">
        <v>12.7770728120689</v>
      </c>
      <c r="AR151" s="32" t="s">
        <v>28</v>
      </c>
      <c r="AS151" s="32">
        <v>12.7770728120689</v>
      </c>
      <c r="AT151" s="31">
        <v>12.570323960344</v>
      </c>
      <c r="AU151" s="32" t="s">
        <v>28</v>
      </c>
      <c r="AV151" s="32">
        <v>12.570323960344</v>
      </c>
      <c r="AW151" s="31">
        <v>12.538684097430201</v>
      </c>
      <c r="AX151" s="32" t="s">
        <v>28</v>
      </c>
      <c r="AY151" s="32">
        <v>12.538684097430201</v>
      </c>
      <c r="AZ151" s="31">
        <v>12.477568561919901</v>
      </c>
      <c r="BA151" s="32" t="s">
        <v>28</v>
      </c>
      <c r="BB151" s="32">
        <v>12.477568561919901</v>
      </c>
      <c r="BC151" s="31">
        <v>12.3680957273933</v>
      </c>
      <c r="BD151" s="32" t="s">
        <v>28</v>
      </c>
      <c r="BE151" s="32">
        <v>12.3680957273933</v>
      </c>
      <c r="BF151" s="31">
        <v>12.2381895532728</v>
      </c>
      <c r="BG151" s="32" t="s">
        <v>28</v>
      </c>
      <c r="BH151" s="32">
        <v>12.2381895532728</v>
      </c>
      <c r="BI151" s="31">
        <v>12.121516353580599</v>
      </c>
      <c r="BJ151" s="32" t="s">
        <v>28</v>
      </c>
      <c r="BK151" s="32">
        <v>12.121516353580599</v>
      </c>
      <c r="BL151" s="31">
        <v>11.946787502419101</v>
      </c>
      <c r="BM151" s="32" t="s">
        <v>28</v>
      </c>
      <c r="BN151" s="32">
        <v>11.946787502419101</v>
      </c>
      <c r="BO151" s="31">
        <v>11.895178451474299</v>
      </c>
      <c r="BP151" s="32" t="s">
        <v>28</v>
      </c>
      <c r="BQ151" s="32">
        <v>11.895178451474299</v>
      </c>
      <c r="BR151" s="31">
        <v>11.7870890118195</v>
      </c>
      <c r="BS151" s="32" t="s">
        <v>28</v>
      </c>
      <c r="BT151" s="32">
        <v>11.7870890118195</v>
      </c>
      <c r="BU151" s="31">
        <v>11.412693017380199</v>
      </c>
      <c r="BV151" s="32" t="s">
        <v>28</v>
      </c>
      <c r="BW151" s="32">
        <v>11.412693017380199</v>
      </c>
      <c r="BX151" s="31">
        <v>10.886700015464401</v>
      </c>
      <c r="BY151" s="32" t="s">
        <v>28</v>
      </c>
      <c r="BZ151" s="32">
        <v>10.886700015464401</v>
      </c>
      <c r="CA151" s="31">
        <v>10.430828963676801</v>
      </c>
      <c r="CB151" s="32" t="s">
        <v>28</v>
      </c>
      <c r="CC151" s="32">
        <v>10.430828963676801</v>
      </c>
      <c r="CD151" s="31">
        <v>9.5997654851446494</v>
      </c>
      <c r="CE151" s="32" t="s">
        <v>28</v>
      </c>
      <c r="CF151" s="32">
        <v>9.5997654851446494</v>
      </c>
      <c r="CG151" s="31">
        <v>8.7424730297069502</v>
      </c>
      <c r="CH151" s="32" t="s">
        <v>28</v>
      </c>
      <c r="CI151" s="32">
        <v>8.7424730297069502</v>
      </c>
      <c r="CJ151" s="31">
        <v>7.88481308775087</v>
      </c>
      <c r="CK151" s="32" t="s">
        <v>28</v>
      </c>
      <c r="CL151" s="32">
        <v>7.88481308775087</v>
      </c>
      <c r="CM151" s="31">
        <v>6.8828404995226604</v>
      </c>
      <c r="CN151" s="32" t="s">
        <v>28</v>
      </c>
      <c r="CO151" s="32">
        <v>6.8828404995226604</v>
      </c>
      <c r="CP151" s="31">
        <v>6.1465053651840504</v>
      </c>
      <c r="CQ151" s="32" t="s">
        <v>28</v>
      </c>
      <c r="CR151" s="32">
        <v>6.1465053651840504</v>
      </c>
      <c r="CS151" s="31">
        <v>5.4886391304097897</v>
      </c>
      <c r="CT151" s="32" t="s">
        <v>28</v>
      </c>
      <c r="CU151" s="32">
        <v>5.4886391304097897</v>
      </c>
      <c r="CV151" s="31">
        <v>5.0191809835098598</v>
      </c>
      <c r="CW151" s="32" t="s">
        <v>28</v>
      </c>
      <c r="CX151" s="32">
        <v>5.0191809835098598</v>
      </c>
      <c r="CY151" s="31">
        <v>4.5195353652102899</v>
      </c>
      <c r="CZ151" s="32" t="s">
        <v>28</v>
      </c>
      <c r="DA151" s="32">
        <v>4.5195353652102899</v>
      </c>
      <c r="DB151" s="31">
        <v>3.9568477630571501</v>
      </c>
      <c r="DC151" s="32" t="s">
        <v>28</v>
      </c>
      <c r="DD151" s="32">
        <v>3.9568477630571501</v>
      </c>
      <c r="DE151" s="31">
        <v>3.4236042908015398</v>
      </c>
      <c r="DF151" s="32" t="s">
        <v>28</v>
      </c>
      <c r="DG151" s="32">
        <v>3.4236042908015398</v>
      </c>
      <c r="DH151" s="31">
        <v>2.9978627607370201</v>
      </c>
      <c r="DI151" s="32" t="s">
        <v>28</v>
      </c>
      <c r="DJ151" s="32">
        <v>2.9978627607370201</v>
      </c>
      <c r="DK151" s="31">
        <v>2.3978775543145701</v>
      </c>
      <c r="DL151" s="32" t="s">
        <v>28</v>
      </c>
      <c r="DM151" s="32">
        <v>2.3978775543145701</v>
      </c>
      <c r="DN151" s="31">
        <v>1.86952565626693</v>
      </c>
      <c r="DO151" s="32" t="s">
        <v>28</v>
      </c>
      <c r="DP151" s="32">
        <v>1.86952565626693</v>
      </c>
      <c r="DQ151" s="31">
        <v>1.39241053069739</v>
      </c>
      <c r="DR151" s="32" t="s">
        <v>28</v>
      </c>
      <c r="DS151" s="32">
        <v>1.39241053069739</v>
      </c>
      <c r="DT151" s="31">
        <v>1.0124341599908599</v>
      </c>
      <c r="DU151" s="32" t="s">
        <v>28</v>
      </c>
      <c r="DV151" s="32">
        <v>1.0124341599908599</v>
      </c>
    </row>
    <row r="152" spans="1:126" x14ac:dyDescent="0.2">
      <c r="A152" s="30" t="s">
        <v>5</v>
      </c>
      <c r="B152">
        <v>149</v>
      </c>
      <c r="C152" s="37">
        <v>12</v>
      </c>
      <c r="D152" s="71">
        <v>15.0751385515925</v>
      </c>
      <c r="E152" s="71" t="s">
        <v>28</v>
      </c>
      <c r="F152" s="71">
        <v>15.0751385515925</v>
      </c>
      <c r="G152" s="32">
        <v>15.0751378738259</v>
      </c>
      <c r="H152" s="32" t="s">
        <v>28</v>
      </c>
      <c r="I152" s="32">
        <v>15.0751378738259</v>
      </c>
      <c r="J152" s="31">
        <v>15.0751307695202</v>
      </c>
      <c r="K152" s="32" t="s">
        <v>28</v>
      </c>
      <c r="L152" s="32">
        <v>15.0751307695202</v>
      </c>
      <c r="M152" s="31">
        <v>15.011940137355801</v>
      </c>
      <c r="N152" s="32" t="s">
        <v>28</v>
      </c>
      <c r="O152" s="32">
        <v>15.011940137355801</v>
      </c>
      <c r="P152" s="31">
        <v>15.011923878863501</v>
      </c>
      <c r="Q152" s="32" t="s">
        <v>28</v>
      </c>
      <c r="R152" s="32">
        <v>15.011923878863501</v>
      </c>
      <c r="S152" s="31">
        <v>15.011922426317801</v>
      </c>
      <c r="T152" s="32" t="s">
        <v>28</v>
      </c>
      <c r="U152" s="32">
        <v>15.011922426317801</v>
      </c>
      <c r="V152" s="31">
        <v>15.0119118057404</v>
      </c>
      <c r="W152" s="32" t="s">
        <v>28</v>
      </c>
      <c r="X152" s="32">
        <v>15.0119118057404</v>
      </c>
      <c r="Y152" s="31">
        <v>14.994864223991501</v>
      </c>
      <c r="Z152" s="32" t="s">
        <v>28</v>
      </c>
      <c r="AA152" s="32">
        <v>14.994864223991501</v>
      </c>
      <c r="AB152" s="31">
        <v>14.9317950994143</v>
      </c>
      <c r="AC152" s="32" t="s">
        <v>28</v>
      </c>
      <c r="AD152" s="32">
        <v>14.9317950994143</v>
      </c>
      <c r="AE152" s="31">
        <v>14.903811886961099</v>
      </c>
      <c r="AF152" s="32" t="s">
        <v>28</v>
      </c>
      <c r="AG152" s="32">
        <v>14.903811886961099</v>
      </c>
      <c r="AH152" s="31">
        <v>14.8861882400127</v>
      </c>
      <c r="AI152" s="32" t="s">
        <v>28</v>
      </c>
      <c r="AJ152" s="32">
        <v>14.8861882400127</v>
      </c>
      <c r="AK152" s="31">
        <v>14.8157510130631</v>
      </c>
      <c r="AL152" s="32" t="s">
        <v>28</v>
      </c>
      <c r="AM152" s="32">
        <v>14.8157510130631</v>
      </c>
      <c r="AN152" s="31">
        <v>14.7982179863257</v>
      </c>
      <c r="AO152" s="32" t="s">
        <v>28</v>
      </c>
      <c r="AP152" s="32">
        <v>14.7982179863257</v>
      </c>
      <c r="AQ152" s="31">
        <v>14.7982179863257</v>
      </c>
      <c r="AR152" s="32" t="s">
        <v>28</v>
      </c>
      <c r="AS152" s="32">
        <v>14.7982179863257</v>
      </c>
      <c r="AT152" s="31">
        <v>14.760452107807801</v>
      </c>
      <c r="AU152" s="32" t="s">
        <v>28</v>
      </c>
      <c r="AV152" s="32">
        <v>14.760452107807801</v>
      </c>
      <c r="AW152" s="31">
        <v>14.760214387874001</v>
      </c>
      <c r="AX152" s="32" t="s">
        <v>28</v>
      </c>
      <c r="AY152" s="32">
        <v>14.760214387874001</v>
      </c>
      <c r="AZ152" s="31">
        <v>14.734352001246</v>
      </c>
      <c r="BA152" s="32" t="s">
        <v>28</v>
      </c>
      <c r="BB152" s="32">
        <v>14.734352001246</v>
      </c>
      <c r="BC152" s="31">
        <v>14.734281252774901</v>
      </c>
      <c r="BD152" s="32" t="s">
        <v>28</v>
      </c>
      <c r="BE152" s="32">
        <v>14.734281252774901</v>
      </c>
      <c r="BF152" s="31">
        <v>14.6956324165312</v>
      </c>
      <c r="BG152" s="32" t="s">
        <v>28</v>
      </c>
      <c r="BH152" s="32">
        <v>14.6956324165312</v>
      </c>
      <c r="BI152" s="31">
        <v>14.690169174398299</v>
      </c>
      <c r="BJ152" s="32" t="s">
        <v>28</v>
      </c>
      <c r="BK152" s="32">
        <v>14.690169174398299</v>
      </c>
      <c r="BL152" s="31">
        <v>14.6625924764749</v>
      </c>
      <c r="BM152" s="32" t="s">
        <v>28</v>
      </c>
      <c r="BN152" s="32">
        <v>14.6625924764749</v>
      </c>
      <c r="BO152" s="31">
        <v>14.6301635941154</v>
      </c>
      <c r="BP152" s="32" t="s">
        <v>28</v>
      </c>
      <c r="BQ152" s="32">
        <v>14.6301635941154</v>
      </c>
      <c r="BR152" s="31">
        <v>14.617506759825201</v>
      </c>
      <c r="BS152" s="32" t="s">
        <v>28</v>
      </c>
      <c r="BT152" s="32">
        <v>14.617506759825201</v>
      </c>
      <c r="BU152" s="31">
        <v>14.587028734904999</v>
      </c>
      <c r="BV152" s="32" t="s">
        <v>28</v>
      </c>
      <c r="BW152" s="32">
        <v>14.587028734904999</v>
      </c>
      <c r="BX152" s="31">
        <v>14.5526901412064</v>
      </c>
      <c r="BY152" s="32" t="s">
        <v>28</v>
      </c>
      <c r="BZ152" s="32">
        <v>14.5526901412064</v>
      </c>
      <c r="CA152" s="31">
        <v>14.496238675379701</v>
      </c>
      <c r="CB152" s="32" t="s">
        <v>28</v>
      </c>
      <c r="CC152" s="32">
        <v>14.496238675379701</v>
      </c>
      <c r="CD152" s="31">
        <v>14.467322209782401</v>
      </c>
      <c r="CE152" s="32" t="s">
        <v>28</v>
      </c>
      <c r="CF152" s="32">
        <v>14.467322209782401</v>
      </c>
      <c r="CG152" s="31">
        <v>14.4614908224139</v>
      </c>
      <c r="CH152" s="32" t="s">
        <v>28</v>
      </c>
      <c r="CI152" s="32">
        <v>14.4614908224139</v>
      </c>
      <c r="CJ152" s="31">
        <v>14.3957738481357</v>
      </c>
      <c r="CK152" s="32" t="s">
        <v>28</v>
      </c>
      <c r="CL152" s="32">
        <v>14.3957738481357</v>
      </c>
      <c r="CM152" s="31">
        <v>14.3532342509071</v>
      </c>
      <c r="CN152" s="32" t="s">
        <v>28</v>
      </c>
      <c r="CO152" s="32">
        <v>14.3532342509071</v>
      </c>
      <c r="CP152" s="31">
        <v>14.3380002856785</v>
      </c>
      <c r="CQ152" s="32" t="s">
        <v>28</v>
      </c>
      <c r="CR152" s="32">
        <v>14.3380002856785</v>
      </c>
      <c r="CS152" s="31">
        <v>14.181264511945001</v>
      </c>
      <c r="CT152" s="32" t="s">
        <v>28</v>
      </c>
      <c r="CU152" s="32">
        <v>14.181264511945001</v>
      </c>
      <c r="CV152" s="31">
        <v>14.073573134004</v>
      </c>
      <c r="CW152" s="32" t="s">
        <v>28</v>
      </c>
      <c r="CX152" s="32">
        <v>14.073573134004</v>
      </c>
      <c r="CY152" s="31">
        <v>13.8986667393992</v>
      </c>
      <c r="CZ152" s="32" t="s">
        <v>28</v>
      </c>
      <c r="DA152" s="32">
        <v>13.8986667393992</v>
      </c>
      <c r="DB152" s="31">
        <v>13.768086717862699</v>
      </c>
      <c r="DC152" s="32" t="s">
        <v>28</v>
      </c>
      <c r="DD152" s="32">
        <v>13.768086717862699</v>
      </c>
      <c r="DE152" s="31">
        <v>13.6326231094598</v>
      </c>
      <c r="DF152" s="32" t="s">
        <v>28</v>
      </c>
      <c r="DG152" s="32">
        <v>13.6326231094598</v>
      </c>
      <c r="DH152" s="31">
        <v>13.383140179882201</v>
      </c>
      <c r="DI152" s="32" t="s">
        <v>28</v>
      </c>
      <c r="DJ152" s="32">
        <v>13.383140179882201</v>
      </c>
      <c r="DK152" s="31">
        <v>13.1230322010822</v>
      </c>
      <c r="DL152" s="32" t="s">
        <v>28</v>
      </c>
      <c r="DM152" s="32">
        <v>13.1230322010822</v>
      </c>
      <c r="DN152" s="31">
        <v>12.910248871729401</v>
      </c>
      <c r="DO152" s="32" t="s">
        <v>28</v>
      </c>
      <c r="DP152" s="32">
        <v>12.910248871729401</v>
      </c>
      <c r="DQ152" s="31">
        <v>12.544774808230001</v>
      </c>
      <c r="DR152" s="32" t="s">
        <v>28</v>
      </c>
      <c r="DS152" s="32">
        <v>12.544774808230001</v>
      </c>
      <c r="DT152" s="31">
        <v>12.334648005066899</v>
      </c>
      <c r="DU152" s="32" t="s">
        <v>28</v>
      </c>
      <c r="DV152" s="32">
        <v>12.334648005066899</v>
      </c>
    </row>
    <row r="153" spans="1:126" x14ac:dyDescent="0.2">
      <c r="A153" s="30" t="s">
        <v>5</v>
      </c>
      <c r="B153">
        <v>150</v>
      </c>
      <c r="C153" s="37">
        <v>13</v>
      </c>
      <c r="D153" s="71">
        <v>14.1781520795922</v>
      </c>
      <c r="E153" s="71" t="s">
        <v>28</v>
      </c>
      <c r="F153" s="71">
        <v>14.1781520795922</v>
      </c>
      <c r="G153" s="32">
        <v>14.1378985165044</v>
      </c>
      <c r="H153" s="32" t="s">
        <v>28</v>
      </c>
      <c r="I153" s="32">
        <v>14.1378985165044</v>
      </c>
      <c r="J153" s="31">
        <v>14.113686591659899</v>
      </c>
      <c r="K153" s="32" t="s">
        <v>28</v>
      </c>
      <c r="L153" s="32">
        <v>14.113686591659899</v>
      </c>
      <c r="M153" s="31">
        <v>14.0475543489038</v>
      </c>
      <c r="N153" s="32" t="s">
        <v>28</v>
      </c>
      <c r="O153" s="32">
        <v>14.0475543489038</v>
      </c>
      <c r="P153" s="31">
        <v>14.040830321629899</v>
      </c>
      <c r="Q153" s="32" t="s">
        <v>28</v>
      </c>
      <c r="R153" s="32">
        <v>14.040830321629899</v>
      </c>
      <c r="S153" s="31">
        <v>14.038825626432301</v>
      </c>
      <c r="T153" s="32" t="s">
        <v>28</v>
      </c>
      <c r="U153" s="32">
        <v>14.038825626432301</v>
      </c>
      <c r="V153" s="31">
        <v>14.0040262914852</v>
      </c>
      <c r="W153" s="32" t="s">
        <v>28</v>
      </c>
      <c r="X153" s="32">
        <v>14.0040262914852</v>
      </c>
      <c r="Y153" s="31">
        <v>13.9883662020342</v>
      </c>
      <c r="Z153" s="32" t="s">
        <v>28</v>
      </c>
      <c r="AA153" s="32">
        <v>13.9883662020342</v>
      </c>
      <c r="AB153" s="31">
        <v>13.984038032841701</v>
      </c>
      <c r="AC153" s="32" t="s">
        <v>28</v>
      </c>
      <c r="AD153" s="32">
        <v>13.984038032841701</v>
      </c>
      <c r="AE153" s="31">
        <v>13.979133436795699</v>
      </c>
      <c r="AF153" s="32" t="s">
        <v>28</v>
      </c>
      <c r="AG153" s="32">
        <v>13.979133436795699</v>
      </c>
      <c r="AH153" s="31">
        <v>13.9754434755523</v>
      </c>
      <c r="AI153" s="32" t="s">
        <v>28</v>
      </c>
      <c r="AJ153" s="32">
        <v>13.9754434755523</v>
      </c>
      <c r="AK153" s="31">
        <v>13.961282466114101</v>
      </c>
      <c r="AL153" s="32" t="s">
        <v>28</v>
      </c>
      <c r="AM153" s="32">
        <v>13.961282466114101</v>
      </c>
      <c r="AN153" s="31">
        <v>13.909390630547501</v>
      </c>
      <c r="AO153" s="32" t="s">
        <v>28</v>
      </c>
      <c r="AP153" s="32">
        <v>13.909390630547501</v>
      </c>
      <c r="AQ153" s="31">
        <v>13.9011506842947</v>
      </c>
      <c r="AR153" s="32" t="s">
        <v>28</v>
      </c>
      <c r="AS153" s="32">
        <v>13.9011506842947</v>
      </c>
      <c r="AT153" s="31">
        <v>13.8887647345252</v>
      </c>
      <c r="AU153" s="32" t="s">
        <v>28</v>
      </c>
      <c r="AV153" s="32">
        <v>13.8887647345252</v>
      </c>
      <c r="AW153" s="31">
        <v>13.8731794248746</v>
      </c>
      <c r="AX153" s="32" t="s">
        <v>28</v>
      </c>
      <c r="AY153" s="32">
        <v>13.8731794248746</v>
      </c>
      <c r="AZ153" s="31">
        <v>13.8699060002879</v>
      </c>
      <c r="BA153" s="32" t="s">
        <v>28</v>
      </c>
      <c r="BB153" s="32">
        <v>13.8699060002879</v>
      </c>
      <c r="BC153" s="31">
        <v>13.8603441579895</v>
      </c>
      <c r="BD153" s="32" t="s">
        <v>28</v>
      </c>
      <c r="BE153" s="32">
        <v>13.8603441579895</v>
      </c>
      <c r="BF153" s="31">
        <v>13.852467470494901</v>
      </c>
      <c r="BG153" s="32" t="s">
        <v>28</v>
      </c>
      <c r="BH153" s="32">
        <v>13.852467470494901</v>
      </c>
      <c r="BI153" s="31">
        <v>13.8061405840874</v>
      </c>
      <c r="BJ153" s="32" t="s">
        <v>28</v>
      </c>
      <c r="BK153" s="32">
        <v>13.8061405840874</v>
      </c>
      <c r="BL153" s="31">
        <v>13.784703852756801</v>
      </c>
      <c r="BM153" s="32" t="s">
        <v>28</v>
      </c>
      <c r="BN153" s="32">
        <v>13.784703852756801</v>
      </c>
      <c r="BO153" s="31">
        <v>13.768630754892</v>
      </c>
      <c r="BP153" s="32" t="s">
        <v>28</v>
      </c>
      <c r="BQ153" s="32">
        <v>13.768630754892</v>
      </c>
      <c r="BR153" s="31">
        <v>13.7025442224932</v>
      </c>
      <c r="BS153" s="32" t="s">
        <v>28</v>
      </c>
      <c r="BT153" s="32">
        <v>13.7025442224932</v>
      </c>
      <c r="BU153" s="31">
        <v>13.6280994531415</v>
      </c>
      <c r="BV153" s="32" t="s">
        <v>28</v>
      </c>
      <c r="BW153" s="32">
        <v>13.6280994531415</v>
      </c>
      <c r="BX153" s="31">
        <v>13.4392034580495</v>
      </c>
      <c r="BY153" s="32" t="s">
        <v>28</v>
      </c>
      <c r="BZ153" s="32">
        <v>13.4392034580495</v>
      </c>
      <c r="CA153" s="31">
        <v>13.0133067433426</v>
      </c>
      <c r="CB153" s="32" t="s">
        <v>28</v>
      </c>
      <c r="CC153" s="32">
        <v>13.0133067433426</v>
      </c>
      <c r="CD153" s="31">
        <v>12.5127723851352</v>
      </c>
      <c r="CE153" s="32" t="s">
        <v>28</v>
      </c>
      <c r="CF153" s="32">
        <v>12.5127723851352</v>
      </c>
      <c r="CG153" s="31">
        <v>12.1055329122487</v>
      </c>
      <c r="CH153" s="32" t="s">
        <v>28</v>
      </c>
      <c r="CI153" s="32">
        <v>12.1055329122487</v>
      </c>
      <c r="CJ153" s="31">
        <v>11.6791486523872</v>
      </c>
      <c r="CK153" s="32" t="s">
        <v>28</v>
      </c>
      <c r="CL153" s="32">
        <v>11.6791486523872</v>
      </c>
      <c r="CM153" s="31">
        <v>10.9621667388631</v>
      </c>
      <c r="CN153" s="32" t="s">
        <v>28</v>
      </c>
      <c r="CO153" s="32">
        <v>10.9621667388631</v>
      </c>
      <c r="CP153" s="31">
        <v>10.6563226993978</v>
      </c>
      <c r="CQ153" s="32" t="s">
        <v>28</v>
      </c>
      <c r="CR153" s="32">
        <v>10.6563226993978</v>
      </c>
      <c r="CS153" s="31">
        <v>10.2596663844524</v>
      </c>
      <c r="CT153" s="32" t="s">
        <v>28</v>
      </c>
      <c r="CU153" s="32">
        <v>10.2596663844524</v>
      </c>
      <c r="CV153" s="31">
        <v>9.6467348006330607</v>
      </c>
      <c r="CW153" s="32" t="s">
        <v>28</v>
      </c>
      <c r="CX153" s="32">
        <v>9.6467348006330607</v>
      </c>
      <c r="CY153" s="31">
        <v>8.9487932358417694</v>
      </c>
      <c r="CZ153" s="32" t="s">
        <v>28</v>
      </c>
      <c r="DA153" s="32">
        <v>8.9487932358417694</v>
      </c>
      <c r="DB153" s="31">
        <v>8.4771747961550208</v>
      </c>
      <c r="DC153" s="32" t="s">
        <v>28</v>
      </c>
      <c r="DD153" s="32">
        <v>8.4771747961550208</v>
      </c>
      <c r="DE153" s="31">
        <v>7.81864805021603</v>
      </c>
      <c r="DF153" s="32" t="s">
        <v>28</v>
      </c>
      <c r="DG153" s="32">
        <v>7.81864805021603</v>
      </c>
      <c r="DH153" s="31">
        <v>7.3067984464764599</v>
      </c>
      <c r="DI153" s="32" t="s">
        <v>28</v>
      </c>
      <c r="DJ153" s="32">
        <v>7.3067984464764599</v>
      </c>
      <c r="DK153" s="31">
        <v>6.8694119552438204</v>
      </c>
      <c r="DL153" s="32" t="s">
        <v>28</v>
      </c>
      <c r="DM153" s="32">
        <v>6.8694119552438204</v>
      </c>
      <c r="DN153" s="31">
        <v>6.1739987549431898</v>
      </c>
      <c r="DO153" s="32" t="s">
        <v>28</v>
      </c>
      <c r="DP153" s="32">
        <v>6.1739987549431898</v>
      </c>
      <c r="DQ153" s="31">
        <v>5.6754037619129996</v>
      </c>
      <c r="DR153" s="32" t="s">
        <v>28</v>
      </c>
      <c r="DS153" s="32">
        <v>5.6754037619129996</v>
      </c>
      <c r="DT153" s="31">
        <v>5.12879426798861</v>
      </c>
      <c r="DU153" s="32" t="s">
        <v>28</v>
      </c>
      <c r="DV153" s="32">
        <v>5.12879426798861</v>
      </c>
    </row>
    <row r="154" spans="1:126" x14ac:dyDescent="0.2">
      <c r="A154" s="30" t="s">
        <v>5</v>
      </c>
      <c r="B154">
        <v>151</v>
      </c>
      <c r="C154" s="37">
        <v>14</v>
      </c>
      <c r="D154" s="71">
        <v>17.971628785603102</v>
      </c>
      <c r="E154" s="71" t="s">
        <v>28</v>
      </c>
      <c r="F154" s="71">
        <v>17.971628785603102</v>
      </c>
      <c r="G154" s="32">
        <v>17.971620753916</v>
      </c>
      <c r="H154" s="32" t="s">
        <v>28</v>
      </c>
      <c r="I154" s="32">
        <v>17.971620753916</v>
      </c>
      <c r="J154" s="31">
        <v>17.9716186813204</v>
      </c>
      <c r="K154" s="32" t="s">
        <v>28</v>
      </c>
      <c r="L154" s="32">
        <v>17.9716186813204</v>
      </c>
      <c r="M154" s="31">
        <v>17.971580468212899</v>
      </c>
      <c r="N154" s="32" t="s">
        <v>28</v>
      </c>
      <c r="O154" s="32">
        <v>17.971580468212899</v>
      </c>
      <c r="P154" s="31">
        <v>17.971551034896901</v>
      </c>
      <c r="Q154" s="32" t="s">
        <v>28</v>
      </c>
      <c r="R154" s="32">
        <v>17.971551034896901</v>
      </c>
      <c r="S154" s="31">
        <v>17.971479093669799</v>
      </c>
      <c r="T154" s="32" t="s">
        <v>28</v>
      </c>
      <c r="U154" s="32">
        <v>17.971479093669799</v>
      </c>
      <c r="V154" s="31">
        <v>17.971463345365599</v>
      </c>
      <c r="W154" s="32" t="s">
        <v>28</v>
      </c>
      <c r="X154" s="32">
        <v>17.971463345365599</v>
      </c>
      <c r="Y154" s="31">
        <v>17.971264463282601</v>
      </c>
      <c r="Z154" s="32" t="s">
        <v>28</v>
      </c>
      <c r="AA154" s="32">
        <v>17.971264463282601</v>
      </c>
      <c r="AB154" s="31">
        <v>17.970760246346799</v>
      </c>
      <c r="AC154" s="32" t="s">
        <v>28</v>
      </c>
      <c r="AD154" s="32">
        <v>17.970760246346799</v>
      </c>
      <c r="AE154" s="31">
        <v>17.968655841304798</v>
      </c>
      <c r="AF154" s="32" t="s">
        <v>28</v>
      </c>
      <c r="AG154" s="32">
        <v>17.968655841304798</v>
      </c>
      <c r="AH154" s="31">
        <v>17.9680502117643</v>
      </c>
      <c r="AI154" s="32" t="s">
        <v>28</v>
      </c>
      <c r="AJ154" s="32">
        <v>17.9680502117643</v>
      </c>
      <c r="AK154" s="31">
        <v>17.9656358480742</v>
      </c>
      <c r="AL154" s="32" t="s">
        <v>28</v>
      </c>
      <c r="AM154" s="32">
        <v>17.9656358480742</v>
      </c>
      <c r="AN154" s="31">
        <v>17.9655557355286</v>
      </c>
      <c r="AO154" s="32" t="s">
        <v>28</v>
      </c>
      <c r="AP154" s="32">
        <v>17.9655557355286</v>
      </c>
      <c r="AQ154" s="31">
        <v>17.9569561930048</v>
      </c>
      <c r="AR154" s="32" t="s">
        <v>28</v>
      </c>
      <c r="AS154" s="32">
        <v>17.9569561930048</v>
      </c>
      <c r="AT154" s="31">
        <v>17.955650520687598</v>
      </c>
      <c r="AU154" s="32" t="s">
        <v>28</v>
      </c>
      <c r="AV154" s="32">
        <v>17.955650520687598</v>
      </c>
      <c r="AW154" s="31">
        <v>17.741442742209902</v>
      </c>
      <c r="AX154" s="32" t="s">
        <v>28</v>
      </c>
      <c r="AY154" s="32">
        <v>17.741442742209902</v>
      </c>
      <c r="AZ154" s="31">
        <v>17.741229910278701</v>
      </c>
      <c r="BA154" s="32" t="s">
        <v>28</v>
      </c>
      <c r="BB154" s="32">
        <v>17.741229910278701</v>
      </c>
      <c r="BC154" s="31">
        <v>17.723034729437899</v>
      </c>
      <c r="BD154" s="32" t="s">
        <v>28</v>
      </c>
      <c r="BE154" s="32">
        <v>17.723034729437899</v>
      </c>
      <c r="BF154" s="31">
        <v>17.686518903015699</v>
      </c>
      <c r="BG154" s="32" t="s">
        <v>28</v>
      </c>
      <c r="BH154" s="32">
        <v>17.686518903015699</v>
      </c>
      <c r="BI154" s="31">
        <v>17.435867806000001</v>
      </c>
      <c r="BJ154" s="32" t="s">
        <v>28</v>
      </c>
      <c r="BK154" s="32">
        <v>17.435867806000001</v>
      </c>
      <c r="BL154" s="31">
        <v>17.328290576034501</v>
      </c>
      <c r="BM154" s="32" t="s">
        <v>28</v>
      </c>
      <c r="BN154" s="32">
        <v>17.328290576034501</v>
      </c>
      <c r="BO154" s="31">
        <v>16.666970632372699</v>
      </c>
      <c r="BP154" s="32" t="s">
        <v>28</v>
      </c>
      <c r="BQ154" s="32">
        <v>16.666970632372699</v>
      </c>
      <c r="BR154" s="31">
        <v>16.663558658755498</v>
      </c>
      <c r="BS154" s="32" t="s">
        <v>28</v>
      </c>
      <c r="BT154" s="32">
        <v>16.663558658755498</v>
      </c>
      <c r="BU154" s="31">
        <v>16.674177970599899</v>
      </c>
      <c r="BV154" s="32" t="s">
        <v>28</v>
      </c>
      <c r="BW154" s="32">
        <v>16.674177970599899</v>
      </c>
      <c r="BX154" s="31">
        <v>16.5980133383318</v>
      </c>
      <c r="BY154" s="32" t="s">
        <v>28</v>
      </c>
      <c r="BZ154" s="32">
        <v>16.5980133383318</v>
      </c>
      <c r="CA154" s="31">
        <v>16.473175099488301</v>
      </c>
      <c r="CB154" s="32" t="s">
        <v>28</v>
      </c>
      <c r="CC154" s="32">
        <v>16.473175099488301</v>
      </c>
      <c r="CD154" s="31">
        <v>16.267486101383899</v>
      </c>
      <c r="CE154" s="32" t="s">
        <v>28</v>
      </c>
      <c r="CF154" s="32">
        <v>16.267486101383899</v>
      </c>
      <c r="CG154" s="31">
        <v>16.183345580307702</v>
      </c>
      <c r="CH154" s="32" t="s">
        <v>28</v>
      </c>
      <c r="CI154" s="32">
        <v>16.183345580307702</v>
      </c>
      <c r="CJ154" s="31">
        <v>15.560355792864099</v>
      </c>
      <c r="CK154" s="32" t="s">
        <v>28</v>
      </c>
      <c r="CL154" s="32">
        <v>15.560355792864099</v>
      </c>
      <c r="CM154" s="31">
        <v>15.4109576998042</v>
      </c>
      <c r="CN154" s="32" t="s">
        <v>28</v>
      </c>
      <c r="CO154" s="32">
        <v>15.4109576998042</v>
      </c>
      <c r="CP154" s="31">
        <v>15.080388413467301</v>
      </c>
      <c r="CQ154" s="32" t="s">
        <v>28</v>
      </c>
      <c r="CR154" s="32">
        <v>15.080388413467301</v>
      </c>
      <c r="CS154" s="31">
        <v>14.5882370014765</v>
      </c>
      <c r="CT154" s="32" t="s">
        <v>28</v>
      </c>
      <c r="CU154" s="32">
        <v>14.5882370014765</v>
      </c>
      <c r="CV154" s="31">
        <v>14.355310392287</v>
      </c>
      <c r="CW154" s="32" t="s">
        <v>28</v>
      </c>
      <c r="CX154" s="32">
        <v>14.355310392287</v>
      </c>
      <c r="CY154" s="31">
        <v>13.834236045903699</v>
      </c>
      <c r="CZ154" s="32" t="s">
        <v>28</v>
      </c>
      <c r="DA154" s="32">
        <v>13.834236045903699</v>
      </c>
      <c r="DB154" s="31">
        <v>13.354533867089801</v>
      </c>
      <c r="DC154" s="32" t="s">
        <v>28</v>
      </c>
      <c r="DD154" s="32">
        <v>13.354533867089801</v>
      </c>
      <c r="DE154" s="31">
        <v>12.7879445714899</v>
      </c>
      <c r="DF154" s="32" t="s">
        <v>28</v>
      </c>
      <c r="DG154" s="32">
        <v>12.7879445714899</v>
      </c>
      <c r="DH154" s="31">
        <v>12.3150201124723</v>
      </c>
      <c r="DI154" s="32" t="s">
        <v>28</v>
      </c>
      <c r="DJ154" s="32">
        <v>12.3150201124723</v>
      </c>
      <c r="DK154" s="31">
        <v>11.7839368959996</v>
      </c>
      <c r="DL154" s="32" t="s">
        <v>28</v>
      </c>
      <c r="DM154" s="32">
        <v>11.7839368959996</v>
      </c>
      <c r="DN154" s="31">
        <v>11.1192018058819</v>
      </c>
      <c r="DO154" s="32" t="s">
        <v>28</v>
      </c>
      <c r="DP154" s="32">
        <v>11.1192018058819</v>
      </c>
      <c r="DQ154" s="31">
        <v>10.5393707606333</v>
      </c>
      <c r="DR154" s="32" t="s">
        <v>28</v>
      </c>
      <c r="DS154" s="32">
        <v>10.5393707606333</v>
      </c>
      <c r="DT154" s="31">
        <v>9.8600406372179403</v>
      </c>
      <c r="DU154" s="32" t="s">
        <v>28</v>
      </c>
      <c r="DV154" s="32">
        <v>9.8600406372179403</v>
      </c>
    </row>
    <row r="155" spans="1:126" x14ac:dyDescent="0.2">
      <c r="A155" s="30" t="s">
        <v>7</v>
      </c>
      <c r="B155">
        <v>152</v>
      </c>
      <c r="C155" s="37">
        <v>15</v>
      </c>
      <c r="D155" s="71">
        <v>10.6464935177417</v>
      </c>
      <c r="E155" s="71" t="s">
        <v>28</v>
      </c>
      <c r="F155" s="71">
        <v>10.6464935177417</v>
      </c>
      <c r="G155" s="32">
        <v>10.641967512949201</v>
      </c>
      <c r="H155" s="32" t="s">
        <v>28</v>
      </c>
      <c r="I155" s="32">
        <v>10.641967512949201</v>
      </c>
      <c r="J155" s="31">
        <v>10.635563321829499</v>
      </c>
      <c r="K155" s="32" t="s">
        <v>28</v>
      </c>
      <c r="L155" s="32">
        <v>10.635563321829499</v>
      </c>
      <c r="M155" s="31">
        <v>10.609913868470899</v>
      </c>
      <c r="N155" s="32" t="s">
        <v>28</v>
      </c>
      <c r="O155" s="32">
        <v>10.609913868470899</v>
      </c>
      <c r="P155" s="31">
        <v>10.577596917926</v>
      </c>
      <c r="Q155" s="32" t="s">
        <v>28</v>
      </c>
      <c r="R155" s="32">
        <v>10.577596917926</v>
      </c>
      <c r="S155" s="31">
        <v>10.5498136884205</v>
      </c>
      <c r="T155" s="32" t="s">
        <v>28</v>
      </c>
      <c r="U155" s="32">
        <v>10.5498136884205</v>
      </c>
      <c r="V155" s="31">
        <v>10.5312261109682</v>
      </c>
      <c r="W155" s="32" t="s">
        <v>28</v>
      </c>
      <c r="X155" s="32">
        <v>10.5312261109682</v>
      </c>
      <c r="Y155" s="31">
        <v>10.507900231082401</v>
      </c>
      <c r="Z155" s="32" t="s">
        <v>28</v>
      </c>
      <c r="AA155" s="32">
        <v>10.507900231082401</v>
      </c>
      <c r="AB155" s="31">
        <v>10.4907787762255</v>
      </c>
      <c r="AC155" s="32" t="s">
        <v>28</v>
      </c>
      <c r="AD155" s="32">
        <v>10.4907787762255</v>
      </c>
      <c r="AE155" s="31">
        <v>10.463070972658199</v>
      </c>
      <c r="AF155" s="32" t="s">
        <v>28</v>
      </c>
      <c r="AG155" s="32">
        <v>10.463070972658199</v>
      </c>
      <c r="AH155" s="31">
        <v>10.4056146843663</v>
      </c>
      <c r="AI155" s="32" t="s">
        <v>28</v>
      </c>
      <c r="AJ155" s="32">
        <v>10.4056146843663</v>
      </c>
      <c r="AK155" s="31">
        <v>10.3305957799263</v>
      </c>
      <c r="AL155" s="32" t="s">
        <v>28</v>
      </c>
      <c r="AM155" s="32">
        <v>10.3305957799263</v>
      </c>
      <c r="AN155" s="31">
        <v>10.270552916017399</v>
      </c>
      <c r="AO155" s="32" t="s">
        <v>28</v>
      </c>
      <c r="AP155" s="32">
        <v>10.270552916017399</v>
      </c>
      <c r="AQ155" s="31">
        <v>10.203212880398199</v>
      </c>
      <c r="AR155" s="32" t="s">
        <v>28</v>
      </c>
      <c r="AS155" s="32">
        <v>10.203212880398199</v>
      </c>
      <c r="AT155" s="31">
        <v>9.9952902097856207</v>
      </c>
      <c r="AU155" s="32" t="s">
        <v>28</v>
      </c>
      <c r="AV155" s="32">
        <v>9.9952902097856207</v>
      </c>
      <c r="AW155" s="31">
        <v>9.7903404539463494</v>
      </c>
      <c r="AX155" s="32" t="s">
        <v>28</v>
      </c>
      <c r="AY155" s="32">
        <v>9.7903404539463494</v>
      </c>
      <c r="AZ155" s="31">
        <v>9.3936410631707599</v>
      </c>
      <c r="BA155" s="32" t="s">
        <v>28</v>
      </c>
      <c r="BB155" s="32">
        <v>9.3936410631707599</v>
      </c>
      <c r="BC155" s="31">
        <v>9.0445039836261305</v>
      </c>
      <c r="BD155" s="32" t="s">
        <v>28</v>
      </c>
      <c r="BE155" s="32">
        <v>9.0445039836261305</v>
      </c>
      <c r="BF155" s="31">
        <v>8.6549144058796301</v>
      </c>
      <c r="BG155" s="32" t="s">
        <v>28</v>
      </c>
      <c r="BH155" s="32">
        <v>8.6549144058796301</v>
      </c>
      <c r="BI155" s="31">
        <v>8.4819551104197508</v>
      </c>
      <c r="BJ155" s="32" t="s">
        <v>28</v>
      </c>
      <c r="BK155" s="32">
        <v>8.4819551104197508</v>
      </c>
      <c r="BL155" s="31">
        <v>8.0886113686044592</v>
      </c>
      <c r="BM155" s="32" t="s">
        <v>28</v>
      </c>
      <c r="BN155" s="32">
        <v>8.0886113686044592</v>
      </c>
      <c r="BO155" s="31">
        <v>7.76372950946456</v>
      </c>
      <c r="BP155" s="32" t="s">
        <v>28</v>
      </c>
      <c r="BQ155" s="32">
        <v>7.76372950946456</v>
      </c>
      <c r="BR155" s="31">
        <v>7.5440977979314896</v>
      </c>
      <c r="BS155" s="32" t="s">
        <v>28</v>
      </c>
      <c r="BT155" s="32">
        <v>7.5440977979314896</v>
      </c>
      <c r="BU155" s="31">
        <v>7.1909881202982797</v>
      </c>
      <c r="BV155" s="32" t="s">
        <v>28</v>
      </c>
      <c r="BW155" s="32">
        <v>7.1909881202982797</v>
      </c>
      <c r="BX155" s="31">
        <v>6.82531106118478</v>
      </c>
      <c r="BY155" s="32" t="s">
        <v>28</v>
      </c>
      <c r="BZ155" s="32">
        <v>6.82531106118478</v>
      </c>
      <c r="CA155" s="31">
        <v>6.6032671279433899</v>
      </c>
      <c r="CB155" s="32" t="s">
        <v>28</v>
      </c>
      <c r="CC155" s="32">
        <v>6.6032671279433899</v>
      </c>
      <c r="CD155" s="31">
        <v>6.1947701651848002</v>
      </c>
      <c r="CE155" s="32" t="s">
        <v>28</v>
      </c>
      <c r="CF155" s="32">
        <v>6.1947701651848002</v>
      </c>
      <c r="CG155" s="31">
        <v>5.7980401154296599</v>
      </c>
      <c r="CH155" s="32" t="s">
        <v>28</v>
      </c>
      <c r="CI155" s="32">
        <v>5.7980401154296599</v>
      </c>
      <c r="CJ155" s="31">
        <v>5.4463645803195799</v>
      </c>
      <c r="CK155" s="32" t="s">
        <v>28</v>
      </c>
      <c r="CL155" s="32">
        <v>5.4463645803195799</v>
      </c>
      <c r="CM155" s="31">
        <v>4.9393986879740499</v>
      </c>
      <c r="CN155" s="32" t="s">
        <v>28</v>
      </c>
      <c r="CO155" s="32">
        <v>4.9393986879740499</v>
      </c>
      <c r="CP155" s="31">
        <v>4.4912565854473101</v>
      </c>
      <c r="CQ155" s="32" t="s">
        <v>28</v>
      </c>
      <c r="CR155" s="32">
        <v>4.4912565854473101</v>
      </c>
      <c r="CS155" s="31">
        <v>4.15029821742728</v>
      </c>
      <c r="CT155" s="32" t="s">
        <v>28</v>
      </c>
      <c r="CU155" s="32">
        <v>4.15029821742728</v>
      </c>
      <c r="CV155" s="31">
        <v>3.7129497816182502</v>
      </c>
      <c r="CW155" s="32" t="s">
        <v>28</v>
      </c>
      <c r="CX155" s="32">
        <v>3.7129497816182502</v>
      </c>
      <c r="CY155" s="31">
        <v>3.2318779410019798</v>
      </c>
      <c r="CZ155" s="32" t="s">
        <v>28</v>
      </c>
      <c r="DA155" s="32">
        <v>3.2318779410019798</v>
      </c>
      <c r="DB155" s="31">
        <v>2.9265259268439099</v>
      </c>
      <c r="DC155" s="32" t="s">
        <v>28</v>
      </c>
      <c r="DD155" s="32">
        <v>2.9265259268439099</v>
      </c>
      <c r="DE155" s="31">
        <v>2.6738269909929802</v>
      </c>
      <c r="DF155" s="32" t="s">
        <v>28</v>
      </c>
      <c r="DG155" s="32">
        <v>2.6738269909929802</v>
      </c>
      <c r="DH155" s="31">
        <v>2.13967314380539</v>
      </c>
      <c r="DI155" s="32" t="s">
        <v>28</v>
      </c>
      <c r="DJ155" s="32">
        <v>2.13967314380539</v>
      </c>
      <c r="DK155" s="31">
        <v>1.79403463752195</v>
      </c>
      <c r="DL155" s="32" t="s">
        <v>28</v>
      </c>
      <c r="DM155" s="32">
        <v>1.79403463752195</v>
      </c>
      <c r="DN155" s="31">
        <v>1.48962156647658</v>
      </c>
      <c r="DO155" s="32" t="s">
        <v>28</v>
      </c>
      <c r="DP155" s="32">
        <v>1.48962156647658</v>
      </c>
      <c r="DQ155" s="31">
        <v>1.30060844488407</v>
      </c>
      <c r="DR155" s="32" t="s">
        <v>28</v>
      </c>
      <c r="DS155" s="32">
        <v>1.30060844488407</v>
      </c>
      <c r="DT155" s="31">
        <v>0.861266868793364</v>
      </c>
      <c r="DU155" s="32" t="s">
        <v>28</v>
      </c>
      <c r="DV155" s="32">
        <v>0.861266868793364</v>
      </c>
    </row>
    <row r="156" spans="1:126" x14ac:dyDescent="0.2">
      <c r="A156" s="30" t="s">
        <v>5</v>
      </c>
      <c r="B156">
        <v>153</v>
      </c>
      <c r="C156" s="37">
        <v>16</v>
      </c>
      <c r="D156" s="71">
        <v>17.929361486876399</v>
      </c>
      <c r="E156" s="71" t="s">
        <v>28</v>
      </c>
      <c r="F156" s="71">
        <v>17.929361486876399</v>
      </c>
      <c r="G156" s="32">
        <v>17.9293289776428</v>
      </c>
      <c r="H156" s="32" t="s">
        <v>28</v>
      </c>
      <c r="I156" s="32">
        <v>17.9293289776428</v>
      </c>
      <c r="J156" s="31">
        <v>17.9292957693498</v>
      </c>
      <c r="K156" s="32" t="s">
        <v>28</v>
      </c>
      <c r="L156" s="32">
        <v>17.9292957693498</v>
      </c>
      <c r="M156" s="31">
        <v>17.910775045854201</v>
      </c>
      <c r="N156" s="32" t="s">
        <v>28</v>
      </c>
      <c r="O156" s="32">
        <v>17.910775045854201</v>
      </c>
      <c r="P156" s="31">
        <v>17.8722540861786</v>
      </c>
      <c r="Q156" s="32" t="s">
        <v>28</v>
      </c>
      <c r="R156" s="32">
        <v>17.8722540861786</v>
      </c>
      <c r="S156" s="31">
        <v>17.852181761662202</v>
      </c>
      <c r="T156" s="32" t="s">
        <v>28</v>
      </c>
      <c r="U156" s="32">
        <v>17.852181761662202</v>
      </c>
      <c r="V156" s="31">
        <v>17.851916739681599</v>
      </c>
      <c r="W156" s="32" t="s">
        <v>28</v>
      </c>
      <c r="X156" s="32">
        <v>17.851916739681599</v>
      </c>
      <c r="Y156" s="31">
        <v>17.826044448826199</v>
      </c>
      <c r="Z156" s="32" t="s">
        <v>28</v>
      </c>
      <c r="AA156" s="32">
        <v>17.826044448826199</v>
      </c>
      <c r="AB156" s="31">
        <v>17.7467197933648</v>
      </c>
      <c r="AC156" s="32" t="s">
        <v>28</v>
      </c>
      <c r="AD156" s="32">
        <v>17.7467197933648</v>
      </c>
      <c r="AE156" s="31">
        <v>17.712774019579001</v>
      </c>
      <c r="AF156" s="32" t="s">
        <v>28</v>
      </c>
      <c r="AG156" s="32">
        <v>17.712774019579001</v>
      </c>
      <c r="AH156" s="31">
        <v>17.692456646371198</v>
      </c>
      <c r="AI156" s="32" t="s">
        <v>28</v>
      </c>
      <c r="AJ156" s="32">
        <v>17.692456646371198</v>
      </c>
      <c r="AK156" s="31">
        <v>17.596514303731102</v>
      </c>
      <c r="AL156" s="32" t="s">
        <v>28</v>
      </c>
      <c r="AM156" s="32">
        <v>17.596514303731102</v>
      </c>
      <c r="AN156" s="31">
        <v>17.595976861030898</v>
      </c>
      <c r="AO156" s="32" t="s">
        <v>28</v>
      </c>
      <c r="AP156" s="32">
        <v>17.595976861030898</v>
      </c>
      <c r="AQ156" s="31">
        <v>17.595022807864801</v>
      </c>
      <c r="AR156" s="32" t="s">
        <v>28</v>
      </c>
      <c r="AS156" s="32">
        <v>17.595022807864801</v>
      </c>
      <c r="AT156" s="31">
        <v>17.518673651683699</v>
      </c>
      <c r="AU156" s="32" t="s">
        <v>28</v>
      </c>
      <c r="AV156" s="32">
        <v>17.518673651683699</v>
      </c>
      <c r="AW156" s="31">
        <v>17.449589252049702</v>
      </c>
      <c r="AX156" s="32" t="s">
        <v>28</v>
      </c>
      <c r="AY156" s="32">
        <v>17.449589252049702</v>
      </c>
      <c r="AZ156" s="31">
        <v>17.447674933331498</v>
      </c>
      <c r="BA156" s="32" t="s">
        <v>28</v>
      </c>
      <c r="BB156" s="32">
        <v>17.447674933331498</v>
      </c>
      <c r="BC156" s="31">
        <v>17.418432150901999</v>
      </c>
      <c r="BD156" s="32" t="s">
        <v>28</v>
      </c>
      <c r="BE156" s="32">
        <v>17.418432150901999</v>
      </c>
      <c r="BF156" s="31">
        <v>17.418061447263302</v>
      </c>
      <c r="BG156" s="32" t="s">
        <v>28</v>
      </c>
      <c r="BH156" s="32">
        <v>17.418061447263302</v>
      </c>
      <c r="BI156" s="31">
        <v>17.415753006752801</v>
      </c>
      <c r="BJ156" s="32" t="s">
        <v>28</v>
      </c>
      <c r="BK156" s="32">
        <v>17.415753006752801</v>
      </c>
      <c r="BL156" s="31">
        <v>17.381532512175401</v>
      </c>
      <c r="BM156" s="32" t="s">
        <v>28</v>
      </c>
      <c r="BN156" s="32">
        <v>17.381532512175401</v>
      </c>
      <c r="BO156" s="31">
        <v>17.3762706505814</v>
      </c>
      <c r="BP156" s="32" t="s">
        <v>28</v>
      </c>
      <c r="BQ156" s="32">
        <v>17.3762706505814</v>
      </c>
      <c r="BR156" s="31">
        <v>17.3244494208075</v>
      </c>
      <c r="BS156" s="32" t="s">
        <v>28</v>
      </c>
      <c r="BT156" s="32">
        <v>17.3244494208075</v>
      </c>
      <c r="BU156" s="31">
        <v>17.297230267945</v>
      </c>
      <c r="BV156" s="32" t="s">
        <v>28</v>
      </c>
      <c r="BW156" s="32">
        <v>17.297230267945</v>
      </c>
      <c r="BX156" s="31">
        <v>17.248302105190302</v>
      </c>
      <c r="BY156" s="32" t="s">
        <v>28</v>
      </c>
      <c r="BZ156" s="32">
        <v>17.248302105190302</v>
      </c>
      <c r="CA156" s="31">
        <v>17.2383671829493</v>
      </c>
      <c r="CB156" s="32" t="s">
        <v>28</v>
      </c>
      <c r="CC156" s="32">
        <v>17.2383671829493</v>
      </c>
      <c r="CD156" s="31">
        <v>17.127964200365302</v>
      </c>
      <c r="CE156" s="32" t="s">
        <v>28</v>
      </c>
      <c r="CF156" s="32">
        <v>17.127964200365302</v>
      </c>
      <c r="CG156" s="31">
        <v>17.094821332316101</v>
      </c>
      <c r="CH156" s="32" t="s">
        <v>28</v>
      </c>
      <c r="CI156" s="32">
        <v>17.094821332316101</v>
      </c>
      <c r="CJ156" s="31">
        <v>17.010220591429601</v>
      </c>
      <c r="CK156" s="32" t="s">
        <v>28</v>
      </c>
      <c r="CL156" s="32">
        <v>17.010220591429601</v>
      </c>
      <c r="CM156" s="31">
        <v>16.9683056404802</v>
      </c>
      <c r="CN156" s="32" t="s">
        <v>28</v>
      </c>
      <c r="CO156" s="32">
        <v>16.9683056404802</v>
      </c>
      <c r="CP156" s="31">
        <v>16.901866594364702</v>
      </c>
      <c r="CQ156" s="32" t="s">
        <v>28</v>
      </c>
      <c r="CR156" s="32">
        <v>16.901866594364702</v>
      </c>
      <c r="CS156" s="31">
        <v>16.8736793558569</v>
      </c>
      <c r="CT156" s="32" t="s">
        <v>28</v>
      </c>
      <c r="CU156" s="32">
        <v>16.8736793558569</v>
      </c>
      <c r="CV156" s="31">
        <v>16.6605120966675</v>
      </c>
      <c r="CW156" s="32" t="s">
        <v>28</v>
      </c>
      <c r="CX156" s="32">
        <v>16.6605120966675</v>
      </c>
      <c r="CY156" s="31">
        <v>16.193382386316198</v>
      </c>
      <c r="CZ156" s="32" t="s">
        <v>28</v>
      </c>
      <c r="DA156" s="32">
        <v>16.193382386316198</v>
      </c>
      <c r="DB156" s="31">
        <v>16.053908391586202</v>
      </c>
      <c r="DC156" s="32" t="s">
        <v>28</v>
      </c>
      <c r="DD156" s="32">
        <v>16.053908391586202</v>
      </c>
      <c r="DE156" s="31">
        <v>16.0510987865243</v>
      </c>
      <c r="DF156" s="32" t="s">
        <v>28</v>
      </c>
      <c r="DG156" s="32">
        <v>16.0510987865243</v>
      </c>
      <c r="DH156" s="31">
        <v>15.5035778903714</v>
      </c>
      <c r="DI156" s="32" t="s">
        <v>28</v>
      </c>
      <c r="DJ156" s="32">
        <v>15.5035778903714</v>
      </c>
      <c r="DK156" s="31">
        <v>14.6072448778264</v>
      </c>
      <c r="DL156" s="32" t="s">
        <v>28</v>
      </c>
      <c r="DM156" s="32">
        <v>14.6072448778264</v>
      </c>
      <c r="DN156" s="31">
        <v>14.252710776767</v>
      </c>
      <c r="DO156" s="32" t="s">
        <v>28</v>
      </c>
      <c r="DP156" s="32">
        <v>14.252710776767</v>
      </c>
      <c r="DQ156" s="31">
        <v>13.868814796252201</v>
      </c>
      <c r="DR156" s="32" t="s">
        <v>28</v>
      </c>
      <c r="DS156" s="32">
        <v>13.868814796252201</v>
      </c>
      <c r="DT156" s="31">
        <v>13.2775157316881</v>
      </c>
      <c r="DU156" s="32" t="s">
        <v>28</v>
      </c>
      <c r="DV156" s="32">
        <v>13.2775157316881</v>
      </c>
    </row>
    <row r="157" spans="1:126" x14ac:dyDescent="0.2">
      <c r="A157" s="30" t="s">
        <v>5</v>
      </c>
      <c r="B157">
        <v>154</v>
      </c>
      <c r="C157" s="37">
        <v>17</v>
      </c>
      <c r="D157" s="71">
        <v>17.0088085358013</v>
      </c>
      <c r="E157" s="71" t="s">
        <v>28</v>
      </c>
      <c r="F157" s="71">
        <v>17.0088085358013</v>
      </c>
      <c r="G157" s="32">
        <v>17.008709773924</v>
      </c>
      <c r="H157" s="32" t="s">
        <v>28</v>
      </c>
      <c r="I157" s="32">
        <v>17.008709773924</v>
      </c>
      <c r="J157" s="31">
        <v>17.008573578391999</v>
      </c>
      <c r="K157" s="32" t="s">
        <v>28</v>
      </c>
      <c r="L157" s="32">
        <v>17.008573578391999</v>
      </c>
      <c r="M157" s="31">
        <v>17.002840342507401</v>
      </c>
      <c r="N157" s="32" t="s">
        <v>28</v>
      </c>
      <c r="O157" s="32">
        <v>17.002840342507401</v>
      </c>
      <c r="P157" s="31">
        <v>16.962064641626</v>
      </c>
      <c r="Q157" s="32" t="s">
        <v>28</v>
      </c>
      <c r="R157" s="32">
        <v>16.962064641626</v>
      </c>
      <c r="S157" s="31">
        <v>16.9421412189898</v>
      </c>
      <c r="T157" s="32" t="s">
        <v>28</v>
      </c>
      <c r="U157" s="32">
        <v>16.9421412189898</v>
      </c>
      <c r="V157" s="31">
        <v>16.941760689659802</v>
      </c>
      <c r="W157" s="32" t="s">
        <v>28</v>
      </c>
      <c r="X157" s="32">
        <v>16.941760689659802</v>
      </c>
      <c r="Y157" s="31">
        <v>16.941115601160199</v>
      </c>
      <c r="Z157" s="32" t="s">
        <v>28</v>
      </c>
      <c r="AA157" s="32">
        <v>16.941115601160199</v>
      </c>
      <c r="AB157" s="31">
        <v>16.9410354335105</v>
      </c>
      <c r="AC157" s="32" t="s">
        <v>28</v>
      </c>
      <c r="AD157" s="32">
        <v>16.9410354335105</v>
      </c>
      <c r="AE157" s="31">
        <v>16.940178429671601</v>
      </c>
      <c r="AF157" s="32" t="s">
        <v>28</v>
      </c>
      <c r="AG157" s="32">
        <v>16.940178429671601</v>
      </c>
      <c r="AH157" s="31">
        <v>16.937973822809798</v>
      </c>
      <c r="AI157" s="32" t="s">
        <v>28</v>
      </c>
      <c r="AJ157" s="32">
        <v>16.937973822809798</v>
      </c>
      <c r="AK157" s="31">
        <v>16.933643421493599</v>
      </c>
      <c r="AL157" s="32" t="s">
        <v>28</v>
      </c>
      <c r="AM157" s="32">
        <v>16.933643421493599</v>
      </c>
      <c r="AN157" s="31">
        <v>16.932064105662999</v>
      </c>
      <c r="AO157" s="32" t="s">
        <v>28</v>
      </c>
      <c r="AP157" s="32">
        <v>16.932064105662999</v>
      </c>
      <c r="AQ157" s="31">
        <v>16.9311338552086</v>
      </c>
      <c r="AR157" s="32" t="s">
        <v>28</v>
      </c>
      <c r="AS157" s="32">
        <v>16.9311338552086</v>
      </c>
      <c r="AT157" s="31">
        <v>16.929717388482</v>
      </c>
      <c r="AU157" s="32" t="s">
        <v>28</v>
      </c>
      <c r="AV157" s="32">
        <v>16.929717388482</v>
      </c>
      <c r="AW157" s="31">
        <v>16.918424168181598</v>
      </c>
      <c r="AX157" s="32" t="s">
        <v>28</v>
      </c>
      <c r="AY157" s="32">
        <v>16.918424168181598</v>
      </c>
      <c r="AZ157" s="31">
        <v>16.9117985781911</v>
      </c>
      <c r="BA157" s="32" t="s">
        <v>28</v>
      </c>
      <c r="BB157" s="32">
        <v>16.9117985781911</v>
      </c>
      <c r="BC157" s="31">
        <v>16.848960510592999</v>
      </c>
      <c r="BD157" s="32" t="s">
        <v>28</v>
      </c>
      <c r="BE157" s="32">
        <v>16.848960510592999</v>
      </c>
      <c r="BF157" s="31">
        <v>16.609415462568599</v>
      </c>
      <c r="BG157" s="32" t="s">
        <v>28</v>
      </c>
      <c r="BH157" s="32">
        <v>16.609415462568599</v>
      </c>
      <c r="BI157" s="31">
        <v>16.607558284312301</v>
      </c>
      <c r="BJ157" s="32" t="s">
        <v>28</v>
      </c>
      <c r="BK157" s="32">
        <v>16.607558284312301</v>
      </c>
      <c r="BL157" s="31">
        <v>16.439738802480399</v>
      </c>
      <c r="BM157" s="32" t="s">
        <v>28</v>
      </c>
      <c r="BN157" s="32">
        <v>16.439738802480399</v>
      </c>
      <c r="BO157" s="31">
        <v>16.185130171448002</v>
      </c>
      <c r="BP157" s="32" t="s">
        <v>28</v>
      </c>
      <c r="BQ157" s="32">
        <v>16.185130171448002</v>
      </c>
      <c r="BR157" s="31">
        <v>15.8155654522555</v>
      </c>
      <c r="BS157" s="32" t="s">
        <v>28</v>
      </c>
      <c r="BT157" s="32">
        <v>15.8155654522555</v>
      </c>
      <c r="BU157" s="31">
        <v>15.5360567043875</v>
      </c>
      <c r="BV157" s="32" t="s">
        <v>28</v>
      </c>
      <c r="BW157" s="32">
        <v>15.5360567043875</v>
      </c>
      <c r="BX157" s="31">
        <v>15.420711947767501</v>
      </c>
      <c r="BY157" s="32" t="s">
        <v>28</v>
      </c>
      <c r="BZ157" s="32">
        <v>15.420711947767501</v>
      </c>
      <c r="CA157" s="31">
        <v>15.2411647866662</v>
      </c>
      <c r="CB157" s="32" t="s">
        <v>28</v>
      </c>
      <c r="CC157" s="32">
        <v>15.2411647866662</v>
      </c>
      <c r="CD157" s="31">
        <v>15.2408443355973</v>
      </c>
      <c r="CE157" s="32" t="s">
        <v>28</v>
      </c>
      <c r="CF157" s="32">
        <v>15.2408443355973</v>
      </c>
      <c r="CG157" s="31">
        <v>15.0018844640203</v>
      </c>
      <c r="CH157" s="32" t="s">
        <v>28</v>
      </c>
      <c r="CI157" s="32">
        <v>15.0018844640203</v>
      </c>
      <c r="CJ157" s="31">
        <v>14.5185216021434</v>
      </c>
      <c r="CK157" s="32" t="s">
        <v>28</v>
      </c>
      <c r="CL157" s="32">
        <v>14.5185216021434</v>
      </c>
      <c r="CM157" s="31">
        <v>14.328605271690799</v>
      </c>
      <c r="CN157" s="32" t="s">
        <v>28</v>
      </c>
      <c r="CO157" s="32">
        <v>14.328605271690799</v>
      </c>
      <c r="CP157" s="31">
        <v>13.918996739218199</v>
      </c>
      <c r="CQ157" s="32" t="s">
        <v>28</v>
      </c>
      <c r="CR157" s="32">
        <v>13.918996739218199</v>
      </c>
      <c r="CS157" s="31">
        <v>13.6545896199976</v>
      </c>
      <c r="CT157" s="32" t="s">
        <v>28</v>
      </c>
      <c r="CU157" s="32">
        <v>13.6545896199976</v>
      </c>
      <c r="CV157" s="31">
        <v>13.5690515901713</v>
      </c>
      <c r="CW157" s="32" t="s">
        <v>28</v>
      </c>
      <c r="CX157" s="32">
        <v>13.5690515901713</v>
      </c>
      <c r="CY157" s="31">
        <v>13.4951305168575</v>
      </c>
      <c r="CZ157" s="32" t="s">
        <v>28</v>
      </c>
      <c r="DA157" s="32">
        <v>13.4951305168575</v>
      </c>
      <c r="DB157" s="31">
        <v>13.412626186713799</v>
      </c>
      <c r="DC157" s="32" t="s">
        <v>28</v>
      </c>
      <c r="DD157" s="32">
        <v>13.412626186713799</v>
      </c>
      <c r="DE157" s="31">
        <v>13.1767123599763</v>
      </c>
      <c r="DF157" s="32" t="s">
        <v>28</v>
      </c>
      <c r="DG157" s="32">
        <v>13.1767123599763</v>
      </c>
      <c r="DH157" s="31">
        <v>13.061091628074299</v>
      </c>
      <c r="DI157" s="32" t="s">
        <v>28</v>
      </c>
      <c r="DJ157" s="32">
        <v>13.061091628074299</v>
      </c>
      <c r="DK157" s="31">
        <v>12.9796491063333</v>
      </c>
      <c r="DL157" s="32" t="s">
        <v>28</v>
      </c>
      <c r="DM157" s="32">
        <v>12.9796491063333</v>
      </c>
      <c r="DN157" s="31">
        <v>12.553042706809</v>
      </c>
      <c r="DO157" s="32" t="s">
        <v>28</v>
      </c>
      <c r="DP157" s="32">
        <v>12.553042706809</v>
      </c>
      <c r="DQ157" s="31">
        <v>12.3846422821755</v>
      </c>
      <c r="DR157" s="32" t="s">
        <v>28</v>
      </c>
      <c r="DS157" s="32">
        <v>12.3846422821755</v>
      </c>
      <c r="DT157" s="31">
        <v>12.2014033251429</v>
      </c>
      <c r="DU157" s="32" t="s">
        <v>28</v>
      </c>
      <c r="DV157" s="32">
        <v>12.2014033251429</v>
      </c>
    </row>
    <row r="158" spans="1:126" x14ac:dyDescent="0.2">
      <c r="A158" s="30" t="s">
        <v>5</v>
      </c>
      <c r="B158">
        <v>155</v>
      </c>
      <c r="C158" s="37">
        <v>18</v>
      </c>
      <c r="D158" s="71">
        <v>18.2642675384655</v>
      </c>
      <c r="E158" s="71" t="s">
        <v>28</v>
      </c>
      <c r="F158" s="71">
        <v>18.2642675384655</v>
      </c>
      <c r="G158" s="32">
        <v>18.260538473113002</v>
      </c>
      <c r="H158" s="32" t="s">
        <v>28</v>
      </c>
      <c r="I158" s="32">
        <v>18.260538473113002</v>
      </c>
      <c r="J158" s="31">
        <v>18.247921473034602</v>
      </c>
      <c r="K158" s="32" t="s">
        <v>28</v>
      </c>
      <c r="L158" s="32">
        <v>18.247921473034602</v>
      </c>
      <c r="M158" s="31">
        <v>18.236257899168699</v>
      </c>
      <c r="N158" s="32" t="s">
        <v>28</v>
      </c>
      <c r="O158" s="32">
        <v>18.236257899168699</v>
      </c>
      <c r="P158" s="31">
        <v>18.226182398410199</v>
      </c>
      <c r="Q158" s="32" t="s">
        <v>28</v>
      </c>
      <c r="R158" s="32">
        <v>18.226182398410199</v>
      </c>
      <c r="S158" s="31">
        <v>18.206017082439601</v>
      </c>
      <c r="T158" s="32" t="s">
        <v>28</v>
      </c>
      <c r="U158" s="32">
        <v>18.206017082439601</v>
      </c>
      <c r="V158" s="31">
        <v>18.2043492174836</v>
      </c>
      <c r="W158" s="32" t="s">
        <v>28</v>
      </c>
      <c r="X158" s="32">
        <v>18.2043492174836</v>
      </c>
      <c r="Y158" s="31">
        <v>18.1996481761106</v>
      </c>
      <c r="Z158" s="32" t="s">
        <v>28</v>
      </c>
      <c r="AA158" s="32">
        <v>18.1996481761106</v>
      </c>
      <c r="AB158" s="31">
        <v>18.1831489026425</v>
      </c>
      <c r="AC158" s="32" t="s">
        <v>28</v>
      </c>
      <c r="AD158" s="32">
        <v>18.1831489026425</v>
      </c>
      <c r="AE158" s="31">
        <v>18.178391469142898</v>
      </c>
      <c r="AF158" s="32" t="s">
        <v>28</v>
      </c>
      <c r="AG158" s="32">
        <v>18.178391469142898</v>
      </c>
      <c r="AH158" s="31">
        <v>18.148763376904199</v>
      </c>
      <c r="AI158" s="32" t="s">
        <v>28</v>
      </c>
      <c r="AJ158" s="32">
        <v>18.148763376904199</v>
      </c>
      <c r="AK158" s="31">
        <v>18.108604377508801</v>
      </c>
      <c r="AL158" s="32" t="s">
        <v>28</v>
      </c>
      <c r="AM158" s="32">
        <v>18.108604377508801</v>
      </c>
      <c r="AN158" s="31">
        <v>18.090161270098001</v>
      </c>
      <c r="AO158" s="32" t="s">
        <v>28</v>
      </c>
      <c r="AP158" s="32">
        <v>18.090161270098001</v>
      </c>
      <c r="AQ158" s="31">
        <v>17.961246522426201</v>
      </c>
      <c r="AR158" s="32" t="s">
        <v>28</v>
      </c>
      <c r="AS158" s="32">
        <v>17.961246522426201</v>
      </c>
      <c r="AT158" s="31">
        <v>17.872132034985999</v>
      </c>
      <c r="AU158" s="32" t="s">
        <v>28</v>
      </c>
      <c r="AV158" s="32">
        <v>17.872132034985999</v>
      </c>
      <c r="AW158" s="31">
        <v>17.804886105384</v>
      </c>
      <c r="AX158" s="32" t="s">
        <v>28</v>
      </c>
      <c r="AY158" s="32">
        <v>17.804886105384</v>
      </c>
      <c r="AZ158" s="31">
        <v>17.5675764688466</v>
      </c>
      <c r="BA158" s="32" t="s">
        <v>28</v>
      </c>
      <c r="BB158" s="32">
        <v>17.5675764688466</v>
      </c>
      <c r="BC158" s="31">
        <v>17.310140476847199</v>
      </c>
      <c r="BD158" s="32" t="s">
        <v>28</v>
      </c>
      <c r="BE158" s="32">
        <v>17.310140476847199</v>
      </c>
      <c r="BF158" s="31">
        <v>17.0552511296397</v>
      </c>
      <c r="BG158" s="32" t="s">
        <v>28</v>
      </c>
      <c r="BH158" s="32">
        <v>17.0552511296397</v>
      </c>
      <c r="BI158" s="31">
        <v>16.733443875059901</v>
      </c>
      <c r="BJ158" s="32" t="s">
        <v>28</v>
      </c>
      <c r="BK158" s="32">
        <v>16.733443875059901</v>
      </c>
      <c r="BL158" s="31">
        <v>15.883234769985</v>
      </c>
      <c r="BM158" s="32" t="s">
        <v>28</v>
      </c>
      <c r="BN158" s="32">
        <v>15.883234769985</v>
      </c>
      <c r="BO158" s="31">
        <v>15.6743975759235</v>
      </c>
      <c r="BP158" s="32" t="s">
        <v>28</v>
      </c>
      <c r="BQ158" s="32">
        <v>15.6743975759235</v>
      </c>
      <c r="BR158" s="31">
        <v>14.832498542992701</v>
      </c>
      <c r="BS158" s="32" t="s">
        <v>28</v>
      </c>
      <c r="BT158" s="32">
        <v>14.832498542992701</v>
      </c>
      <c r="BU158" s="31">
        <v>14.4693798450781</v>
      </c>
      <c r="BV158" s="32" t="s">
        <v>28</v>
      </c>
      <c r="BW158" s="32">
        <v>14.4693798450781</v>
      </c>
      <c r="BX158" s="31">
        <v>13.8592216704634</v>
      </c>
      <c r="BY158" s="32" t="s">
        <v>28</v>
      </c>
      <c r="BZ158" s="32">
        <v>13.8592216704634</v>
      </c>
      <c r="CA158" s="31">
        <v>13.2247765214625</v>
      </c>
      <c r="CB158" s="32" t="s">
        <v>28</v>
      </c>
      <c r="CC158" s="32">
        <v>13.2247765214625</v>
      </c>
      <c r="CD158" s="31">
        <v>12.414844047450099</v>
      </c>
      <c r="CE158" s="32" t="s">
        <v>28</v>
      </c>
      <c r="CF158" s="32">
        <v>12.414844047450099</v>
      </c>
      <c r="CG158" s="31">
        <v>12.0403186480403</v>
      </c>
      <c r="CH158" s="32" t="s">
        <v>28</v>
      </c>
      <c r="CI158" s="32">
        <v>12.0403186480403</v>
      </c>
      <c r="CJ158" s="31">
        <v>11.292588190254699</v>
      </c>
      <c r="CK158" s="32" t="s">
        <v>28</v>
      </c>
      <c r="CL158" s="32">
        <v>11.292588190254699</v>
      </c>
      <c r="CM158" s="31">
        <v>10.499088218066699</v>
      </c>
      <c r="CN158" s="32" t="s">
        <v>28</v>
      </c>
      <c r="CO158" s="32">
        <v>10.499088218066699</v>
      </c>
      <c r="CP158" s="31">
        <v>10.02091444673</v>
      </c>
      <c r="CQ158" s="32" t="s">
        <v>28</v>
      </c>
      <c r="CR158" s="32">
        <v>10.02091444673</v>
      </c>
      <c r="CS158" s="31">
        <v>9.5069352455179708</v>
      </c>
      <c r="CT158" s="32" t="s">
        <v>28</v>
      </c>
      <c r="CU158" s="32">
        <v>9.5069352455179708</v>
      </c>
      <c r="CV158" s="31">
        <v>9.2137355666600893</v>
      </c>
      <c r="CW158" s="32" t="s">
        <v>28</v>
      </c>
      <c r="CX158" s="32">
        <v>9.2137355666600893</v>
      </c>
      <c r="CY158" s="31">
        <v>8.7359136539286908</v>
      </c>
      <c r="CZ158" s="32" t="s">
        <v>28</v>
      </c>
      <c r="DA158" s="32">
        <v>8.7359136539286908</v>
      </c>
      <c r="DB158" s="31">
        <v>8.1994303270407496</v>
      </c>
      <c r="DC158" s="32" t="s">
        <v>28</v>
      </c>
      <c r="DD158" s="32">
        <v>8.1994303270407496</v>
      </c>
      <c r="DE158" s="31">
        <v>7.7579191289931</v>
      </c>
      <c r="DF158" s="32" t="s">
        <v>28</v>
      </c>
      <c r="DG158" s="32">
        <v>7.7579191289931</v>
      </c>
      <c r="DH158" s="31">
        <v>7.0609667542865404</v>
      </c>
      <c r="DI158" s="32" t="s">
        <v>28</v>
      </c>
      <c r="DJ158" s="32">
        <v>7.0609667542865404</v>
      </c>
      <c r="DK158" s="31">
        <v>6.3015097332119199</v>
      </c>
      <c r="DL158" s="32" t="s">
        <v>28</v>
      </c>
      <c r="DM158" s="32">
        <v>6.3015097332119199</v>
      </c>
      <c r="DN158" s="31">
        <v>5.69319229550669</v>
      </c>
      <c r="DO158" s="32" t="s">
        <v>28</v>
      </c>
      <c r="DP158" s="32">
        <v>5.69319229550669</v>
      </c>
      <c r="DQ158" s="31">
        <v>4.9181267061385796</v>
      </c>
      <c r="DR158" s="32" t="s">
        <v>28</v>
      </c>
      <c r="DS158" s="32">
        <v>4.9181267061385796</v>
      </c>
      <c r="DT158" s="31">
        <v>4.1857251624899403</v>
      </c>
      <c r="DU158" s="32" t="s">
        <v>28</v>
      </c>
      <c r="DV158" s="32">
        <v>4.1857251624899403</v>
      </c>
    </row>
    <row r="159" spans="1:126" x14ac:dyDescent="0.2">
      <c r="A159" s="30" t="s">
        <v>5</v>
      </c>
      <c r="B159">
        <v>156</v>
      </c>
      <c r="C159" s="37">
        <v>19</v>
      </c>
      <c r="D159" s="71">
        <v>16.6034175740633</v>
      </c>
      <c r="E159" s="71" t="s">
        <v>28</v>
      </c>
      <c r="F159" s="71">
        <v>16.6034175740633</v>
      </c>
      <c r="G159" s="32">
        <v>16.5723132612816</v>
      </c>
      <c r="H159" s="32" t="s">
        <v>28</v>
      </c>
      <c r="I159" s="32">
        <v>16.5723132612816</v>
      </c>
      <c r="J159" s="31">
        <v>16.567584203836098</v>
      </c>
      <c r="K159" s="32" t="s">
        <v>28</v>
      </c>
      <c r="L159" s="32">
        <v>16.567584203836098</v>
      </c>
      <c r="M159" s="31">
        <v>16.5550497525035</v>
      </c>
      <c r="N159" s="32" t="s">
        <v>28</v>
      </c>
      <c r="O159" s="32">
        <v>16.5550497525035</v>
      </c>
      <c r="P159" s="31">
        <v>16.543013541895402</v>
      </c>
      <c r="Q159" s="32" t="s">
        <v>28</v>
      </c>
      <c r="R159" s="32">
        <v>16.543013541895402</v>
      </c>
      <c r="S159" s="31">
        <v>16.520402113733201</v>
      </c>
      <c r="T159" s="32" t="s">
        <v>28</v>
      </c>
      <c r="U159" s="32">
        <v>16.520402113733201</v>
      </c>
      <c r="V159" s="31">
        <v>16.497203441607201</v>
      </c>
      <c r="W159" s="32" t="s">
        <v>28</v>
      </c>
      <c r="X159" s="32">
        <v>16.497203441607201</v>
      </c>
      <c r="Y159" s="31">
        <v>16.470300013078301</v>
      </c>
      <c r="Z159" s="32" t="s">
        <v>28</v>
      </c>
      <c r="AA159" s="32">
        <v>16.470300013078301</v>
      </c>
      <c r="AB159" s="31">
        <v>16.394567300040102</v>
      </c>
      <c r="AC159" s="32" t="s">
        <v>28</v>
      </c>
      <c r="AD159" s="32">
        <v>16.394567300040102</v>
      </c>
      <c r="AE159" s="31">
        <v>16.3866690189795</v>
      </c>
      <c r="AF159" s="32" t="s">
        <v>28</v>
      </c>
      <c r="AG159" s="32">
        <v>16.3866690189795</v>
      </c>
      <c r="AH159" s="31">
        <v>16.314727952454401</v>
      </c>
      <c r="AI159" s="32" t="s">
        <v>28</v>
      </c>
      <c r="AJ159" s="32">
        <v>16.314727952454401</v>
      </c>
      <c r="AK159" s="31">
        <v>16.169365696183998</v>
      </c>
      <c r="AL159" s="32" t="s">
        <v>28</v>
      </c>
      <c r="AM159" s="32">
        <v>16.169365696183998</v>
      </c>
      <c r="AN159" s="31">
        <v>16.127398843147599</v>
      </c>
      <c r="AO159" s="32" t="s">
        <v>28</v>
      </c>
      <c r="AP159" s="32">
        <v>16.127398843147599</v>
      </c>
      <c r="AQ159" s="31">
        <v>16.087619169757701</v>
      </c>
      <c r="AR159" s="32" t="s">
        <v>28</v>
      </c>
      <c r="AS159" s="32">
        <v>16.087619169757701</v>
      </c>
      <c r="AT159" s="31">
        <v>16.032634554991098</v>
      </c>
      <c r="AU159" s="32" t="s">
        <v>28</v>
      </c>
      <c r="AV159" s="32">
        <v>16.032634554991098</v>
      </c>
      <c r="AW159" s="31">
        <v>15.946007793044</v>
      </c>
      <c r="AX159" s="32" t="s">
        <v>28</v>
      </c>
      <c r="AY159" s="32">
        <v>15.946007793044</v>
      </c>
      <c r="AZ159" s="31">
        <v>15.872247170016101</v>
      </c>
      <c r="BA159" s="32" t="s">
        <v>28</v>
      </c>
      <c r="BB159" s="32">
        <v>15.872247170016101</v>
      </c>
      <c r="BC159" s="31">
        <v>15.842105998012</v>
      </c>
      <c r="BD159" s="32" t="s">
        <v>28</v>
      </c>
      <c r="BE159" s="32">
        <v>15.842105998012</v>
      </c>
      <c r="BF159" s="31">
        <v>15.8070841106915</v>
      </c>
      <c r="BG159" s="32" t="s">
        <v>28</v>
      </c>
      <c r="BH159" s="32">
        <v>15.8070841106915</v>
      </c>
      <c r="BI159" s="31">
        <v>15.801005606034</v>
      </c>
      <c r="BJ159" s="32" t="s">
        <v>28</v>
      </c>
      <c r="BK159" s="32">
        <v>15.801005606034</v>
      </c>
      <c r="BL159" s="31">
        <v>15.7072943279786</v>
      </c>
      <c r="BM159" s="32" t="s">
        <v>28</v>
      </c>
      <c r="BN159" s="32">
        <v>15.7072943279786</v>
      </c>
      <c r="BO159" s="31">
        <v>15.666557686654899</v>
      </c>
      <c r="BP159" s="32" t="s">
        <v>28</v>
      </c>
      <c r="BQ159" s="32">
        <v>15.666557686654899</v>
      </c>
      <c r="BR159" s="31">
        <v>15.562797046094699</v>
      </c>
      <c r="BS159" s="32" t="s">
        <v>28</v>
      </c>
      <c r="BT159" s="32">
        <v>15.562797046094699</v>
      </c>
      <c r="BU159" s="31">
        <v>15.514127665252101</v>
      </c>
      <c r="BV159" s="32" t="s">
        <v>28</v>
      </c>
      <c r="BW159" s="32">
        <v>15.514127665252101</v>
      </c>
      <c r="BX159" s="31">
        <v>15.453970966085</v>
      </c>
      <c r="BY159" s="32" t="s">
        <v>28</v>
      </c>
      <c r="BZ159" s="32">
        <v>15.453970966085</v>
      </c>
      <c r="CA159" s="31">
        <v>15.3215472342035</v>
      </c>
      <c r="CB159" s="32" t="s">
        <v>28</v>
      </c>
      <c r="CC159" s="32">
        <v>15.3215472342035</v>
      </c>
      <c r="CD159" s="31">
        <v>15.204223472852799</v>
      </c>
      <c r="CE159" s="32" t="s">
        <v>28</v>
      </c>
      <c r="CF159" s="32">
        <v>15.204223472852799</v>
      </c>
      <c r="CG159" s="31">
        <v>15.051227745644301</v>
      </c>
      <c r="CH159" s="32" t="s">
        <v>28</v>
      </c>
      <c r="CI159" s="32">
        <v>15.051227745644301</v>
      </c>
      <c r="CJ159" s="31">
        <v>14.9939073603034</v>
      </c>
      <c r="CK159" s="32" t="s">
        <v>28</v>
      </c>
      <c r="CL159" s="32">
        <v>14.9939073603034</v>
      </c>
      <c r="CM159" s="31">
        <v>14.903125391280501</v>
      </c>
      <c r="CN159" s="32" t="s">
        <v>28</v>
      </c>
      <c r="CO159" s="32">
        <v>14.903125391280501</v>
      </c>
      <c r="CP159" s="31">
        <v>14.8018022232328</v>
      </c>
      <c r="CQ159" s="32" t="s">
        <v>28</v>
      </c>
      <c r="CR159" s="32">
        <v>14.8018022232328</v>
      </c>
      <c r="CS159" s="31">
        <v>14.6331463734602</v>
      </c>
      <c r="CT159" s="32" t="s">
        <v>28</v>
      </c>
      <c r="CU159" s="32">
        <v>14.6331463734602</v>
      </c>
      <c r="CV159" s="31">
        <v>14.405960749597201</v>
      </c>
      <c r="CW159" s="32" t="s">
        <v>28</v>
      </c>
      <c r="CX159" s="32">
        <v>14.405960749597201</v>
      </c>
      <c r="CY159" s="31">
        <v>14.2324356831729</v>
      </c>
      <c r="CZ159" s="32" t="s">
        <v>28</v>
      </c>
      <c r="DA159" s="32">
        <v>14.2324356831729</v>
      </c>
      <c r="DB159" s="31">
        <v>13.7783253266053</v>
      </c>
      <c r="DC159" s="32" t="s">
        <v>28</v>
      </c>
      <c r="DD159" s="32">
        <v>13.7783253266053</v>
      </c>
      <c r="DE159" s="31">
        <v>13.5975337671165</v>
      </c>
      <c r="DF159" s="32" t="s">
        <v>28</v>
      </c>
      <c r="DG159" s="32">
        <v>13.5975337671165</v>
      </c>
      <c r="DH159" s="31">
        <v>13.041074174183001</v>
      </c>
      <c r="DI159" s="32" t="s">
        <v>28</v>
      </c>
      <c r="DJ159" s="32">
        <v>13.041074174183001</v>
      </c>
      <c r="DK159" s="31">
        <v>12.586836153290101</v>
      </c>
      <c r="DL159" s="32" t="s">
        <v>28</v>
      </c>
      <c r="DM159" s="32">
        <v>12.586836153290101</v>
      </c>
      <c r="DN159" s="31">
        <v>12.1673962600798</v>
      </c>
      <c r="DO159" s="32" t="s">
        <v>28</v>
      </c>
      <c r="DP159" s="32">
        <v>12.1673962600798</v>
      </c>
      <c r="DQ159" s="31">
        <v>11.6038585528346</v>
      </c>
      <c r="DR159" s="32" t="s">
        <v>28</v>
      </c>
      <c r="DS159" s="32">
        <v>11.6038585528346</v>
      </c>
      <c r="DT159" s="31">
        <v>11.0197269474798</v>
      </c>
      <c r="DU159" s="32" t="s">
        <v>28</v>
      </c>
      <c r="DV159" s="32">
        <v>11.0197269474798</v>
      </c>
    </row>
    <row r="160" spans="1:126" x14ac:dyDescent="0.2">
      <c r="A160" s="30" t="s">
        <v>6</v>
      </c>
      <c r="B160">
        <v>157</v>
      </c>
      <c r="C160" s="37">
        <v>20</v>
      </c>
      <c r="D160" s="71">
        <v>20.951786332767298</v>
      </c>
      <c r="E160" s="71" t="s">
        <v>28</v>
      </c>
      <c r="F160" s="71">
        <v>20.951786332767298</v>
      </c>
      <c r="G160" s="32">
        <v>20.951786228091301</v>
      </c>
      <c r="H160" s="32" t="s">
        <v>28</v>
      </c>
      <c r="I160" s="32">
        <v>20.951786228091301</v>
      </c>
      <c r="J160" s="31">
        <v>20.951786228091301</v>
      </c>
      <c r="K160" s="32" t="s">
        <v>28</v>
      </c>
      <c r="L160" s="32">
        <v>20.951786228091301</v>
      </c>
      <c r="M160" s="31">
        <v>20.951786228091301</v>
      </c>
      <c r="N160" s="32" t="s">
        <v>28</v>
      </c>
      <c r="O160" s="32">
        <v>20.951786228091301</v>
      </c>
      <c r="P160" s="31">
        <v>20.942594440656599</v>
      </c>
      <c r="Q160" s="32" t="s">
        <v>28</v>
      </c>
      <c r="R160" s="32">
        <v>20.942594440656599</v>
      </c>
      <c r="S160" s="31">
        <v>20.942594440656599</v>
      </c>
      <c r="T160" s="32" t="s">
        <v>28</v>
      </c>
      <c r="U160" s="32">
        <v>20.942594440656599</v>
      </c>
      <c r="V160" s="31">
        <v>20.927012042792899</v>
      </c>
      <c r="W160" s="32" t="s">
        <v>28</v>
      </c>
      <c r="X160" s="32">
        <v>20.927012042792899</v>
      </c>
      <c r="Y160" s="31">
        <v>20.927012042792899</v>
      </c>
      <c r="Z160" s="32" t="s">
        <v>28</v>
      </c>
      <c r="AA160" s="32">
        <v>20.927012042792899</v>
      </c>
      <c r="AB160" s="31">
        <v>20.926236094842999</v>
      </c>
      <c r="AC160" s="32" t="s">
        <v>28</v>
      </c>
      <c r="AD160" s="32">
        <v>20.926236094842999</v>
      </c>
      <c r="AE160" s="31">
        <v>20.9261272747984</v>
      </c>
      <c r="AF160" s="32" t="s">
        <v>28</v>
      </c>
      <c r="AG160" s="32">
        <v>20.9261272747984</v>
      </c>
      <c r="AH160" s="31">
        <v>20.877809074244499</v>
      </c>
      <c r="AI160" s="32" t="s">
        <v>28</v>
      </c>
      <c r="AJ160" s="32">
        <v>20.877809074244499</v>
      </c>
      <c r="AK160" s="31">
        <v>20.877609526825999</v>
      </c>
      <c r="AL160" s="32" t="s">
        <v>28</v>
      </c>
      <c r="AM160" s="32">
        <v>20.877609526825999</v>
      </c>
      <c r="AN160" s="31">
        <v>20.877187601025899</v>
      </c>
      <c r="AO160" s="32" t="s">
        <v>28</v>
      </c>
      <c r="AP160" s="32">
        <v>20.877187601025899</v>
      </c>
      <c r="AQ160" s="31">
        <v>20.791913037314</v>
      </c>
      <c r="AR160" s="32" t="s">
        <v>28</v>
      </c>
      <c r="AS160" s="32">
        <v>20.791913037314</v>
      </c>
      <c r="AT160" s="31">
        <v>20.790239175083201</v>
      </c>
      <c r="AU160" s="32" t="s">
        <v>28</v>
      </c>
      <c r="AV160" s="32">
        <v>20.790239175083201</v>
      </c>
      <c r="AW160" s="31">
        <v>20.751798421929401</v>
      </c>
      <c r="AX160" s="32" t="s">
        <v>28</v>
      </c>
      <c r="AY160" s="32">
        <v>20.751798421929401</v>
      </c>
      <c r="AZ160" s="31">
        <v>20.751004157917901</v>
      </c>
      <c r="BA160" s="32" t="s">
        <v>28</v>
      </c>
      <c r="BB160" s="32">
        <v>20.751004157917901</v>
      </c>
      <c r="BC160" s="31">
        <v>20.554295071462199</v>
      </c>
      <c r="BD160" s="32" t="s">
        <v>28</v>
      </c>
      <c r="BE160" s="32">
        <v>20.554295071462199</v>
      </c>
      <c r="BF160" s="31">
        <v>20.538019005755501</v>
      </c>
      <c r="BG160" s="32" t="s">
        <v>28</v>
      </c>
      <c r="BH160" s="32">
        <v>20.538019005755501</v>
      </c>
      <c r="BI160" s="31">
        <v>20.488477474353001</v>
      </c>
      <c r="BJ160" s="32" t="s">
        <v>28</v>
      </c>
      <c r="BK160" s="32">
        <v>20.488477474353001</v>
      </c>
      <c r="BL160" s="31">
        <v>20.350850474065801</v>
      </c>
      <c r="BM160" s="32" t="s">
        <v>28</v>
      </c>
      <c r="BN160" s="32">
        <v>20.350850474065801</v>
      </c>
      <c r="BO160" s="31">
        <v>20.3160353344174</v>
      </c>
      <c r="BP160" s="32" t="s">
        <v>28</v>
      </c>
      <c r="BQ160" s="32">
        <v>20.3160353344174</v>
      </c>
      <c r="BR160" s="31">
        <v>20.093176965741101</v>
      </c>
      <c r="BS160" s="32" t="s">
        <v>28</v>
      </c>
      <c r="BT160" s="32">
        <v>20.093176965741101</v>
      </c>
      <c r="BU160" s="31">
        <v>20.069532961301899</v>
      </c>
      <c r="BV160" s="32" t="s">
        <v>28</v>
      </c>
      <c r="BW160" s="32">
        <v>20.069532961301899</v>
      </c>
      <c r="BX160" s="31">
        <v>19.9651004509617</v>
      </c>
      <c r="BY160" s="32" t="s">
        <v>28</v>
      </c>
      <c r="BZ160" s="32">
        <v>19.9651004509617</v>
      </c>
      <c r="CA160" s="31">
        <v>19.8456188536498</v>
      </c>
      <c r="CB160" s="32" t="s">
        <v>28</v>
      </c>
      <c r="CC160" s="32">
        <v>19.8456188536498</v>
      </c>
      <c r="CD160" s="31">
        <v>19.570233853587499</v>
      </c>
      <c r="CE160" s="32" t="s">
        <v>28</v>
      </c>
      <c r="CF160" s="32">
        <v>19.570233853587499</v>
      </c>
      <c r="CG160" s="31">
        <v>19.288015511118001</v>
      </c>
      <c r="CH160" s="32" t="s">
        <v>28</v>
      </c>
      <c r="CI160" s="32">
        <v>19.288015511118001</v>
      </c>
      <c r="CJ160" s="31">
        <v>19.054670762083099</v>
      </c>
      <c r="CK160" s="32" t="s">
        <v>28</v>
      </c>
      <c r="CL160" s="32">
        <v>19.054670762083099</v>
      </c>
      <c r="CM160" s="31">
        <v>18.666809046586199</v>
      </c>
      <c r="CN160" s="32" t="s">
        <v>28</v>
      </c>
      <c r="CO160" s="32">
        <v>18.666809046586199</v>
      </c>
      <c r="CP160" s="31">
        <v>18.427770585868799</v>
      </c>
      <c r="CQ160" s="32" t="s">
        <v>28</v>
      </c>
      <c r="CR160" s="32">
        <v>18.427770585868799</v>
      </c>
      <c r="CS160" s="31">
        <v>18.000911573545999</v>
      </c>
      <c r="CT160" s="32" t="s">
        <v>28</v>
      </c>
      <c r="CU160" s="32">
        <v>18.000911573545999</v>
      </c>
      <c r="CV160" s="31">
        <v>17.3422083119621</v>
      </c>
      <c r="CW160" s="32" t="s">
        <v>28</v>
      </c>
      <c r="CX160" s="32">
        <v>17.3422083119621</v>
      </c>
      <c r="CY160" s="31">
        <v>16.001521912775399</v>
      </c>
      <c r="CZ160" s="32" t="s">
        <v>28</v>
      </c>
      <c r="DA160" s="32">
        <v>16.001521912775399</v>
      </c>
      <c r="DB160" s="31">
        <v>15.580666778837999</v>
      </c>
      <c r="DC160" s="32" t="s">
        <v>28</v>
      </c>
      <c r="DD160" s="32">
        <v>15.580666778837999</v>
      </c>
      <c r="DE160" s="31">
        <v>14.809678630529699</v>
      </c>
      <c r="DF160" s="32" t="s">
        <v>28</v>
      </c>
      <c r="DG160" s="32">
        <v>14.809678630529699</v>
      </c>
      <c r="DH160" s="31">
        <v>14.116103607758101</v>
      </c>
      <c r="DI160" s="32" t="s">
        <v>28</v>
      </c>
      <c r="DJ160" s="32">
        <v>14.116103607758101</v>
      </c>
      <c r="DK160" s="31">
        <v>13.489254943253901</v>
      </c>
      <c r="DL160" s="32" t="s">
        <v>28</v>
      </c>
      <c r="DM160" s="32">
        <v>13.489254943253901</v>
      </c>
      <c r="DN160" s="31">
        <v>12.9909960436886</v>
      </c>
      <c r="DO160" s="32" t="s">
        <v>28</v>
      </c>
      <c r="DP160" s="32">
        <v>12.9909960436886</v>
      </c>
      <c r="DQ160" s="31">
        <v>12.706926608356101</v>
      </c>
      <c r="DR160" s="32" t="s">
        <v>28</v>
      </c>
      <c r="DS160" s="32">
        <v>12.706926608356101</v>
      </c>
      <c r="DT160" s="31">
        <v>11.892660719543899</v>
      </c>
      <c r="DU160" s="32" t="s">
        <v>28</v>
      </c>
      <c r="DV160" s="32">
        <v>11.892660719543899</v>
      </c>
    </row>
    <row r="161" spans="1:126" x14ac:dyDescent="0.2">
      <c r="A161" s="30" t="s">
        <v>5</v>
      </c>
      <c r="B161">
        <v>158</v>
      </c>
      <c r="C161" s="37">
        <v>21</v>
      </c>
      <c r="D161" s="71">
        <v>17.734822320749501</v>
      </c>
      <c r="E161" s="71" t="s">
        <v>28</v>
      </c>
      <c r="F161" s="71">
        <v>17.734822320749501</v>
      </c>
      <c r="G161" s="32">
        <v>17.7253376120414</v>
      </c>
      <c r="H161" s="32" t="s">
        <v>28</v>
      </c>
      <c r="I161" s="32">
        <v>17.7253376120414</v>
      </c>
      <c r="J161" s="31">
        <v>17.7253376120414</v>
      </c>
      <c r="K161" s="32" t="s">
        <v>28</v>
      </c>
      <c r="L161" s="32">
        <v>17.7253376120414</v>
      </c>
      <c r="M161" s="31">
        <v>17.7253376120414</v>
      </c>
      <c r="N161" s="32" t="s">
        <v>28</v>
      </c>
      <c r="O161" s="32">
        <v>17.7253376120414</v>
      </c>
      <c r="P161" s="31">
        <v>17.7253376120414</v>
      </c>
      <c r="Q161" s="32" t="s">
        <v>28</v>
      </c>
      <c r="R161" s="32">
        <v>17.7253376120414</v>
      </c>
      <c r="S161" s="31">
        <v>17.706222170026901</v>
      </c>
      <c r="T161" s="32" t="s">
        <v>28</v>
      </c>
      <c r="U161" s="32">
        <v>17.706222170026901</v>
      </c>
      <c r="V161" s="31">
        <v>17.668588094136599</v>
      </c>
      <c r="W161" s="32" t="s">
        <v>28</v>
      </c>
      <c r="X161" s="32">
        <v>17.668588094136599</v>
      </c>
      <c r="Y161" s="31">
        <v>17.650176241783999</v>
      </c>
      <c r="Z161" s="32" t="s">
        <v>28</v>
      </c>
      <c r="AA161" s="32">
        <v>17.650176241783999</v>
      </c>
      <c r="AB161" s="31">
        <v>17.502893676949601</v>
      </c>
      <c r="AC161" s="32" t="s">
        <v>28</v>
      </c>
      <c r="AD161" s="32">
        <v>17.502893676949601</v>
      </c>
      <c r="AE161" s="31">
        <v>17.410373937946801</v>
      </c>
      <c r="AF161" s="32" t="s">
        <v>28</v>
      </c>
      <c r="AG161" s="32">
        <v>17.410373937946801</v>
      </c>
      <c r="AH161" s="31">
        <v>17.396490105916602</v>
      </c>
      <c r="AI161" s="32" t="s">
        <v>28</v>
      </c>
      <c r="AJ161" s="32">
        <v>17.396490105916602</v>
      </c>
      <c r="AK161" s="31">
        <v>17.3276049158967</v>
      </c>
      <c r="AL161" s="32" t="s">
        <v>28</v>
      </c>
      <c r="AM161" s="32">
        <v>17.3276049158967</v>
      </c>
      <c r="AN161" s="31">
        <v>17.3086565278366</v>
      </c>
      <c r="AO161" s="32" t="s">
        <v>28</v>
      </c>
      <c r="AP161" s="32">
        <v>17.3086565278366</v>
      </c>
      <c r="AQ161" s="31">
        <v>17.278248236885201</v>
      </c>
      <c r="AR161" s="32" t="s">
        <v>28</v>
      </c>
      <c r="AS161" s="32">
        <v>17.278248236885201</v>
      </c>
      <c r="AT161" s="31">
        <v>17.216225634629001</v>
      </c>
      <c r="AU161" s="32" t="s">
        <v>28</v>
      </c>
      <c r="AV161" s="32">
        <v>17.216225634629001</v>
      </c>
      <c r="AW161" s="31">
        <v>17.176221361185299</v>
      </c>
      <c r="AX161" s="32" t="s">
        <v>28</v>
      </c>
      <c r="AY161" s="32">
        <v>17.176221361185299</v>
      </c>
      <c r="AZ161" s="31">
        <v>17.118114594186299</v>
      </c>
      <c r="BA161" s="32" t="s">
        <v>28</v>
      </c>
      <c r="BB161" s="32">
        <v>17.118114594186299</v>
      </c>
      <c r="BC161" s="31">
        <v>17.030363671507001</v>
      </c>
      <c r="BD161" s="32" t="s">
        <v>28</v>
      </c>
      <c r="BE161" s="32">
        <v>17.030363671507001</v>
      </c>
      <c r="BF161" s="31">
        <v>16.9809887567136</v>
      </c>
      <c r="BG161" s="32" t="s">
        <v>28</v>
      </c>
      <c r="BH161" s="32">
        <v>16.9809887567136</v>
      </c>
      <c r="BI161" s="31">
        <v>16.934864483038002</v>
      </c>
      <c r="BJ161" s="32" t="s">
        <v>28</v>
      </c>
      <c r="BK161" s="32">
        <v>16.934864483038002</v>
      </c>
      <c r="BL161" s="31">
        <v>16.851121196707901</v>
      </c>
      <c r="BM161" s="32" t="s">
        <v>28</v>
      </c>
      <c r="BN161" s="32">
        <v>16.851121196707901</v>
      </c>
      <c r="BO161" s="31">
        <v>16.846724903847502</v>
      </c>
      <c r="BP161" s="32" t="s">
        <v>28</v>
      </c>
      <c r="BQ161" s="32">
        <v>16.846724903847502</v>
      </c>
      <c r="BR161" s="31">
        <v>16.774995286124799</v>
      </c>
      <c r="BS161" s="32" t="s">
        <v>28</v>
      </c>
      <c r="BT161" s="32">
        <v>16.774995286124799</v>
      </c>
      <c r="BU161" s="31">
        <v>16.651649814678699</v>
      </c>
      <c r="BV161" s="32" t="s">
        <v>28</v>
      </c>
      <c r="BW161" s="32">
        <v>16.651649814678699</v>
      </c>
      <c r="BX161" s="31">
        <v>16.627089564569999</v>
      </c>
      <c r="BY161" s="32" t="s">
        <v>28</v>
      </c>
      <c r="BZ161" s="32">
        <v>16.627089564569999</v>
      </c>
      <c r="CA161" s="31">
        <v>16.523970814339101</v>
      </c>
      <c r="CB161" s="32" t="s">
        <v>28</v>
      </c>
      <c r="CC161" s="32">
        <v>16.523970814339101</v>
      </c>
      <c r="CD161" s="31">
        <v>16.382514578311302</v>
      </c>
      <c r="CE161" s="32" t="s">
        <v>28</v>
      </c>
      <c r="CF161" s="32">
        <v>16.382514578311302</v>
      </c>
      <c r="CG161" s="31">
        <v>15.9505802388991</v>
      </c>
      <c r="CH161" s="32" t="s">
        <v>28</v>
      </c>
      <c r="CI161" s="32">
        <v>15.9505802388991</v>
      </c>
      <c r="CJ161" s="31">
        <v>15.7344160287251</v>
      </c>
      <c r="CK161" s="32" t="s">
        <v>28</v>
      </c>
      <c r="CL161" s="32">
        <v>15.7344160287251</v>
      </c>
      <c r="CM161" s="31">
        <v>15.619190919746799</v>
      </c>
      <c r="CN161" s="32" t="s">
        <v>28</v>
      </c>
      <c r="CO161" s="32">
        <v>15.619190919746799</v>
      </c>
      <c r="CP161" s="31">
        <v>15.2557738388959</v>
      </c>
      <c r="CQ161" s="32" t="s">
        <v>28</v>
      </c>
      <c r="CR161" s="32">
        <v>15.2557738388959</v>
      </c>
      <c r="CS161" s="31">
        <v>14.9514395029911</v>
      </c>
      <c r="CT161" s="32" t="s">
        <v>28</v>
      </c>
      <c r="CU161" s="32">
        <v>14.9514395029911</v>
      </c>
      <c r="CV161" s="31">
        <v>14.6297170212626</v>
      </c>
      <c r="CW161" s="32" t="s">
        <v>28</v>
      </c>
      <c r="CX161" s="32">
        <v>14.6297170212626</v>
      </c>
      <c r="CY161" s="31">
        <v>14.1112582892278</v>
      </c>
      <c r="CZ161" s="32" t="s">
        <v>28</v>
      </c>
      <c r="DA161" s="32">
        <v>14.1112582892278</v>
      </c>
      <c r="DB161" s="31">
        <v>13.605391625413001</v>
      </c>
      <c r="DC161" s="32" t="s">
        <v>28</v>
      </c>
      <c r="DD161" s="32">
        <v>13.605391625413001</v>
      </c>
      <c r="DE161" s="31">
        <v>13.3583974194418</v>
      </c>
      <c r="DF161" s="32" t="s">
        <v>28</v>
      </c>
      <c r="DG161" s="32">
        <v>13.3583974194418</v>
      </c>
      <c r="DH161" s="31">
        <v>12.903093488581501</v>
      </c>
      <c r="DI161" s="32" t="s">
        <v>28</v>
      </c>
      <c r="DJ161" s="32">
        <v>12.903093488581501</v>
      </c>
      <c r="DK161" s="31">
        <v>12.4577862806778</v>
      </c>
      <c r="DL161" s="32" t="s">
        <v>28</v>
      </c>
      <c r="DM161" s="32">
        <v>12.4577862806778</v>
      </c>
      <c r="DN161" s="31">
        <v>11.9749097031789</v>
      </c>
      <c r="DO161" s="32" t="s">
        <v>28</v>
      </c>
      <c r="DP161" s="32">
        <v>11.9749097031789</v>
      </c>
      <c r="DQ161" s="31">
        <v>11.7147311886146</v>
      </c>
      <c r="DR161" s="32" t="s">
        <v>28</v>
      </c>
      <c r="DS161" s="32">
        <v>11.7147311886146</v>
      </c>
      <c r="DT161" s="31">
        <v>10.9996367612122</v>
      </c>
      <c r="DU161" s="32" t="s">
        <v>28</v>
      </c>
      <c r="DV161" s="32">
        <v>10.9996367612122</v>
      </c>
    </row>
    <row r="162" spans="1:126" x14ac:dyDescent="0.2">
      <c r="A162" s="30" t="s">
        <v>5</v>
      </c>
      <c r="B162">
        <v>159</v>
      </c>
      <c r="C162" s="37">
        <v>22</v>
      </c>
      <c r="D162" s="71">
        <v>21.8285741505636</v>
      </c>
      <c r="E162" s="71" t="s">
        <v>28</v>
      </c>
      <c r="F162" s="71">
        <v>21.8285741505636</v>
      </c>
      <c r="G162" s="32">
        <v>21.828531371444399</v>
      </c>
      <c r="H162" s="32" t="s">
        <v>28</v>
      </c>
      <c r="I162" s="32">
        <v>21.828531371444399</v>
      </c>
      <c r="J162" s="31">
        <v>21.828459996871501</v>
      </c>
      <c r="K162" s="32" t="s">
        <v>28</v>
      </c>
      <c r="L162" s="32">
        <v>21.828459996871501</v>
      </c>
      <c r="M162" s="31">
        <v>21.828286511807299</v>
      </c>
      <c r="N162" s="32" t="s">
        <v>28</v>
      </c>
      <c r="O162" s="32">
        <v>21.828286511807299</v>
      </c>
      <c r="P162" s="31">
        <v>21.8282211280628</v>
      </c>
      <c r="Q162" s="32" t="s">
        <v>28</v>
      </c>
      <c r="R162" s="32">
        <v>21.8282211280628</v>
      </c>
      <c r="S162" s="31">
        <v>21.8277580105708</v>
      </c>
      <c r="T162" s="32" t="s">
        <v>28</v>
      </c>
      <c r="U162" s="32">
        <v>21.8277580105708</v>
      </c>
      <c r="V162" s="31">
        <v>21.827198664456802</v>
      </c>
      <c r="W162" s="32" t="s">
        <v>28</v>
      </c>
      <c r="X162" s="32">
        <v>21.827198664456802</v>
      </c>
      <c r="Y162" s="31">
        <v>21.827118007960198</v>
      </c>
      <c r="Z162" s="32" t="s">
        <v>28</v>
      </c>
      <c r="AA162" s="32">
        <v>21.827118007960198</v>
      </c>
      <c r="AB162" s="31">
        <v>21.8247384387473</v>
      </c>
      <c r="AC162" s="32" t="s">
        <v>28</v>
      </c>
      <c r="AD162" s="32">
        <v>21.8247384387473</v>
      </c>
      <c r="AE162" s="31">
        <v>21.824287362657099</v>
      </c>
      <c r="AF162" s="32" t="s">
        <v>28</v>
      </c>
      <c r="AG162" s="32">
        <v>21.824287362657099</v>
      </c>
      <c r="AH162" s="31">
        <v>21.823820823064199</v>
      </c>
      <c r="AI162" s="32" t="s">
        <v>28</v>
      </c>
      <c r="AJ162" s="32">
        <v>21.823820823064199</v>
      </c>
      <c r="AK162" s="31">
        <v>21.821173337659999</v>
      </c>
      <c r="AL162" s="32" t="s">
        <v>28</v>
      </c>
      <c r="AM162" s="32">
        <v>21.821173337659999</v>
      </c>
      <c r="AN162" s="31">
        <v>21.818956270252599</v>
      </c>
      <c r="AO162" s="32" t="s">
        <v>28</v>
      </c>
      <c r="AP162" s="32">
        <v>21.818956270252599</v>
      </c>
      <c r="AQ162" s="31">
        <v>21.817510267165499</v>
      </c>
      <c r="AR162" s="32" t="s">
        <v>28</v>
      </c>
      <c r="AS162" s="32">
        <v>21.817510267165499</v>
      </c>
      <c r="AT162" s="31">
        <v>21.816941758813499</v>
      </c>
      <c r="AU162" s="32" t="s">
        <v>28</v>
      </c>
      <c r="AV162" s="32">
        <v>21.816941758813499</v>
      </c>
      <c r="AW162" s="31">
        <v>21.8156517206267</v>
      </c>
      <c r="AX162" s="32" t="s">
        <v>28</v>
      </c>
      <c r="AY162" s="32">
        <v>21.8156517206267</v>
      </c>
      <c r="AZ162" s="31">
        <v>21.812162642236501</v>
      </c>
      <c r="BA162" s="32" t="s">
        <v>28</v>
      </c>
      <c r="BB162" s="32">
        <v>21.812162642236501</v>
      </c>
      <c r="BC162" s="31">
        <v>21.808632426070702</v>
      </c>
      <c r="BD162" s="32" t="s">
        <v>28</v>
      </c>
      <c r="BE162" s="32">
        <v>21.808632426070702</v>
      </c>
      <c r="BF162" s="31">
        <v>21.802493407431299</v>
      </c>
      <c r="BG162" s="32" t="s">
        <v>28</v>
      </c>
      <c r="BH162" s="32">
        <v>21.802493407431299</v>
      </c>
      <c r="BI162" s="31">
        <v>21.8005407889076</v>
      </c>
      <c r="BJ162" s="32" t="s">
        <v>28</v>
      </c>
      <c r="BK162" s="32">
        <v>21.8005407889076</v>
      </c>
      <c r="BL162" s="31">
        <v>21.798649633220801</v>
      </c>
      <c r="BM162" s="32" t="s">
        <v>28</v>
      </c>
      <c r="BN162" s="32">
        <v>21.798649633220801</v>
      </c>
      <c r="BO162" s="31">
        <v>21.790393279789601</v>
      </c>
      <c r="BP162" s="32" t="s">
        <v>28</v>
      </c>
      <c r="BQ162" s="32">
        <v>21.790393279789601</v>
      </c>
      <c r="BR162" s="31">
        <v>21.788388850123599</v>
      </c>
      <c r="BS162" s="32" t="s">
        <v>28</v>
      </c>
      <c r="BT162" s="32">
        <v>21.788388850123599</v>
      </c>
      <c r="BU162" s="31">
        <v>21.783722344696098</v>
      </c>
      <c r="BV162" s="32" t="s">
        <v>28</v>
      </c>
      <c r="BW162" s="32">
        <v>21.783722344696098</v>
      </c>
      <c r="BX162" s="31">
        <v>21.752854874986902</v>
      </c>
      <c r="BY162" s="32" t="s">
        <v>28</v>
      </c>
      <c r="BZ162" s="32">
        <v>21.752854874986902</v>
      </c>
      <c r="CA162" s="31">
        <v>21.738505054178599</v>
      </c>
      <c r="CB162" s="32" t="s">
        <v>28</v>
      </c>
      <c r="CC162" s="32">
        <v>21.738505054178599</v>
      </c>
      <c r="CD162" s="31">
        <v>21.7137083321022</v>
      </c>
      <c r="CE162" s="32" t="s">
        <v>28</v>
      </c>
      <c r="CF162" s="32">
        <v>21.7137083321022</v>
      </c>
      <c r="CG162" s="31">
        <v>21.702157463929002</v>
      </c>
      <c r="CH162" s="32" t="s">
        <v>28</v>
      </c>
      <c r="CI162" s="32">
        <v>21.702157463929002</v>
      </c>
      <c r="CJ162" s="31">
        <v>21.6390694552002</v>
      </c>
      <c r="CK162" s="32" t="s">
        <v>28</v>
      </c>
      <c r="CL162" s="32">
        <v>21.6390694552002</v>
      </c>
      <c r="CM162" s="31">
        <v>21.627436544255598</v>
      </c>
      <c r="CN162" s="32" t="s">
        <v>28</v>
      </c>
      <c r="CO162" s="32">
        <v>21.627436544255598</v>
      </c>
      <c r="CP162" s="31">
        <v>21.502098561091898</v>
      </c>
      <c r="CQ162" s="32" t="s">
        <v>28</v>
      </c>
      <c r="CR162" s="32">
        <v>21.502098561091898</v>
      </c>
      <c r="CS162" s="31">
        <v>21.45831394544</v>
      </c>
      <c r="CT162" s="32" t="s">
        <v>28</v>
      </c>
      <c r="CU162" s="32">
        <v>21.45831394544</v>
      </c>
      <c r="CV162" s="31">
        <v>21.349074630835101</v>
      </c>
      <c r="CW162" s="32" t="s">
        <v>28</v>
      </c>
      <c r="CX162" s="32">
        <v>21.349074630835101</v>
      </c>
      <c r="CY162" s="31">
        <v>21.2419204017136</v>
      </c>
      <c r="CZ162" s="32" t="s">
        <v>28</v>
      </c>
      <c r="DA162" s="32">
        <v>21.2419204017136</v>
      </c>
      <c r="DB162" s="31">
        <v>21.1082070192397</v>
      </c>
      <c r="DC162" s="32" t="s">
        <v>28</v>
      </c>
      <c r="DD162" s="32">
        <v>21.1082070192397</v>
      </c>
      <c r="DE162" s="31">
        <v>21.084476837460599</v>
      </c>
      <c r="DF162" s="32" t="s">
        <v>28</v>
      </c>
      <c r="DG162" s="32">
        <v>21.084476837460599</v>
      </c>
      <c r="DH162" s="31">
        <v>21.069320255810499</v>
      </c>
      <c r="DI162" s="32" t="s">
        <v>28</v>
      </c>
      <c r="DJ162" s="32">
        <v>21.069320255810499</v>
      </c>
      <c r="DK162" s="31">
        <v>20.973622564081101</v>
      </c>
      <c r="DL162" s="32" t="s">
        <v>28</v>
      </c>
      <c r="DM162" s="32">
        <v>20.973622564081101</v>
      </c>
      <c r="DN162" s="31">
        <v>20.886493230958099</v>
      </c>
      <c r="DO162" s="32" t="s">
        <v>28</v>
      </c>
      <c r="DP162" s="32">
        <v>20.886493230958099</v>
      </c>
      <c r="DQ162" s="31">
        <v>20.727618032487602</v>
      </c>
      <c r="DR162" s="32" t="s">
        <v>28</v>
      </c>
      <c r="DS162" s="32">
        <v>20.727618032487602</v>
      </c>
      <c r="DT162" s="31">
        <v>20.6407256376262</v>
      </c>
      <c r="DU162" s="32" t="s">
        <v>28</v>
      </c>
      <c r="DV162" s="32">
        <v>20.6407256376262</v>
      </c>
    </row>
    <row r="163" spans="1:126" x14ac:dyDescent="0.2">
      <c r="A163" s="30" t="s">
        <v>5</v>
      </c>
      <c r="B163">
        <v>160</v>
      </c>
      <c r="C163" s="37">
        <v>23</v>
      </c>
      <c r="D163" s="71">
        <v>15.1663504127159</v>
      </c>
      <c r="E163" s="71" t="s">
        <v>28</v>
      </c>
      <c r="F163" s="71">
        <v>15.1663504127159</v>
      </c>
      <c r="G163" s="32">
        <v>15.166339591955399</v>
      </c>
      <c r="H163" s="32" t="s">
        <v>28</v>
      </c>
      <c r="I163" s="32">
        <v>15.166339591955399</v>
      </c>
      <c r="J163" s="31">
        <v>15.1663357370815</v>
      </c>
      <c r="K163" s="32" t="s">
        <v>28</v>
      </c>
      <c r="L163" s="32">
        <v>15.1663357370815</v>
      </c>
      <c r="M163" s="31">
        <v>15.164842444634701</v>
      </c>
      <c r="N163" s="32" t="s">
        <v>28</v>
      </c>
      <c r="O163" s="32">
        <v>15.164842444634701</v>
      </c>
      <c r="P163" s="31">
        <v>15.164812368333999</v>
      </c>
      <c r="Q163" s="32" t="s">
        <v>28</v>
      </c>
      <c r="R163" s="32">
        <v>15.164812368333999</v>
      </c>
      <c r="S163" s="31">
        <v>15.1606970582723</v>
      </c>
      <c r="T163" s="32" t="s">
        <v>28</v>
      </c>
      <c r="U163" s="32">
        <v>15.1606970582723</v>
      </c>
      <c r="V163" s="31">
        <v>15.160658357712499</v>
      </c>
      <c r="W163" s="32" t="s">
        <v>28</v>
      </c>
      <c r="X163" s="32">
        <v>15.160658357712499</v>
      </c>
      <c r="Y163" s="31">
        <v>15.1559831076528</v>
      </c>
      <c r="Z163" s="32" t="s">
        <v>28</v>
      </c>
      <c r="AA163" s="32">
        <v>15.1559831076528</v>
      </c>
      <c r="AB163" s="31">
        <v>15.1559831076528</v>
      </c>
      <c r="AC163" s="32" t="s">
        <v>28</v>
      </c>
      <c r="AD163" s="32">
        <v>15.1559831076528</v>
      </c>
      <c r="AE163" s="31">
        <v>15.138906386623299</v>
      </c>
      <c r="AF163" s="32" t="s">
        <v>28</v>
      </c>
      <c r="AG163" s="32">
        <v>15.138906386623299</v>
      </c>
      <c r="AH163" s="31">
        <v>15.1387438873505</v>
      </c>
      <c r="AI163" s="32" t="s">
        <v>28</v>
      </c>
      <c r="AJ163" s="32">
        <v>15.1387438873505</v>
      </c>
      <c r="AK163" s="31">
        <v>15.1386546275561</v>
      </c>
      <c r="AL163" s="32" t="s">
        <v>28</v>
      </c>
      <c r="AM163" s="32">
        <v>15.1386546275561</v>
      </c>
      <c r="AN163" s="31">
        <v>15.138626982824499</v>
      </c>
      <c r="AO163" s="32" t="s">
        <v>28</v>
      </c>
      <c r="AP163" s="32">
        <v>15.138626982824499</v>
      </c>
      <c r="AQ163" s="31">
        <v>15.138226602041801</v>
      </c>
      <c r="AR163" s="32" t="s">
        <v>28</v>
      </c>
      <c r="AS163" s="32">
        <v>15.138226602041801</v>
      </c>
      <c r="AT163" s="31">
        <v>15.1330828376254</v>
      </c>
      <c r="AU163" s="32" t="s">
        <v>28</v>
      </c>
      <c r="AV163" s="32">
        <v>15.1330828376254</v>
      </c>
      <c r="AW163" s="31">
        <v>15.116927712132</v>
      </c>
      <c r="AX163" s="32" t="s">
        <v>28</v>
      </c>
      <c r="AY163" s="32">
        <v>15.116927712132</v>
      </c>
      <c r="AZ163" s="31">
        <v>15.094927684774699</v>
      </c>
      <c r="BA163" s="32" t="s">
        <v>28</v>
      </c>
      <c r="BB163" s="32">
        <v>15.094927684774699</v>
      </c>
      <c r="BC163" s="31">
        <v>15.069286520020899</v>
      </c>
      <c r="BD163" s="32" t="s">
        <v>28</v>
      </c>
      <c r="BE163" s="32">
        <v>15.069286520020899</v>
      </c>
      <c r="BF163" s="31">
        <v>15.0679839551242</v>
      </c>
      <c r="BG163" s="32" t="s">
        <v>28</v>
      </c>
      <c r="BH163" s="32">
        <v>15.0679839551242</v>
      </c>
      <c r="BI163" s="31">
        <v>15.0483986375386</v>
      </c>
      <c r="BJ163" s="32" t="s">
        <v>28</v>
      </c>
      <c r="BK163" s="32">
        <v>15.0483986375386</v>
      </c>
      <c r="BL163" s="31">
        <v>15.025994091126501</v>
      </c>
      <c r="BM163" s="32" t="s">
        <v>28</v>
      </c>
      <c r="BN163" s="32">
        <v>15.025994091126501</v>
      </c>
      <c r="BO163" s="31">
        <v>15.0222939564906</v>
      </c>
      <c r="BP163" s="32" t="s">
        <v>28</v>
      </c>
      <c r="BQ163" s="32">
        <v>15.0222939564906</v>
      </c>
      <c r="BR163" s="31">
        <v>15.021472275738599</v>
      </c>
      <c r="BS163" s="32" t="s">
        <v>28</v>
      </c>
      <c r="BT163" s="32">
        <v>15.021472275738599</v>
      </c>
      <c r="BU163" s="31">
        <v>14.977149269722499</v>
      </c>
      <c r="BV163" s="32" t="s">
        <v>28</v>
      </c>
      <c r="BW163" s="32">
        <v>14.977149269722499</v>
      </c>
      <c r="BX163" s="31">
        <v>14.962554056771999</v>
      </c>
      <c r="BY163" s="32" t="s">
        <v>28</v>
      </c>
      <c r="BZ163" s="32">
        <v>14.962554056771999</v>
      </c>
      <c r="CA163" s="31">
        <v>14.928555139355501</v>
      </c>
      <c r="CB163" s="32" t="s">
        <v>28</v>
      </c>
      <c r="CC163" s="32">
        <v>14.928555139355501</v>
      </c>
      <c r="CD163" s="31">
        <v>14.9249258197105</v>
      </c>
      <c r="CE163" s="32" t="s">
        <v>28</v>
      </c>
      <c r="CF163" s="32">
        <v>14.9249258197105</v>
      </c>
      <c r="CG163" s="31">
        <v>14.863633139742101</v>
      </c>
      <c r="CH163" s="32" t="s">
        <v>28</v>
      </c>
      <c r="CI163" s="32">
        <v>14.863633139742101</v>
      </c>
      <c r="CJ163" s="31">
        <v>14.8579829572802</v>
      </c>
      <c r="CK163" s="32" t="s">
        <v>28</v>
      </c>
      <c r="CL163" s="32">
        <v>14.8579829572802</v>
      </c>
      <c r="CM163" s="31">
        <v>14.7908527078301</v>
      </c>
      <c r="CN163" s="32" t="s">
        <v>28</v>
      </c>
      <c r="CO163" s="32">
        <v>14.7908527078301</v>
      </c>
      <c r="CP163" s="31">
        <v>14.726883885746201</v>
      </c>
      <c r="CQ163" s="32" t="s">
        <v>28</v>
      </c>
      <c r="CR163" s="32">
        <v>14.726883885746201</v>
      </c>
      <c r="CS163" s="31">
        <v>14.625119785299001</v>
      </c>
      <c r="CT163" s="32" t="s">
        <v>28</v>
      </c>
      <c r="CU163" s="32">
        <v>14.625119785299001</v>
      </c>
      <c r="CV163" s="31">
        <v>14.5946393996357</v>
      </c>
      <c r="CW163" s="32" t="s">
        <v>28</v>
      </c>
      <c r="CX163" s="32">
        <v>14.5946393996357</v>
      </c>
      <c r="CY163" s="31">
        <v>14.591651123362601</v>
      </c>
      <c r="CZ163" s="32" t="s">
        <v>28</v>
      </c>
      <c r="DA163" s="32">
        <v>14.591651123362601</v>
      </c>
      <c r="DB163" s="31">
        <v>14.5238156713324</v>
      </c>
      <c r="DC163" s="32" t="s">
        <v>28</v>
      </c>
      <c r="DD163" s="32">
        <v>14.5238156713324</v>
      </c>
      <c r="DE163" s="31">
        <v>14.335177953665999</v>
      </c>
      <c r="DF163" s="32" t="s">
        <v>28</v>
      </c>
      <c r="DG163" s="32">
        <v>14.335177953665999</v>
      </c>
      <c r="DH163" s="31">
        <v>14.0894574107575</v>
      </c>
      <c r="DI163" s="32" t="s">
        <v>28</v>
      </c>
      <c r="DJ163" s="32">
        <v>14.0894574107575</v>
      </c>
      <c r="DK163" s="31">
        <v>13.9625454731478</v>
      </c>
      <c r="DL163" s="32" t="s">
        <v>28</v>
      </c>
      <c r="DM163" s="32">
        <v>13.9625454731478</v>
      </c>
      <c r="DN163" s="31">
        <v>13.659164881771799</v>
      </c>
      <c r="DO163" s="32" t="s">
        <v>28</v>
      </c>
      <c r="DP163" s="32">
        <v>13.659164881771799</v>
      </c>
      <c r="DQ163" s="31">
        <v>13.375027000791601</v>
      </c>
      <c r="DR163" s="32" t="s">
        <v>28</v>
      </c>
      <c r="DS163" s="32">
        <v>13.375027000791601</v>
      </c>
      <c r="DT163" s="31">
        <v>12.7954173092199</v>
      </c>
      <c r="DU163" s="32" t="s">
        <v>28</v>
      </c>
      <c r="DV163" s="32">
        <v>12.7954173092199</v>
      </c>
    </row>
    <row r="164" spans="1:126" x14ac:dyDescent="0.2">
      <c r="A164" s="30" t="s">
        <v>6</v>
      </c>
      <c r="B164">
        <v>161</v>
      </c>
      <c r="C164" s="37">
        <v>24</v>
      </c>
      <c r="D164" s="71">
        <v>15.411596707543801</v>
      </c>
      <c r="E164" s="71" t="s">
        <v>28</v>
      </c>
      <c r="F164" s="71">
        <v>15.411596707543801</v>
      </c>
      <c r="G164" s="32">
        <v>15.4115579208593</v>
      </c>
      <c r="H164" s="32" t="s">
        <v>28</v>
      </c>
      <c r="I164" s="32">
        <v>15.4115579208593</v>
      </c>
      <c r="J164" s="31">
        <v>15.411557612562101</v>
      </c>
      <c r="K164" s="32" t="s">
        <v>28</v>
      </c>
      <c r="L164" s="32">
        <v>15.411557612562101</v>
      </c>
      <c r="M164" s="31">
        <v>15.411487096567599</v>
      </c>
      <c r="N164" s="32" t="s">
        <v>28</v>
      </c>
      <c r="O164" s="32">
        <v>15.411487096567599</v>
      </c>
      <c r="P164" s="31">
        <v>15.4115129064903</v>
      </c>
      <c r="Q164" s="32" t="s">
        <v>28</v>
      </c>
      <c r="R164" s="32">
        <v>15.4115129064903</v>
      </c>
      <c r="S164" s="31">
        <v>15.411032670972901</v>
      </c>
      <c r="T164" s="32" t="s">
        <v>28</v>
      </c>
      <c r="U164" s="32">
        <v>15.411032670972901</v>
      </c>
      <c r="V164" s="31">
        <v>15.411032670972901</v>
      </c>
      <c r="W164" s="32" t="s">
        <v>28</v>
      </c>
      <c r="X164" s="32">
        <v>15.411032670972901</v>
      </c>
      <c r="Y164" s="31">
        <v>15.411032670972901</v>
      </c>
      <c r="Z164" s="32" t="s">
        <v>28</v>
      </c>
      <c r="AA164" s="32">
        <v>15.411032670972901</v>
      </c>
      <c r="AB164" s="31">
        <v>15.4106316256971</v>
      </c>
      <c r="AC164" s="32" t="s">
        <v>28</v>
      </c>
      <c r="AD164" s="32">
        <v>15.4106316256971</v>
      </c>
      <c r="AE164" s="31">
        <v>15.4025985776117</v>
      </c>
      <c r="AF164" s="32" t="s">
        <v>28</v>
      </c>
      <c r="AG164" s="32">
        <v>15.4025985776117</v>
      </c>
      <c r="AH164" s="31">
        <v>15.4023368512429</v>
      </c>
      <c r="AI164" s="32" t="s">
        <v>28</v>
      </c>
      <c r="AJ164" s="32">
        <v>15.4023368512429</v>
      </c>
      <c r="AK164" s="31">
        <v>15.4008697874022</v>
      </c>
      <c r="AL164" s="32" t="s">
        <v>28</v>
      </c>
      <c r="AM164" s="32">
        <v>15.4008697874022</v>
      </c>
      <c r="AN164" s="31">
        <v>15.397709254778601</v>
      </c>
      <c r="AO164" s="32" t="s">
        <v>28</v>
      </c>
      <c r="AP164" s="32">
        <v>15.397709254778601</v>
      </c>
      <c r="AQ164" s="31">
        <v>15.3935619623142</v>
      </c>
      <c r="AR164" s="32" t="s">
        <v>28</v>
      </c>
      <c r="AS164" s="32">
        <v>15.3935619623142</v>
      </c>
      <c r="AT164" s="31">
        <v>15.3915217752791</v>
      </c>
      <c r="AU164" s="32" t="s">
        <v>28</v>
      </c>
      <c r="AV164" s="32">
        <v>15.3915217752791</v>
      </c>
      <c r="AW164" s="31">
        <v>15.2382270565427</v>
      </c>
      <c r="AX164" s="32" t="s">
        <v>28</v>
      </c>
      <c r="AY164" s="32">
        <v>15.2382270565427</v>
      </c>
      <c r="AZ164" s="31">
        <v>15.2344437525992</v>
      </c>
      <c r="BA164" s="32" t="s">
        <v>28</v>
      </c>
      <c r="BB164" s="32">
        <v>15.2344437525992</v>
      </c>
      <c r="BC164" s="31">
        <v>15.2208855249604</v>
      </c>
      <c r="BD164" s="32" t="s">
        <v>28</v>
      </c>
      <c r="BE164" s="32">
        <v>15.2208855249604</v>
      </c>
      <c r="BF164" s="31">
        <v>14.961716128796899</v>
      </c>
      <c r="BG164" s="32" t="s">
        <v>28</v>
      </c>
      <c r="BH164" s="32">
        <v>14.961716128796899</v>
      </c>
      <c r="BI164" s="31">
        <v>14.948888858453801</v>
      </c>
      <c r="BJ164" s="32" t="s">
        <v>28</v>
      </c>
      <c r="BK164" s="32">
        <v>14.948888858453801</v>
      </c>
      <c r="BL164" s="31">
        <v>14.9046122552074</v>
      </c>
      <c r="BM164" s="32" t="s">
        <v>28</v>
      </c>
      <c r="BN164" s="32">
        <v>14.9046122552074</v>
      </c>
      <c r="BO164" s="31">
        <v>14.4090441266948</v>
      </c>
      <c r="BP164" s="32" t="s">
        <v>28</v>
      </c>
      <c r="BQ164" s="32">
        <v>14.4090441266948</v>
      </c>
      <c r="BR164" s="31">
        <v>14.254824976077</v>
      </c>
      <c r="BS164" s="32" t="s">
        <v>28</v>
      </c>
      <c r="BT164" s="32">
        <v>14.254824976077</v>
      </c>
      <c r="BU164" s="31">
        <v>14.087367832756501</v>
      </c>
      <c r="BV164" s="32" t="s">
        <v>28</v>
      </c>
      <c r="BW164" s="32">
        <v>14.087367832756501</v>
      </c>
      <c r="BX164" s="31">
        <v>13.8344775322969</v>
      </c>
      <c r="BY164" s="32" t="s">
        <v>28</v>
      </c>
      <c r="BZ164" s="32">
        <v>13.8344775322969</v>
      </c>
      <c r="CA164" s="31">
        <v>13.5214383581192</v>
      </c>
      <c r="CB164" s="32" t="s">
        <v>28</v>
      </c>
      <c r="CC164" s="32">
        <v>13.5214383581192</v>
      </c>
      <c r="CD164" s="31">
        <v>13.17014591521</v>
      </c>
      <c r="CE164" s="32" t="s">
        <v>28</v>
      </c>
      <c r="CF164" s="32">
        <v>13.17014591521</v>
      </c>
      <c r="CG164" s="31">
        <v>12.9710424041258</v>
      </c>
      <c r="CH164" s="32" t="s">
        <v>28</v>
      </c>
      <c r="CI164" s="32">
        <v>12.9710424041258</v>
      </c>
      <c r="CJ164" s="31">
        <v>12.3474668535987</v>
      </c>
      <c r="CK164" s="32" t="s">
        <v>28</v>
      </c>
      <c r="CL164" s="32">
        <v>12.3474668535987</v>
      </c>
      <c r="CM164" s="31">
        <v>11.8347352071152</v>
      </c>
      <c r="CN164" s="32" t="s">
        <v>28</v>
      </c>
      <c r="CO164" s="32">
        <v>11.8347352071152</v>
      </c>
      <c r="CP164" s="31">
        <v>11.3712633384106</v>
      </c>
      <c r="CQ164" s="32" t="s">
        <v>28</v>
      </c>
      <c r="CR164" s="32">
        <v>11.3712633384106</v>
      </c>
      <c r="CS164" s="31">
        <v>10.601826749669399</v>
      </c>
      <c r="CT164" s="32" t="s">
        <v>28</v>
      </c>
      <c r="CU164" s="32">
        <v>10.601826749669399</v>
      </c>
      <c r="CV164" s="31">
        <v>10.2598100674976</v>
      </c>
      <c r="CW164" s="32" t="s">
        <v>28</v>
      </c>
      <c r="CX164" s="32">
        <v>10.2598100674976</v>
      </c>
      <c r="CY164" s="31">
        <v>9.5473076863905995</v>
      </c>
      <c r="CZ164" s="32" t="s">
        <v>28</v>
      </c>
      <c r="DA164" s="32">
        <v>9.5473076863905995</v>
      </c>
      <c r="DB164" s="31">
        <v>9.0642233362280802</v>
      </c>
      <c r="DC164" s="32" t="s">
        <v>28</v>
      </c>
      <c r="DD164" s="32">
        <v>9.0642233362280802</v>
      </c>
      <c r="DE164" s="31">
        <v>8.5246400698645992</v>
      </c>
      <c r="DF164" s="32" t="s">
        <v>28</v>
      </c>
      <c r="DG164" s="32">
        <v>8.5246400698645992</v>
      </c>
      <c r="DH164" s="31">
        <v>8.2251985737816309</v>
      </c>
      <c r="DI164" s="32" t="s">
        <v>28</v>
      </c>
      <c r="DJ164" s="32">
        <v>8.2251985737816309</v>
      </c>
      <c r="DK164" s="31">
        <v>7.7543665193457096</v>
      </c>
      <c r="DL164" s="32" t="s">
        <v>28</v>
      </c>
      <c r="DM164" s="32">
        <v>7.7543665193457096</v>
      </c>
      <c r="DN164" s="31">
        <v>7.3266737563185398</v>
      </c>
      <c r="DO164" s="32" t="s">
        <v>28</v>
      </c>
      <c r="DP164" s="32">
        <v>7.3266737563185398</v>
      </c>
      <c r="DQ164" s="31">
        <v>6.8343079311302501</v>
      </c>
      <c r="DR164" s="32" t="s">
        <v>28</v>
      </c>
      <c r="DS164" s="32">
        <v>6.8343079311302501</v>
      </c>
      <c r="DT164" s="31">
        <v>6.2651232335148599</v>
      </c>
      <c r="DU164" s="32" t="s">
        <v>28</v>
      </c>
      <c r="DV164" s="32">
        <v>6.2651232335148599</v>
      </c>
    </row>
    <row r="165" spans="1:126" x14ac:dyDescent="0.2">
      <c r="A165" s="30" t="s">
        <v>5</v>
      </c>
      <c r="B165">
        <v>162</v>
      </c>
      <c r="C165" s="37">
        <v>25</v>
      </c>
      <c r="D165" s="71">
        <v>17.084377471715399</v>
      </c>
      <c r="E165" s="71" t="s">
        <v>28</v>
      </c>
      <c r="F165" s="71">
        <v>17.084377471715399</v>
      </c>
      <c r="G165" s="32">
        <v>17.083842513285401</v>
      </c>
      <c r="H165" s="32" t="s">
        <v>28</v>
      </c>
      <c r="I165" s="32">
        <v>17.083842513285401</v>
      </c>
      <c r="J165" s="31">
        <v>17.083474514619201</v>
      </c>
      <c r="K165" s="32" t="s">
        <v>28</v>
      </c>
      <c r="L165" s="32">
        <v>17.083474514619201</v>
      </c>
      <c r="M165" s="31">
        <v>17.082494480171601</v>
      </c>
      <c r="N165" s="32" t="s">
        <v>28</v>
      </c>
      <c r="O165" s="32">
        <v>17.082494480171601</v>
      </c>
      <c r="P165" s="31">
        <v>17.081747735057402</v>
      </c>
      <c r="Q165" s="32" t="s">
        <v>28</v>
      </c>
      <c r="R165" s="32">
        <v>17.081747735057402</v>
      </c>
      <c r="S165" s="31">
        <v>17.0809445405703</v>
      </c>
      <c r="T165" s="32" t="s">
        <v>28</v>
      </c>
      <c r="U165" s="32">
        <v>17.0809445405703</v>
      </c>
      <c r="V165" s="31">
        <v>17.080931261049301</v>
      </c>
      <c r="W165" s="32" t="s">
        <v>28</v>
      </c>
      <c r="X165" s="32">
        <v>17.080931261049301</v>
      </c>
      <c r="Y165" s="31">
        <v>17.079273858102798</v>
      </c>
      <c r="Z165" s="32" t="s">
        <v>28</v>
      </c>
      <c r="AA165" s="32">
        <v>17.079273858102798</v>
      </c>
      <c r="AB165" s="31">
        <v>17.076981886271401</v>
      </c>
      <c r="AC165" s="32" t="s">
        <v>28</v>
      </c>
      <c r="AD165" s="32">
        <v>17.076981886271401</v>
      </c>
      <c r="AE165" s="31">
        <v>17.047796845474199</v>
      </c>
      <c r="AF165" s="32" t="s">
        <v>28</v>
      </c>
      <c r="AG165" s="32">
        <v>17.047796845474199</v>
      </c>
      <c r="AH165" s="31">
        <v>17.032964701483198</v>
      </c>
      <c r="AI165" s="32" t="s">
        <v>28</v>
      </c>
      <c r="AJ165" s="32">
        <v>17.032964701483198</v>
      </c>
      <c r="AK165" s="31">
        <v>17.03070673941</v>
      </c>
      <c r="AL165" s="32" t="s">
        <v>28</v>
      </c>
      <c r="AM165" s="32">
        <v>17.03070673941</v>
      </c>
      <c r="AN165" s="31">
        <v>17.005316504190901</v>
      </c>
      <c r="AO165" s="32" t="s">
        <v>28</v>
      </c>
      <c r="AP165" s="32">
        <v>17.005316504190901</v>
      </c>
      <c r="AQ165" s="31">
        <v>16.957523976263499</v>
      </c>
      <c r="AR165" s="32" t="s">
        <v>28</v>
      </c>
      <c r="AS165" s="32">
        <v>16.957523976263499</v>
      </c>
      <c r="AT165" s="31">
        <v>16.905691713294701</v>
      </c>
      <c r="AU165" s="32" t="s">
        <v>28</v>
      </c>
      <c r="AV165" s="32">
        <v>16.905691713294701</v>
      </c>
      <c r="AW165" s="31">
        <v>16.850863496749898</v>
      </c>
      <c r="AX165" s="32" t="s">
        <v>28</v>
      </c>
      <c r="AY165" s="32">
        <v>16.850863496749898</v>
      </c>
      <c r="AZ165" s="31">
        <v>16.827267888864299</v>
      </c>
      <c r="BA165" s="32" t="s">
        <v>28</v>
      </c>
      <c r="BB165" s="32">
        <v>16.827267888864299</v>
      </c>
      <c r="BC165" s="31">
        <v>16.754007128056301</v>
      </c>
      <c r="BD165" s="32" t="s">
        <v>28</v>
      </c>
      <c r="BE165" s="32">
        <v>16.754007128056301</v>
      </c>
      <c r="BF165" s="31">
        <v>16.604896058388899</v>
      </c>
      <c r="BG165" s="32" t="s">
        <v>28</v>
      </c>
      <c r="BH165" s="32">
        <v>16.604896058388899</v>
      </c>
      <c r="BI165" s="31">
        <v>16.476285939557499</v>
      </c>
      <c r="BJ165" s="32" t="s">
        <v>28</v>
      </c>
      <c r="BK165" s="32">
        <v>16.476285939557499</v>
      </c>
      <c r="BL165" s="31">
        <v>16.353727434955101</v>
      </c>
      <c r="BM165" s="32" t="s">
        <v>28</v>
      </c>
      <c r="BN165" s="32">
        <v>16.353727434955101</v>
      </c>
      <c r="BO165" s="31">
        <v>16.253375465803899</v>
      </c>
      <c r="BP165" s="32" t="s">
        <v>28</v>
      </c>
      <c r="BQ165" s="32">
        <v>16.253375465803899</v>
      </c>
      <c r="BR165" s="31">
        <v>16.069451695053299</v>
      </c>
      <c r="BS165" s="32" t="s">
        <v>28</v>
      </c>
      <c r="BT165" s="32">
        <v>16.069451695053299</v>
      </c>
      <c r="BU165" s="31">
        <v>16.0513664688077</v>
      </c>
      <c r="BV165" s="32" t="s">
        <v>28</v>
      </c>
      <c r="BW165" s="32">
        <v>16.0513664688077</v>
      </c>
      <c r="BX165" s="31">
        <v>15.965757922294999</v>
      </c>
      <c r="BY165" s="32" t="s">
        <v>28</v>
      </c>
      <c r="BZ165" s="32">
        <v>15.965757922294999</v>
      </c>
      <c r="CA165" s="31">
        <v>15.952712777959601</v>
      </c>
      <c r="CB165" s="32" t="s">
        <v>28</v>
      </c>
      <c r="CC165" s="32">
        <v>15.952712777959601</v>
      </c>
      <c r="CD165" s="31">
        <v>15.8766505877771</v>
      </c>
      <c r="CE165" s="32" t="s">
        <v>28</v>
      </c>
      <c r="CF165" s="32">
        <v>15.8766505877771</v>
      </c>
      <c r="CG165" s="31">
        <v>15.738199834645</v>
      </c>
      <c r="CH165" s="32" t="s">
        <v>28</v>
      </c>
      <c r="CI165" s="32">
        <v>15.738199834645</v>
      </c>
      <c r="CJ165" s="31">
        <v>15.447009664824</v>
      </c>
      <c r="CK165" s="32" t="s">
        <v>28</v>
      </c>
      <c r="CL165" s="32">
        <v>15.447009664824</v>
      </c>
      <c r="CM165" s="31">
        <v>15.252627994585801</v>
      </c>
      <c r="CN165" s="32" t="s">
        <v>28</v>
      </c>
      <c r="CO165" s="32">
        <v>15.252627994585801</v>
      </c>
      <c r="CP165" s="31">
        <v>15.046897459455</v>
      </c>
      <c r="CQ165" s="32" t="s">
        <v>28</v>
      </c>
      <c r="CR165" s="32">
        <v>15.046897459455</v>
      </c>
      <c r="CS165" s="31">
        <v>14.8994509036708</v>
      </c>
      <c r="CT165" s="32" t="s">
        <v>28</v>
      </c>
      <c r="CU165" s="32">
        <v>14.8994509036708</v>
      </c>
      <c r="CV165" s="31">
        <v>14.663789658223701</v>
      </c>
      <c r="CW165" s="32" t="s">
        <v>28</v>
      </c>
      <c r="CX165" s="32">
        <v>14.663789658223701</v>
      </c>
      <c r="CY165" s="31">
        <v>14.2694197745605</v>
      </c>
      <c r="CZ165" s="32" t="s">
        <v>28</v>
      </c>
      <c r="DA165" s="32">
        <v>14.2694197745605</v>
      </c>
      <c r="DB165" s="31">
        <v>13.9535959614054</v>
      </c>
      <c r="DC165" s="32" t="s">
        <v>28</v>
      </c>
      <c r="DD165" s="32">
        <v>13.9535959614054</v>
      </c>
      <c r="DE165" s="31">
        <v>13.432052004207801</v>
      </c>
      <c r="DF165" s="32" t="s">
        <v>28</v>
      </c>
      <c r="DG165" s="32">
        <v>13.432052004207801</v>
      </c>
      <c r="DH165" s="31">
        <v>13.100384172629401</v>
      </c>
      <c r="DI165" s="32" t="s">
        <v>28</v>
      </c>
      <c r="DJ165" s="32">
        <v>13.100384172629401</v>
      </c>
      <c r="DK165" s="31">
        <v>12.511161598642</v>
      </c>
      <c r="DL165" s="32" t="s">
        <v>28</v>
      </c>
      <c r="DM165" s="32">
        <v>12.511161598642</v>
      </c>
      <c r="DN165" s="31">
        <v>12.041670006486401</v>
      </c>
      <c r="DO165" s="32" t="s">
        <v>28</v>
      </c>
      <c r="DP165" s="32">
        <v>12.041670006486401</v>
      </c>
      <c r="DQ165" s="31">
        <v>11.733091667990101</v>
      </c>
      <c r="DR165" s="32" t="s">
        <v>28</v>
      </c>
      <c r="DS165" s="32">
        <v>11.733091667990101</v>
      </c>
      <c r="DT165" s="31">
        <v>11.3509325874839</v>
      </c>
      <c r="DU165" s="32" t="s">
        <v>28</v>
      </c>
      <c r="DV165" s="32">
        <v>11.3509325874839</v>
      </c>
    </row>
    <row r="166" spans="1:126" x14ac:dyDescent="0.2">
      <c r="A166" s="30" t="s">
        <v>5</v>
      </c>
      <c r="B166">
        <v>163</v>
      </c>
      <c r="C166" s="37">
        <v>26</v>
      </c>
      <c r="D166" s="71">
        <v>18.067782101920901</v>
      </c>
      <c r="E166" s="71" t="s">
        <v>28</v>
      </c>
      <c r="F166" s="71">
        <v>18.067782101920901</v>
      </c>
      <c r="G166" s="32">
        <v>18.066097348146201</v>
      </c>
      <c r="H166" s="32" t="s">
        <v>28</v>
      </c>
      <c r="I166" s="32">
        <v>18.066097348146201</v>
      </c>
      <c r="J166" s="31">
        <v>18.063298193878602</v>
      </c>
      <c r="K166" s="32" t="s">
        <v>28</v>
      </c>
      <c r="L166" s="32">
        <v>18.063298193878602</v>
      </c>
      <c r="M166" s="31">
        <v>18.0441114299453</v>
      </c>
      <c r="N166" s="32" t="s">
        <v>28</v>
      </c>
      <c r="O166" s="32">
        <v>18.0441114299453</v>
      </c>
      <c r="P166" s="31">
        <v>18.0252082008721</v>
      </c>
      <c r="Q166" s="32" t="s">
        <v>28</v>
      </c>
      <c r="R166" s="32">
        <v>18.0252082008721</v>
      </c>
      <c r="S166" s="31">
        <v>18.013305882916999</v>
      </c>
      <c r="T166" s="32" t="s">
        <v>28</v>
      </c>
      <c r="U166" s="32">
        <v>18.013305882916999</v>
      </c>
      <c r="V166" s="31">
        <v>17.935096800340201</v>
      </c>
      <c r="W166" s="32" t="s">
        <v>28</v>
      </c>
      <c r="X166" s="32">
        <v>17.935096800340201</v>
      </c>
      <c r="Y166" s="31">
        <v>17.929804310116001</v>
      </c>
      <c r="Z166" s="32" t="s">
        <v>28</v>
      </c>
      <c r="AA166" s="32">
        <v>17.929804310116001</v>
      </c>
      <c r="AB166" s="31">
        <v>17.894420973669099</v>
      </c>
      <c r="AC166" s="32" t="s">
        <v>28</v>
      </c>
      <c r="AD166" s="32">
        <v>17.894420973669099</v>
      </c>
      <c r="AE166" s="31">
        <v>17.887176217182201</v>
      </c>
      <c r="AF166" s="32" t="s">
        <v>28</v>
      </c>
      <c r="AG166" s="32">
        <v>17.887176217182201</v>
      </c>
      <c r="AH166" s="31">
        <v>17.8809256651368</v>
      </c>
      <c r="AI166" s="32" t="s">
        <v>28</v>
      </c>
      <c r="AJ166" s="32">
        <v>17.8809256651368</v>
      </c>
      <c r="AK166" s="31">
        <v>17.814351364758</v>
      </c>
      <c r="AL166" s="32" t="s">
        <v>28</v>
      </c>
      <c r="AM166" s="32">
        <v>17.814351364758</v>
      </c>
      <c r="AN166" s="31">
        <v>17.749462996774</v>
      </c>
      <c r="AO166" s="32" t="s">
        <v>28</v>
      </c>
      <c r="AP166" s="32">
        <v>17.749462996774</v>
      </c>
      <c r="AQ166" s="31">
        <v>17.6383013711751</v>
      </c>
      <c r="AR166" s="32" t="s">
        <v>28</v>
      </c>
      <c r="AS166" s="32">
        <v>17.6383013711751</v>
      </c>
      <c r="AT166" s="31">
        <v>17.511094110999402</v>
      </c>
      <c r="AU166" s="32" t="s">
        <v>28</v>
      </c>
      <c r="AV166" s="32">
        <v>17.511094110999402</v>
      </c>
      <c r="AW166" s="31">
        <v>17.332584784655999</v>
      </c>
      <c r="AX166" s="32" t="s">
        <v>28</v>
      </c>
      <c r="AY166" s="32">
        <v>17.332584784655999</v>
      </c>
      <c r="AZ166" s="31">
        <v>17.103486273254401</v>
      </c>
      <c r="BA166" s="32" t="s">
        <v>28</v>
      </c>
      <c r="BB166" s="32">
        <v>17.103486273254401</v>
      </c>
      <c r="BC166" s="31">
        <v>16.903352136577901</v>
      </c>
      <c r="BD166" s="32" t="s">
        <v>28</v>
      </c>
      <c r="BE166" s="32">
        <v>16.903352136577901</v>
      </c>
      <c r="BF166" s="31">
        <v>16.697983952085401</v>
      </c>
      <c r="BG166" s="32" t="s">
        <v>28</v>
      </c>
      <c r="BH166" s="32">
        <v>16.697983952085401</v>
      </c>
      <c r="BI166" s="31">
        <v>16.290457986566299</v>
      </c>
      <c r="BJ166" s="32" t="s">
        <v>28</v>
      </c>
      <c r="BK166" s="32">
        <v>16.290457986566299</v>
      </c>
      <c r="BL166" s="31">
        <v>16.0316759751984</v>
      </c>
      <c r="BM166" s="32" t="s">
        <v>28</v>
      </c>
      <c r="BN166" s="32">
        <v>16.0316759751984</v>
      </c>
      <c r="BO166" s="31">
        <v>15.854282458876201</v>
      </c>
      <c r="BP166" s="32" t="s">
        <v>28</v>
      </c>
      <c r="BQ166" s="32">
        <v>15.854282458876201</v>
      </c>
      <c r="BR166" s="31">
        <v>15.5479105996261</v>
      </c>
      <c r="BS166" s="32" t="s">
        <v>28</v>
      </c>
      <c r="BT166" s="32">
        <v>15.5479105996261</v>
      </c>
      <c r="BU166" s="31">
        <v>15.14588703365</v>
      </c>
      <c r="BV166" s="32" t="s">
        <v>28</v>
      </c>
      <c r="BW166" s="32">
        <v>15.14588703365</v>
      </c>
      <c r="BX166" s="31">
        <v>14.743146213917401</v>
      </c>
      <c r="BY166" s="32" t="s">
        <v>28</v>
      </c>
      <c r="BZ166" s="32">
        <v>14.743146213917401</v>
      </c>
      <c r="CA166" s="31">
        <v>14.2783093995155</v>
      </c>
      <c r="CB166" s="32" t="s">
        <v>28</v>
      </c>
      <c r="CC166" s="32">
        <v>14.2783093995155</v>
      </c>
      <c r="CD166" s="31">
        <v>13.7210191077203</v>
      </c>
      <c r="CE166" s="32" t="s">
        <v>28</v>
      </c>
      <c r="CF166" s="32">
        <v>13.7210191077203</v>
      </c>
      <c r="CG166" s="31">
        <v>13.2207825078392</v>
      </c>
      <c r="CH166" s="32" t="s">
        <v>28</v>
      </c>
      <c r="CI166" s="32">
        <v>13.2207825078392</v>
      </c>
      <c r="CJ166" s="31">
        <v>12.5425902094156</v>
      </c>
      <c r="CK166" s="32" t="s">
        <v>28</v>
      </c>
      <c r="CL166" s="32">
        <v>12.5425902094156</v>
      </c>
      <c r="CM166" s="31">
        <v>12.1134392300097</v>
      </c>
      <c r="CN166" s="32" t="s">
        <v>28</v>
      </c>
      <c r="CO166" s="32">
        <v>12.1134392300097</v>
      </c>
      <c r="CP166" s="31">
        <v>11.662370693285901</v>
      </c>
      <c r="CQ166" s="32" t="s">
        <v>28</v>
      </c>
      <c r="CR166" s="32">
        <v>11.662370693285901</v>
      </c>
      <c r="CS166" s="31">
        <v>11.382777416438801</v>
      </c>
      <c r="CT166" s="32" t="s">
        <v>28</v>
      </c>
      <c r="CU166" s="32">
        <v>11.382777416438801</v>
      </c>
      <c r="CV166" s="31">
        <v>10.7201394656463</v>
      </c>
      <c r="CW166" s="32" t="s">
        <v>28</v>
      </c>
      <c r="CX166" s="32">
        <v>10.7201394656463</v>
      </c>
      <c r="CY166" s="31">
        <v>10.2050783158626</v>
      </c>
      <c r="CZ166" s="32" t="s">
        <v>28</v>
      </c>
      <c r="DA166" s="32">
        <v>10.2050783158626</v>
      </c>
      <c r="DB166" s="31">
        <v>9.5718771200786108</v>
      </c>
      <c r="DC166" s="32" t="s">
        <v>28</v>
      </c>
      <c r="DD166" s="32">
        <v>9.5718771200786108</v>
      </c>
      <c r="DE166" s="31">
        <v>8.7631018246214794</v>
      </c>
      <c r="DF166" s="32" t="s">
        <v>28</v>
      </c>
      <c r="DG166" s="32">
        <v>8.7631018246214794</v>
      </c>
      <c r="DH166" s="31">
        <v>7.9557936056596601</v>
      </c>
      <c r="DI166" s="32" t="s">
        <v>28</v>
      </c>
      <c r="DJ166" s="32">
        <v>7.9557936056596601</v>
      </c>
      <c r="DK166" s="31">
        <v>7.3507647959202904</v>
      </c>
      <c r="DL166" s="32" t="s">
        <v>28</v>
      </c>
      <c r="DM166" s="32">
        <v>7.3507647959202904</v>
      </c>
      <c r="DN166" s="31">
        <v>6.5058623049247304</v>
      </c>
      <c r="DO166" s="32" t="s">
        <v>28</v>
      </c>
      <c r="DP166" s="32">
        <v>6.5058623049247304</v>
      </c>
      <c r="DQ166" s="31">
        <v>5.7559171841266696</v>
      </c>
      <c r="DR166" s="32" t="s">
        <v>28</v>
      </c>
      <c r="DS166" s="32">
        <v>5.7559171841266696</v>
      </c>
      <c r="DT166" s="31">
        <v>5.12112740876871</v>
      </c>
      <c r="DU166" s="32" t="s">
        <v>28</v>
      </c>
      <c r="DV166" s="32">
        <v>5.12112740876871</v>
      </c>
    </row>
    <row r="167" spans="1:126" x14ac:dyDescent="0.2">
      <c r="A167" s="30" t="s">
        <v>5</v>
      </c>
      <c r="B167">
        <v>164</v>
      </c>
      <c r="C167" s="37">
        <v>27</v>
      </c>
      <c r="D167" s="71">
        <v>14.0749491274906</v>
      </c>
      <c r="E167" s="71" t="s">
        <v>28</v>
      </c>
      <c r="F167" s="71">
        <v>14.0749491274906</v>
      </c>
      <c r="G167" s="32">
        <v>14.074870439561201</v>
      </c>
      <c r="H167" s="32" t="s">
        <v>28</v>
      </c>
      <c r="I167" s="32">
        <v>14.074870439561201</v>
      </c>
      <c r="J167" s="31">
        <v>14.0747132883539</v>
      </c>
      <c r="K167" s="32" t="s">
        <v>28</v>
      </c>
      <c r="L167" s="32">
        <v>14.0747132883539</v>
      </c>
      <c r="M167" s="31">
        <v>14.0742465777387</v>
      </c>
      <c r="N167" s="32" t="s">
        <v>28</v>
      </c>
      <c r="O167" s="32">
        <v>14.0742465777387</v>
      </c>
      <c r="P167" s="31">
        <v>14.0739698551568</v>
      </c>
      <c r="Q167" s="32" t="s">
        <v>28</v>
      </c>
      <c r="R167" s="32">
        <v>14.0739698551568</v>
      </c>
      <c r="S167" s="31">
        <v>14.0736869856583</v>
      </c>
      <c r="T167" s="32" t="s">
        <v>28</v>
      </c>
      <c r="U167" s="32">
        <v>14.0736869856583</v>
      </c>
      <c r="V167" s="31">
        <v>14.0725019264351</v>
      </c>
      <c r="W167" s="32" t="s">
        <v>28</v>
      </c>
      <c r="X167" s="32">
        <v>14.0725019264351</v>
      </c>
      <c r="Y167" s="31">
        <v>14.072147636558199</v>
      </c>
      <c r="Z167" s="32" t="s">
        <v>28</v>
      </c>
      <c r="AA167" s="32">
        <v>14.072147636558199</v>
      </c>
      <c r="AB167" s="31">
        <v>14.070023744263199</v>
      </c>
      <c r="AC167" s="32" t="s">
        <v>28</v>
      </c>
      <c r="AD167" s="32">
        <v>14.070023744263199</v>
      </c>
      <c r="AE167" s="31">
        <v>14.065625621111099</v>
      </c>
      <c r="AF167" s="32" t="s">
        <v>28</v>
      </c>
      <c r="AG167" s="32">
        <v>14.065625621111099</v>
      </c>
      <c r="AH167" s="31">
        <v>14.0655246676434</v>
      </c>
      <c r="AI167" s="32" t="s">
        <v>28</v>
      </c>
      <c r="AJ167" s="32">
        <v>14.0655246676434</v>
      </c>
      <c r="AK167" s="31">
        <v>14.0594647406836</v>
      </c>
      <c r="AL167" s="32" t="s">
        <v>28</v>
      </c>
      <c r="AM167" s="32">
        <v>14.0594647406836</v>
      </c>
      <c r="AN167" s="31">
        <v>14.0550016939053</v>
      </c>
      <c r="AO167" s="32" t="s">
        <v>28</v>
      </c>
      <c r="AP167" s="32">
        <v>14.0550016939053</v>
      </c>
      <c r="AQ167" s="31">
        <v>14.0550016939053</v>
      </c>
      <c r="AR167" s="32" t="s">
        <v>28</v>
      </c>
      <c r="AS167" s="32">
        <v>14.0550016939053</v>
      </c>
      <c r="AT167" s="31">
        <v>14.0545939498696</v>
      </c>
      <c r="AU167" s="32" t="s">
        <v>28</v>
      </c>
      <c r="AV167" s="32">
        <v>14.0545939498696</v>
      </c>
      <c r="AW167" s="31">
        <v>14.0544767346735</v>
      </c>
      <c r="AX167" s="32" t="s">
        <v>28</v>
      </c>
      <c r="AY167" s="32">
        <v>14.0544767346735</v>
      </c>
      <c r="AZ167" s="31">
        <v>14.0529708260944</v>
      </c>
      <c r="BA167" s="32" t="s">
        <v>28</v>
      </c>
      <c r="BB167" s="32">
        <v>14.0529708260944</v>
      </c>
      <c r="BC167" s="31">
        <v>14.0470292571414</v>
      </c>
      <c r="BD167" s="32" t="s">
        <v>28</v>
      </c>
      <c r="BE167" s="32">
        <v>14.0470292571414</v>
      </c>
      <c r="BF167" s="31">
        <v>14.046647249577999</v>
      </c>
      <c r="BG167" s="32" t="s">
        <v>28</v>
      </c>
      <c r="BH167" s="32">
        <v>14.046647249577999</v>
      </c>
      <c r="BI167" s="31">
        <v>14.046647249577999</v>
      </c>
      <c r="BJ167" s="32" t="s">
        <v>28</v>
      </c>
      <c r="BK167" s="32">
        <v>14.046647249577999</v>
      </c>
      <c r="BL167" s="31">
        <v>14.0402067053999</v>
      </c>
      <c r="BM167" s="32" t="s">
        <v>28</v>
      </c>
      <c r="BN167" s="32">
        <v>14.0402067053999</v>
      </c>
      <c r="BO167" s="31">
        <v>14.0397947049993</v>
      </c>
      <c r="BP167" s="32" t="s">
        <v>28</v>
      </c>
      <c r="BQ167" s="32">
        <v>14.0397947049993</v>
      </c>
      <c r="BR167" s="31">
        <v>14.032936825895201</v>
      </c>
      <c r="BS167" s="32" t="s">
        <v>28</v>
      </c>
      <c r="BT167" s="32">
        <v>14.032936825895201</v>
      </c>
      <c r="BU167" s="31">
        <v>13.960574188793499</v>
      </c>
      <c r="BV167" s="32" t="s">
        <v>28</v>
      </c>
      <c r="BW167" s="32">
        <v>13.960574188793499</v>
      </c>
      <c r="BX167" s="31">
        <v>13.852340911312</v>
      </c>
      <c r="BY167" s="32" t="s">
        <v>28</v>
      </c>
      <c r="BZ167" s="32">
        <v>13.852340911312</v>
      </c>
      <c r="CA167" s="31">
        <v>13.6068557293131</v>
      </c>
      <c r="CB167" s="32" t="s">
        <v>28</v>
      </c>
      <c r="CC167" s="32">
        <v>13.6068557293131</v>
      </c>
      <c r="CD167" s="31">
        <v>13.2788009808892</v>
      </c>
      <c r="CE167" s="32" t="s">
        <v>28</v>
      </c>
      <c r="CF167" s="32">
        <v>13.2788009808892</v>
      </c>
      <c r="CG167" s="31">
        <v>12.912086994998701</v>
      </c>
      <c r="CH167" s="32" t="s">
        <v>28</v>
      </c>
      <c r="CI167" s="32">
        <v>12.912086994998701</v>
      </c>
      <c r="CJ167" s="31">
        <v>12.5689947658904</v>
      </c>
      <c r="CK167" s="32" t="s">
        <v>28</v>
      </c>
      <c r="CL167" s="32">
        <v>12.5689947658904</v>
      </c>
      <c r="CM167" s="31">
        <v>12.423328601570599</v>
      </c>
      <c r="CN167" s="32" t="s">
        <v>28</v>
      </c>
      <c r="CO167" s="32">
        <v>12.423328601570599</v>
      </c>
      <c r="CP167" s="31">
        <v>12.3712914931484</v>
      </c>
      <c r="CQ167" s="32" t="s">
        <v>28</v>
      </c>
      <c r="CR167" s="32">
        <v>12.3712914931484</v>
      </c>
      <c r="CS167" s="31">
        <v>12.0077491730933</v>
      </c>
      <c r="CT167" s="32" t="s">
        <v>28</v>
      </c>
      <c r="CU167" s="32">
        <v>12.0077491730933</v>
      </c>
      <c r="CV167" s="31">
        <v>11.7810729123778</v>
      </c>
      <c r="CW167" s="32" t="s">
        <v>28</v>
      </c>
      <c r="CX167" s="32">
        <v>11.7810729123778</v>
      </c>
      <c r="CY167" s="31">
        <v>11.1728016577036</v>
      </c>
      <c r="CZ167" s="32" t="s">
        <v>28</v>
      </c>
      <c r="DA167" s="32">
        <v>11.1728016577036</v>
      </c>
      <c r="DB167" s="31">
        <v>10.9935169330639</v>
      </c>
      <c r="DC167" s="32" t="s">
        <v>28</v>
      </c>
      <c r="DD167" s="32">
        <v>10.9935169330639</v>
      </c>
      <c r="DE167" s="31">
        <v>10.7147143081172</v>
      </c>
      <c r="DF167" s="32" t="s">
        <v>28</v>
      </c>
      <c r="DG167" s="32">
        <v>10.7147143081172</v>
      </c>
      <c r="DH167" s="31">
        <v>10.546926890955801</v>
      </c>
      <c r="DI167" s="32" t="s">
        <v>28</v>
      </c>
      <c r="DJ167" s="32">
        <v>10.546926890955801</v>
      </c>
      <c r="DK167" s="31">
        <v>10.3049939390579</v>
      </c>
      <c r="DL167" s="32" t="s">
        <v>28</v>
      </c>
      <c r="DM167" s="32">
        <v>10.3049939390579</v>
      </c>
      <c r="DN167" s="31">
        <v>10.0145662536233</v>
      </c>
      <c r="DO167" s="32" t="s">
        <v>28</v>
      </c>
      <c r="DP167" s="32">
        <v>10.0145662536233</v>
      </c>
      <c r="DQ167" s="31">
        <v>9.7134134269715595</v>
      </c>
      <c r="DR167" s="32" t="s">
        <v>28</v>
      </c>
      <c r="DS167" s="32">
        <v>9.7134134269715595</v>
      </c>
      <c r="DT167" s="31">
        <v>9.3517745564047701</v>
      </c>
      <c r="DU167" s="32" t="s">
        <v>28</v>
      </c>
      <c r="DV167" s="32">
        <v>9.3517745564047701</v>
      </c>
    </row>
    <row r="168" spans="1:126" x14ac:dyDescent="0.2">
      <c r="A168" s="30" t="s">
        <v>5</v>
      </c>
      <c r="B168">
        <v>165</v>
      </c>
      <c r="C168" s="37">
        <v>28</v>
      </c>
      <c r="D168" s="71">
        <v>16.796592179767401</v>
      </c>
      <c r="E168" s="71" t="s">
        <v>28</v>
      </c>
      <c r="F168" s="71">
        <v>16.796592179767401</v>
      </c>
      <c r="G168" s="32">
        <v>16.762783497303399</v>
      </c>
      <c r="H168" s="32" t="s">
        <v>28</v>
      </c>
      <c r="I168" s="32">
        <v>16.762783497303399</v>
      </c>
      <c r="J168" s="31">
        <v>16.723249855297201</v>
      </c>
      <c r="K168" s="32" t="s">
        <v>28</v>
      </c>
      <c r="L168" s="32">
        <v>16.723249855297201</v>
      </c>
      <c r="M168" s="31">
        <v>16.706902995732101</v>
      </c>
      <c r="N168" s="32" t="s">
        <v>28</v>
      </c>
      <c r="O168" s="32">
        <v>16.706902995732101</v>
      </c>
      <c r="P168" s="31">
        <v>16.705182189348299</v>
      </c>
      <c r="Q168" s="32" t="s">
        <v>28</v>
      </c>
      <c r="R168" s="32">
        <v>16.705182189348299</v>
      </c>
      <c r="S168" s="31">
        <v>16.655731035354201</v>
      </c>
      <c r="T168" s="32" t="s">
        <v>28</v>
      </c>
      <c r="U168" s="32">
        <v>16.655731035354201</v>
      </c>
      <c r="V168" s="31">
        <v>16.635812007748299</v>
      </c>
      <c r="W168" s="32" t="s">
        <v>28</v>
      </c>
      <c r="X168" s="32">
        <v>16.635812007748299</v>
      </c>
      <c r="Y168" s="31">
        <v>16.626497744983901</v>
      </c>
      <c r="Z168" s="32" t="s">
        <v>28</v>
      </c>
      <c r="AA168" s="32">
        <v>16.626497744983901</v>
      </c>
      <c r="AB168" s="31">
        <v>16.617566594998099</v>
      </c>
      <c r="AC168" s="32" t="s">
        <v>28</v>
      </c>
      <c r="AD168" s="32">
        <v>16.617566594998099</v>
      </c>
      <c r="AE168" s="31">
        <v>16.594278858669199</v>
      </c>
      <c r="AF168" s="32" t="s">
        <v>28</v>
      </c>
      <c r="AG168" s="32">
        <v>16.594278858669199</v>
      </c>
      <c r="AH168" s="31">
        <v>16.590451287623001</v>
      </c>
      <c r="AI168" s="32" t="s">
        <v>28</v>
      </c>
      <c r="AJ168" s="32">
        <v>16.590451287623001</v>
      </c>
      <c r="AK168" s="31">
        <v>16.550793967735299</v>
      </c>
      <c r="AL168" s="32" t="s">
        <v>28</v>
      </c>
      <c r="AM168" s="32">
        <v>16.550793967735299</v>
      </c>
      <c r="AN168" s="31">
        <v>16.5304503972608</v>
      </c>
      <c r="AO168" s="32" t="s">
        <v>28</v>
      </c>
      <c r="AP168" s="32">
        <v>16.5304503972608</v>
      </c>
      <c r="AQ168" s="31">
        <v>16.467178013055701</v>
      </c>
      <c r="AR168" s="32" t="s">
        <v>28</v>
      </c>
      <c r="AS168" s="32">
        <v>16.467178013055701</v>
      </c>
      <c r="AT168" s="31">
        <v>16.4586348198265</v>
      </c>
      <c r="AU168" s="32" t="s">
        <v>28</v>
      </c>
      <c r="AV168" s="32">
        <v>16.4586348198265</v>
      </c>
      <c r="AW168" s="31">
        <v>16.419316508181399</v>
      </c>
      <c r="AX168" s="32" t="s">
        <v>28</v>
      </c>
      <c r="AY168" s="32">
        <v>16.419316508181399</v>
      </c>
      <c r="AZ168" s="31">
        <v>16.4011731038267</v>
      </c>
      <c r="BA168" s="32" t="s">
        <v>28</v>
      </c>
      <c r="BB168" s="32">
        <v>16.4011731038267</v>
      </c>
      <c r="BC168" s="31">
        <v>16.3616433244514</v>
      </c>
      <c r="BD168" s="32" t="s">
        <v>28</v>
      </c>
      <c r="BE168" s="32">
        <v>16.3616433244514</v>
      </c>
      <c r="BF168" s="31">
        <v>16.311482068737799</v>
      </c>
      <c r="BG168" s="32" t="s">
        <v>28</v>
      </c>
      <c r="BH168" s="32">
        <v>16.311482068737799</v>
      </c>
      <c r="BI168" s="31">
        <v>16.261136776544799</v>
      </c>
      <c r="BJ168" s="32" t="s">
        <v>28</v>
      </c>
      <c r="BK168" s="32">
        <v>16.261136776544799</v>
      </c>
      <c r="BL168" s="31">
        <v>16.2048348829045</v>
      </c>
      <c r="BM168" s="32" t="s">
        <v>28</v>
      </c>
      <c r="BN168" s="32">
        <v>16.2048348829045</v>
      </c>
      <c r="BO168" s="31">
        <v>16.1795706420037</v>
      </c>
      <c r="BP168" s="32" t="s">
        <v>28</v>
      </c>
      <c r="BQ168" s="32">
        <v>16.1795706420037</v>
      </c>
      <c r="BR168" s="31">
        <v>16.167079501669502</v>
      </c>
      <c r="BS168" s="32" t="s">
        <v>28</v>
      </c>
      <c r="BT168" s="32">
        <v>16.167079501669502</v>
      </c>
      <c r="BU168" s="31">
        <v>16.091819733563099</v>
      </c>
      <c r="BV168" s="32" t="s">
        <v>28</v>
      </c>
      <c r="BW168" s="32">
        <v>16.091819733563099</v>
      </c>
      <c r="BX168" s="31">
        <v>15.983114750419499</v>
      </c>
      <c r="BY168" s="32" t="s">
        <v>28</v>
      </c>
      <c r="BZ168" s="32">
        <v>15.983114750419499</v>
      </c>
      <c r="CA168" s="31">
        <v>15.611286722719401</v>
      </c>
      <c r="CB168" s="32" t="s">
        <v>28</v>
      </c>
      <c r="CC168" s="32">
        <v>15.611286722719401</v>
      </c>
      <c r="CD168" s="31">
        <v>15.401083013562999</v>
      </c>
      <c r="CE168" s="32" t="s">
        <v>28</v>
      </c>
      <c r="CF168" s="32">
        <v>15.401083013562999</v>
      </c>
      <c r="CG168" s="31">
        <v>15.068937293117401</v>
      </c>
      <c r="CH168" s="32" t="s">
        <v>28</v>
      </c>
      <c r="CI168" s="32">
        <v>15.068937293117401</v>
      </c>
      <c r="CJ168" s="31">
        <v>14.618933082265899</v>
      </c>
      <c r="CK168" s="32" t="s">
        <v>28</v>
      </c>
      <c r="CL168" s="32">
        <v>14.618933082265899</v>
      </c>
      <c r="CM168" s="31">
        <v>14.250522485783501</v>
      </c>
      <c r="CN168" s="32" t="s">
        <v>28</v>
      </c>
      <c r="CO168" s="32">
        <v>14.250522485783501</v>
      </c>
      <c r="CP168" s="31">
        <v>13.7057429583706</v>
      </c>
      <c r="CQ168" s="32" t="s">
        <v>28</v>
      </c>
      <c r="CR168" s="32">
        <v>13.7057429583706</v>
      </c>
      <c r="CS168" s="31">
        <v>13.3770366116233</v>
      </c>
      <c r="CT168" s="32" t="s">
        <v>28</v>
      </c>
      <c r="CU168" s="32">
        <v>13.3770366116233</v>
      </c>
      <c r="CV168" s="31">
        <v>13.0387041026441</v>
      </c>
      <c r="CW168" s="32" t="s">
        <v>28</v>
      </c>
      <c r="CX168" s="32">
        <v>13.0387041026441</v>
      </c>
      <c r="CY168" s="31">
        <v>12.6642542219085</v>
      </c>
      <c r="CZ168" s="32" t="s">
        <v>28</v>
      </c>
      <c r="DA168" s="32">
        <v>12.6642542219085</v>
      </c>
      <c r="DB168" s="31">
        <v>12.1406349428861</v>
      </c>
      <c r="DC168" s="32" t="s">
        <v>28</v>
      </c>
      <c r="DD168" s="32">
        <v>12.1406349428861</v>
      </c>
      <c r="DE168" s="31">
        <v>11.7460307880378</v>
      </c>
      <c r="DF168" s="32" t="s">
        <v>28</v>
      </c>
      <c r="DG168" s="32">
        <v>11.7460307880378</v>
      </c>
      <c r="DH168" s="31">
        <v>11.4108948074143</v>
      </c>
      <c r="DI168" s="32" t="s">
        <v>28</v>
      </c>
      <c r="DJ168" s="32">
        <v>11.4108948074143</v>
      </c>
      <c r="DK168" s="31">
        <v>11.0905223721506</v>
      </c>
      <c r="DL168" s="32" t="s">
        <v>28</v>
      </c>
      <c r="DM168" s="32">
        <v>11.0905223721506</v>
      </c>
      <c r="DN168" s="31">
        <v>10.581955967238001</v>
      </c>
      <c r="DO168" s="32" t="s">
        <v>28</v>
      </c>
      <c r="DP168" s="32">
        <v>10.581955967238001</v>
      </c>
      <c r="DQ168" s="31">
        <v>10.021703703676</v>
      </c>
      <c r="DR168" s="32" t="s">
        <v>28</v>
      </c>
      <c r="DS168" s="32">
        <v>10.021703703676</v>
      </c>
      <c r="DT168" s="31">
        <v>9.7178543947088407</v>
      </c>
      <c r="DU168" s="32" t="s">
        <v>28</v>
      </c>
      <c r="DV168" s="32">
        <v>9.7178543947088407</v>
      </c>
    </row>
    <row r="169" spans="1:126" x14ac:dyDescent="0.2">
      <c r="A169" s="30" t="s">
        <v>7</v>
      </c>
      <c r="B169">
        <v>166</v>
      </c>
      <c r="C169" s="37">
        <v>29</v>
      </c>
      <c r="D169" s="71">
        <v>16.377911521566102</v>
      </c>
      <c r="E169" s="71" t="s">
        <v>28</v>
      </c>
      <c r="F169" s="71">
        <v>16.377911521566102</v>
      </c>
      <c r="G169" s="32">
        <v>16.374735419346901</v>
      </c>
      <c r="H169" s="32" t="s">
        <v>28</v>
      </c>
      <c r="I169" s="32">
        <v>16.374735419346901</v>
      </c>
      <c r="J169" s="31">
        <v>16.3711014581448</v>
      </c>
      <c r="K169" s="32" t="s">
        <v>28</v>
      </c>
      <c r="L169" s="32">
        <v>16.3711014581448</v>
      </c>
      <c r="M169" s="31">
        <v>16.369548235540499</v>
      </c>
      <c r="N169" s="32" t="s">
        <v>28</v>
      </c>
      <c r="O169" s="32">
        <v>16.369548235540499</v>
      </c>
      <c r="P169" s="31">
        <v>16.364488001107201</v>
      </c>
      <c r="Q169" s="32" t="s">
        <v>28</v>
      </c>
      <c r="R169" s="32">
        <v>16.364488001107201</v>
      </c>
      <c r="S169" s="31">
        <v>16.358054677055101</v>
      </c>
      <c r="T169" s="32" t="s">
        <v>28</v>
      </c>
      <c r="U169" s="32">
        <v>16.358054677055101</v>
      </c>
      <c r="V169" s="31">
        <v>16.3569427494844</v>
      </c>
      <c r="W169" s="32" t="s">
        <v>28</v>
      </c>
      <c r="X169" s="32">
        <v>16.3569427494844</v>
      </c>
      <c r="Y169" s="31">
        <v>16.356904998714601</v>
      </c>
      <c r="Z169" s="32" t="s">
        <v>28</v>
      </c>
      <c r="AA169" s="32">
        <v>16.356904998714601</v>
      </c>
      <c r="AB169" s="31">
        <v>16.354063923954701</v>
      </c>
      <c r="AC169" s="32" t="s">
        <v>28</v>
      </c>
      <c r="AD169" s="32">
        <v>16.354063923954701</v>
      </c>
      <c r="AE169" s="31">
        <v>16.3598718761119</v>
      </c>
      <c r="AF169" s="32" t="s">
        <v>28</v>
      </c>
      <c r="AG169" s="32">
        <v>16.3598718761119</v>
      </c>
      <c r="AH169" s="31">
        <v>16.3306339920141</v>
      </c>
      <c r="AI169" s="32" t="s">
        <v>28</v>
      </c>
      <c r="AJ169" s="32">
        <v>16.3306339920141</v>
      </c>
      <c r="AK169" s="31">
        <v>16.326520252009001</v>
      </c>
      <c r="AL169" s="32" t="s">
        <v>28</v>
      </c>
      <c r="AM169" s="32">
        <v>16.326520252009001</v>
      </c>
      <c r="AN169" s="31">
        <v>16.095544517830302</v>
      </c>
      <c r="AO169" s="32" t="s">
        <v>28</v>
      </c>
      <c r="AP169" s="32">
        <v>16.095544517830302</v>
      </c>
      <c r="AQ169" s="31">
        <v>16.075877572304499</v>
      </c>
      <c r="AR169" s="32" t="s">
        <v>28</v>
      </c>
      <c r="AS169" s="32">
        <v>16.075877572304499</v>
      </c>
      <c r="AT169" s="31">
        <v>15.807781167822201</v>
      </c>
      <c r="AU169" s="32" t="s">
        <v>28</v>
      </c>
      <c r="AV169" s="32">
        <v>15.807781167822201</v>
      </c>
      <c r="AW169" s="31">
        <v>15.4475972205693</v>
      </c>
      <c r="AX169" s="32" t="s">
        <v>28</v>
      </c>
      <c r="AY169" s="32">
        <v>15.4475972205693</v>
      </c>
      <c r="AZ169" s="31">
        <v>15.0304710138342</v>
      </c>
      <c r="BA169" s="32" t="s">
        <v>28</v>
      </c>
      <c r="BB169" s="32">
        <v>15.0304710138342</v>
      </c>
      <c r="BC169" s="31">
        <v>14.420376018866</v>
      </c>
      <c r="BD169" s="32" t="s">
        <v>28</v>
      </c>
      <c r="BE169" s="32">
        <v>14.420376018866</v>
      </c>
      <c r="BF169" s="31">
        <v>14.006382850425</v>
      </c>
      <c r="BG169" s="32" t="s">
        <v>28</v>
      </c>
      <c r="BH169" s="32">
        <v>14.006382850425</v>
      </c>
      <c r="BI169" s="31">
        <v>13.718835807406901</v>
      </c>
      <c r="BJ169" s="32" t="s">
        <v>28</v>
      </c>
      <c r="BK169" s="32">
        <v>13.718835807406901</v>
      </c>
      <c r="BL169" s="31">
        <v>13.417076161309501</v>
      </c>
      <c r="BM169" s="32" t="s">
        <v>28</v>
      </c>
      <c r="BN169" s="32">
        <v>13.417076161309501</v>
      </c>
      <c r="BO169" s="31">
        <v>12.936945155149299</v>
      </c>
      <c r="BP169" s="32" t="s">
        <v>28</v>
      </c>
      <c r="BQ169" s="32">
        <v>12.936945155149299</v>
      </c>
      <c r="BR169" s="31">
        <v>12.6487428582279</v>
      </c>
      <c r="BS169" s="32" t="s">
        <v>28</v>
      </c>
      <c r="BT169" s="32">
        <v>12.6487428582279</v>
      </c>
      <c r="BU169" s="31">
        <v>12.028047671919699</v>
      </c>
      <c r="BV169" s="32" t="s">
        <v>28</v>
      </c>
      <c r="BW169" s="32">
        <v>12.028047671919699</v>
      </c>
      <c r="BX169" s="31">
        <v>11.3366935994224</v>
      </c>
      <c r="BY169" s="32" t="s">
        <v>28</v>
      </c>
      <c r="BZ169" s="32">
        <v>11.3366935994224</v>
      </c>
      <c r="CA169" s="31">
        <v>10.7755439369709</v>
      </c>
      <c r="CB169" s="32" t="s">
        <v>28</v>
      </c>
      <c r="CC169" s="32">
        <v>10.7755439369709</v>
      </c>
      <c r="CD169" s="31">
        <v>10.154635361464299</v>
      </c>
      <c r="CE169" s="32" t="s">
        <v>28</v>
      </c>
      <c r="CF169" s="32">
        <v>10.154635361464299</v>
      </c>
      <c r="CG169" s="31">
        <v>9.6698822131936009</v>
      </c>
      <c r="CH169" s="32" t="s">
        <v>28</v>
      </c>
      <c r="CI169" s="32">
        <v>9.6698822131936009</v>
      </c>
      <c r="CJ169" s="31">
        <v>9.2633729219046295</v>
      </c>
      <c r="CK169" s="32" t="s">
        <v>28</v>
      </c>
      <c r="CL169" s="32">
        <v>9.2633729219046295</v>
      </c>
      <c r="CM169" s="31">
        <v>8.7943704012732091</v>
      </c>
      <c r="CN169" s="32" t="s">
        <v>28</v>
      </c>
      <c r="CO169" s="32">
        <v>8.7943704012732091</v>
      </c>
      <c r="CP169" s="31">
        <v>8.5008004411040492</v>
      </c>
      <c r="CQ169" s="32" t="s">
        <v>28</v>
      </c>
      <c r="CR169" s="32">
        <v>8.5008004411040492</v>
      </c>
      <c r="CS169" s="31">
        <v>8.2329473623315401</v>
      </c>
      <c r="CT169" s="32" t="s">
        <v>28</v>
      </c>
      <c r="CU169" s="32">
        <v>8.2329473623315401</v>
      </c>
      <c r="CV169" s="31">
        <v>8.07784260407891</v>
      </c>
      <c r="CW169" s="32" t="s">
        <v>28</v>
      </c>
      <c r="CX169" s="32">
        <v>8.07784260407891</v>
      </c>
      <c r="CY169" s="31">
        <v>7.8045307396368404</v>
      </c>
      <c r="CZ169" s="32" t="s">
        <v>28</v>
      </c>
      <c r="DA169" s="32">
        <v>7.8045307396368404</v>
      </c>
      <c r="DB169" s="31">
        <v>7.6456544215948501</v>
      </c>
      <c r="DC169" s="32" t="s">
        <v>28</v>
      </c>
      <c r="DD169" s="32">
        <v>7.6456544215948501</v>
      </c>
      <c r="DE169" s="31">
        <v>7.2199730022627699</v>
      </c>
      <c r="DF169" s="32" t="s">
        <v>28</v>
      </c>
      <c r="DG169" s="32">
        <v>7.2199730022627699</v>
      </c>
      <c r="DH169" s="31">
        <v>6.9285192888711702</v>
      </c>
      <c r="DI169" s="32" t="s">
        <v>28</v>
      </c>
      <c r="DJ169" s="32">
        <v>6.9285192888711702</v>
      </c>
      <c r="DK169" s="31">
        <v>6.7242786148927296</v>
      </c>
      <c r="DL169" s="32" t="s">
        <v>28</v>
      </c>
      <c r="DM169" s="32">
        <v>6.7242786148927296</v>
      </c>
      <c r="DN169" s="31">
        <v>6.37637464424696</v>
      </c>
      <c r="DO169" s="32" t="s">
        <v>28</v>
      </c>
      <c r="DP169" s="32">
        <v>6.37637464424696</v>
      </c>
      <c r="DQ169" s="31">
        <v>6.1008749344003999</v>
      </c>
      <c r="DR169" s="32" t="s">
        <v>28</v>
      </c>
      <c r="DS169" s="32">
        <v>6.1008749344003999</v>
      </c>
      <c r="DT169" s="31">
        <v>5.6949215020997404</v>
      </c>
      <c r="DU169" s="32" t="s">
        <v>28</v>
      </c>
      <c r="DV169" s="32">
        <v>5.6949215020997404</v>
      </c>
    </row>
    <row r="170" spans="1:126" x14ac:dyDescent="0.2">
      <c r="A170" s="30" t="s">
        <v>7</v>
      </c>
      <c r="B170">
        <v>167</v>
      </c>
      <c r="C170" s="37">
        <v>30</v>
      </c>
      <c r="D170" s="71">
        <v>16.230597296238301</v>
      </c>
      <c r="E170" s="71" t="s">
        <v>28</v>
      </c>
      <c r="F170" s="71">
        <v>16.230597296238301</v>
      </c>
      <c r="G170" s="32">
        <v>16.218260633166999</v>
      </c>
      <c r="H170" s="32" t="s">
        <v>28</v>
      </c>
      <c r="I170" s="32">
        <v>16.218260633166999</v>
      </c>
      <c r="J170" s="31">
        <v>16.2180208262645</v>
      </c>
      <c r="K170" s="32" t="s">
        <v>28</v>
      </c>
      <c r="L170" s="32">
        <v>16.2180208262645</v>
      </c>
      <c r="M170" s="31">
        <v>16.217766803690001</v>
      </c>
      <c r="N170" s="32" t="s">
        <v>28</v>
      </c>
      <c r="O170" s="32">
        <v>16.217766803690001</v>
      </c>
      <c r="P170" s="31">
        <v>16.203567994354799</v>
      </c>
      <c r="Q170" s="32" t="s">
        <v>28</v>
      </c>
      <c r="R170" s="32">
        <v>16.203567994354799</v>
      </c>
      <c r="S170" s="31">
        <v>16.203446300044199</v>
      </c>
      <c r="T170" s="32" t="s">
        <v>28</v>
      </c>
      <c r="U170" s="32">
        <v>16.203446300044199</v>
      </c>
      <c r="V170" s="31">
        <v>16.198374463824901</v>
      </c>
      <c r="W170" s="32" t="s">
        <v>28</v>
      </c>
      <c r="X170" s="32">
        <v>16.198374463824901</v>
      </c>
      <c r="Y170" s="31">
        <v>16.198024542005701</v>
      </c>
      <c r="Z170" s="32" t="s">
        <v>28</v>
      </c>
      <c r="AA170" s="32">
        <v>16.198024542005701</v>
      </c>
      <c r="AB170" s="31">
        <v>16.189245286199199</v>
      </c>
      <c r="AC170" s="32" t="s">
        <v>28</v>
      </c>
      <c r="AD170" s="32">
        <v>16.189245286199199</v>
      </c>
      <c r="AE170" s="31">
        <v>16.173934677536199</v>
      </c>
      <c r="AF170" s="32" t="s">
        <v>28</v>
      </c>
      <c r="AG170" s="32">
        <v>16.173934677536199</v>
      </c>
      <c r="AH170" s="31">
        <v>16.156555978154898</v>
      </c>
      <c r="AI170" s="32" t="s">
        <v>28</v>
      </c>
      <c r="AJ170" s="32">
        <v>16.156555978154898</v>
      </c>
      <c r="AK170" s="31">
        <v>16.1519895380676</v>
      </c>
      <c r="AL170" s="32" t="s">
        <v>28</v>
      </c>
      <c r="AM170" s="32">
        <v>16.1519895380676</v>
      </c>
      <c r="AN170" s="31">
        <v>16.150648809122199</v>
      </c>
      <c r="AO170" s="32" t="s">
        <v>28</v>
      </c>
      <c r="AP170" s="32">
        <v>16.150648809122199</v>
      </c>
      <c r="AQ170" s="31">
        <v>16.129720529</v>
      </c>
      <c r="AR170" s="32" t="s">
        <v>28</v>
      </c>
      <c r="AS170" s="32">
        <v>16.129720529</v>
      </c>
      <c r="AT170" s="31">
        <v>16.127231753330801</v>
      </c>
      <c r="AU170" s="32" t="s">
        <v>28</v>
      </c>
      <c r="AV170" s="32">
        <v>16.127231753330801</v>
      </c>
      <c r="AW170" s="31">
        <v>16.123051175047301</v>
      </c>
      <c r="AX170" s="32" t="s">
        <v>28</v>
      </c>
      <c r="AY170" s="32">
        <v>16.123051175047301</v>
      </c>
      <c r="AZ170" s="31">
        <v>16.141058938982599</v>
      </c>
      <c r="BA170" s="32" t="s">
        <v>28</v>
      </c>
      <c r="BB170" s="32">
        <v>16.141058938982599</v>
      </c>
      <c r="BC170" s="31">
        <v>16.125529531162801</v>
      </c>
      <c r="BD170" s="32" t="s">
        <v>28</v>
      </c>
      <c r="BE170" s="32">
        <v>16.125529531162801</v>
      </c>
      <c r="BF170" s="31">
        <v>15.86644358981</v>
      </c>
      <c r="BG170" s="32" t="s">
        <v>28</v>
      </c>
      <c r="BH170" s="32">
        <v>15.86644358981</v>
      </c>
      <c r="BI170" s="31">
        <v>15.655433621126599</v>
      </c>
      <c r="BJ170" s="32" t="s">
        <v>28</v>
      </c>
      <c r="BK170" s="32">
        <v>15.655433621126599</v>
      </c>
      <c r="BL170" s="31">
        <v>15.286535699468001</v>
      </c>
      <c r="BM170" s="32" t="s">
        <v>28</v>
      </c>
      <c r="BN170" s="32">
        <v>15.286535699468001</v>
      </c>
      <c r="BO170" s="31">
        <v>15.1306139734772</v>
      </c>
      <c r="BP170" s="32" t="s">
        <v>28</v>
      </c>
      <c r="BQ170" s="32">
        <v>15.1306139734772</v>
      </c>
      <c r="BR170" s="31">
        <v>14.7668316661379</v>
      </c>
      <c r="BS170" s="32" t="s">
        <v>28</v>
      </c>
      <c r="BT170" s="32">
        <v>14.7668316661379</v>
      </c>
      <c r="BU170" s="31">
        <v>14.6419826470069</v>
      </c>
      <c r="BV170" s="32" t="s">
        <v>28</v>
      </c>
      <c r="BW170" s="32">
        <v>14.6419826470069</v>
      </c>
      <c r="BX170" s="31">
        <v>14.1184738025205</v>
      </c>
      <c r="BY170" s="32" t="s">
        <v>28</v>
      </c>
      <c r="BZ170" s="32">
        <v>14.1184738025205</v>
      </c>
      <c r="CA170" s="31">
        <v>13.7474332389968</v>
      </c>
      <c r="CB170" s="32" t="s">
        <v>28</v>
      </c>
      <c r="CC170" s="32">
        <v>13.7474332389968</v>
      </c>
      <c r="CD170" s="31">
        <v>13.2126946137</v>
      </c>
      <c r="CE170" s="32" t="s">
        <v>28</v>
      </c>
      <c r="CF170" s="32">
        <v>13.2126946137</v>
      </c>
      <c r="CG170" s="31">
        <v>12.8810309792417</v>
      </c>
      <c r="CH170" s="32" t="s">
        <v>28</v>
      </c>
      <c r="CI170" s="32">
        <v>12.8810309792417</v>
      </c>
      <c r="CJ170" s="31">
        <v>12.6275635823923</v>
      </c>
      <c r="CK170" s="32" t="s">
        <v>28</v>
      </c>
      <c r="CL170" s="32">
        <v>12.6275635823923</v>
      </c>
      <c r="CM170" s="31">
        <v>12.350202566486599</v>
      </c>
      <c r="CN170" s="32" t="s">
        <v>28</v>
      </c>
      <c r="CO170" s="32">
        <v>12.350202566486599</v>
      </c>
      <c r="CP170" s="31">
        <v>11.3735524807374</v>
      </c>
      <c r="CQ170" s="32" t="s">
        <v>28</v>
      </c>
      <c r="CR170" s="32">
        <v>11.3735524807374</v>
      </c>
      <c r="CS170" s="31">
        <v>11.1448990686456</v>
      </c>
      <c r="CT170" s="32" t="s">
        <v>28</v>
      </c>
      <c r="CU170" s="32">
        <v>11.1448990686456</v>
      </c>
      <c r="CV170" s="31">
        <v>10.6285423637673</v>
      </c>
      <c r="CW170" s="32" t="s">
        <v>28</v>
      </c>
      <c r="CX170" s="32">
        <v>10.6285423637673</v>
      </c>
      <c r="CY170" s="31">
        <v>10.531147732610901</v>
      </c>
      <c r="CZ170" s="32" t="s">
        <v>28</v>
      </c>
      <c r="DA170" s="32">
        <v>10.531147732610901</v>
      </c>
      <c r="DB170" s="31">
        <v>10.2489784265035</v>
      </c>
      <c r="DC170" s="32" t="s">
        <v>28</v>
      </c>
      <c r="DD170" s="32">
        <v>10.2489784265035</v>
      </c>
      <c r="DE170" s="31">
        <v>9.2601080779906404</v>
      </c>
      <c r="DF170" s="32" t="s">
        <v>28</v>
      </c>
      <c r="DG170" s="32">
        <v>9.2601080779906404</v>
      </c>
      <c r="DH170" s="31">
        <v>8.8077261559351392</v>
      </c>
      <c r="DI170" s="32" t="s">
        <v>28</v>
      </c>
      <c r="DJ170" s="32">
        <v>8.8077261559351392</v>
      </c>
      <c r="DK170" s="31">
        <v>8.3075352198472991</v>
      </c>
      <c r="DL170" s="32" t="s">
        <v>28</v>
      </c>
      <c r="DM170" s="32">
        <v>8.3075352198472991</v>
      </c>
      <c r="DN170" s="31">
        <v>7.7994713596639</v>
      </c>
      <c r="DO170" s="32" t="s">
        <v>28</v>
      </c>
      <c r="DP170" s="32">
        <v>7.7994713596639</v>
      </c>
      <c r="DQ170" s="31">
        <v>7.05974519649447</v>
      </c>
      <c r="DR170" s="32" t="s">
        <v>28</v>
      </c>
      <c r="DS170" s="32">
        <v>7.05974519649447</v>
      </c>
      <c r="DT170" s="31">
        <v>6.5179385279005704</v>
      </c>
      <c r="DU170" s="32" t="s">
        <v>28</v>
      </c>
      <c r="DV170" s="32">
        <v>6.5179385279005704</v>
      </c>
    </row>
    <row r="171" spans="1:126" x14ac:dyDescent="0.2">
      <c r="A171" s="30" t="s">
        <v>6</v>
      </c>
      <c r="B171">
        <v>168</v>
      </c>
      <c r="C171" s="37">
        <v>31</v>
      </c>
      <c r="D171" s="71">
        <v>11.168233930740801</v>
      </c>
      <c r="E171" s="71" t="s">
        <v>28</v>
      </c>
      <c r="F171" s="71">
        <v>11.168233930740801</v>
      </c>
      <c r="G171" s="32">
        <v>11.167831879879699</v>
      </c>
      <c r="H171" s="32" t="s">
        <v>28</v>
      </c>
      <c r="I171" s="32">
        <v>11.167831879879699</v>
      </c>
      <c r="J171" s="31">
        <v>11.1590085633261</v>
      </c>
      <c r="K171" s="32" t="s">
        <v>28</v>
      </c>
      <c r="L171" s="32">
        <v>11.1590085633261</v>
      </c>
      <c r="M171" s="31">
        <v>11.14832846615</v>
      </c>
      <c r="N171" s="32" t="s">
        <v>28</v>
      </c>
      <c r="O171" s="32">
        <v>11.14832846615</v>
      </c>
      <c r="P171" s="31">
        <v>11.147881678099701</v>
      </c>
      <c r="Q171" s="32" t="s">
        <v>28</v>
      </c>
      <c r="R171" s="32">
        <v>11.147881678099701</v>
      </c>
      <c r="S171" s="31">
        <v>11.1452998508703</v>
      </c>
      <c r="T171" s="32" t="s">
        <v>28</v>
      </c>
      <c r="U171" s="32">
        <v>11.1452998508703</v>
      </c>
      <c r="V171" s="31">
        <v>11.1436030580621</v>
      </c>
      <c r="W171" s="32" t="s">
        <v>28</v>
      </c>
      <c r="X171" s="32">
        <v>11.1436030580621</v>
      </c>
      <c r="Y171" s="31">
        <v>11.1203140252321</v>
      </c>
      <c r="Z171" s="32" t="s">
        <v>28</v>
      </c>
      <c r="AA171" s="32">
        <v>11.1203140252321</v>
      </c>
      <c r="AB171" s="31">
        <v>11.1193514413798</v>
      </c>
      <c r="AC171" s="32" t="s">
        <v>28</v>
      </c>
      <c r="AD171" s="32">
        <v>11.1193514413798</v>
      </c>
      <c r="AE171" s="31">
        <v>11.116725468901301</v>
      </c>
      <c r="AF171" s="32" t="s">
        <v>28</v>
      </c>
      <c r="AG171" s="32">
        <v>11.116725468901301</v>
      </c>
      <c r="AH171" s="31">
        <v>11.110086235457301</v>
      </c>
      <c r="AI171" s="32" t="s">
        <v>28</v>
      </c>
      <c r="AJ171" s="32">
        <v>11.110086235457301</v>
      </c>
      <c r="AK171" s="31">
        <v>11.102951624724</v>
      </c>
      <c r="AL171" s="32" t="s">
        <v>28</v>
      </c>
      <c r="AM171" s="32">
        <v>11.102951624724</v>
      </c>
      <c r="AN171" s="31">
        <v>11.0947165961687</v>
      </c>
      <c r="AO171" s="32" t="s">
        <v>28</v>
      </c>
      <c r="AP171" s="32">
        <v>11.0947165961687</v>
      </c>
      <c r="AQ171" s="31">
        <v>11.093013285871599</v>
      </c>
      <c r="AR171" s="32" t="s">
        <v>28</v>
      </c>
      <c r="AS171" s="32">
        <v>11.093013285871599</v>
      </c>
      <c r="AT171" s="31">
        <v>11.071832559267801</v>
      </c>
      <c r="AU171" s="32" t="s">
        <v>28</v>
      </c>
      <c r="AV171" s="32">
        <v>11.071832559267801</v>
      </c>
      <c r="AW171" s="31">
        <v>11.0897524343683</v>
      </c>
      <c r="AX171" s="32" t="s">
        <v>28</v>
      </c>
      <c r="AY171" s="32">
        <v>11.0897524343683</v>
      </c>
      <c r="AZ171" s="31">
        <v>11.076095957505901</v>
      </c>
      <c r="BA171" s="32" t="s">
        <v>28</v>
      </c>
      <c r="BB171" s="32">
        <v>11.076095957505901</v>
      </c>
      <c r="BC171" s="31">
        <v>11.0414692960412</v>
      </c>
      <c r="BD171" s="32" t="s">
        <v>28</v>
      </c>
      <c r="BE171" s="32">
        <v>11.0414692960412</v>
      </c>
      <c r="BF171" s="31">
        <v>10.985866805774901</v>
      </c>
      <c r="BG171" s="32" t="s">
        <v>28</v>
      </c>
      <c r="BH171" s="32">
        <v>10.985866805774901</v>
      </c>
      <c r="BI171" s="31">
        <v>10.932553859033099</v>
      </c>
      <c r="BJ171" s="32" t="s">
        <v>28</v>
      </c>
      <c r="BK171" s="32">
        <v>10.932553859033099</v>
      </c>
      <c r="BL171" s="31">
        <v>10.8413198441184</v>
      </c>
      <c r="BM171" s="32" t="s">
        <v>28</v>
      </c>
      <c r="BN171" s="32">
        <v>10.8413198441184</v>
      </c>
      <c r="BO171" s="31">
        <v>10.783717687836599</v>
      </c>
      <c r="BP171" s="32" t="s">
        <v>28</v>
      </c>
      <c r="BQ171" s="32">
        <v>10.783717687836599</v>
      </c>
      <c r="BR171" s="31">
        <v>10.712953453887801</v>
      </c>
      <c r="BS171" s="32" t="s">
        <v>28</v>
      </c>
      <c r="BT171" s="32">
        <v>10.712953453887801</v>
      </c>
      <c r="BU171" s="31">
        <v>10.6122183293351</v>
      </c>
      <c r="BV171" s="32" t="s">
        <v>28</v>
      </c>
      <c r="BW171" s="32">
        <v>10.6122183293351</v>
      </c>
      <c r="BX171" s="31">
        <v>10.458107299593699</v>
      </c>
      <c r="BY171" s="32" t="s">
        <v>28</v>
      </c>
      <c r="BZ171" s="32">
        <v>10.458107299593699</v>
      </c>
      <c r="CA171" s="31">
        <v>10.3028832215438</v>
      </c>
      <c r="CB171" s="32" t="s">
        <v>28</v>
      </c>
      <c r="CC171" s="32">
        <v>10.3028832215438</v>
      </c>
      <c r="CD171" s="31">
        <v>10.103626317888899</v>
      </c>
      <c r="CE171" s="32" t="s">
        <v>28</v>
      </c>
      <c r="CF171" s="32">
        <v>10.103626317888899</v>
      </c>
      <c r="CG171" s="31">
        <v>9.9320099243126805</v>
      </c>
      <c r="CH171" s="32" t="s">
        <v>28</v>
      </c>
      <c r="CI171" s="32">
        <v>9.9320099243126805</v>
      </c>
      <c r="CJ171" s="31">
        <v>9.6993221158395997</v>
      </c>
      <c r="CK171" s="32" t="s">
        <v>28</v>
      </c>
      <c r="CL171" s="32">
        <v>9.6993221158395997</v>
      </c>
      <c r="CM171" s="31">
        <v>9.4707949546019705</v>
      </c>
      <c r="CN171" s="32" t="s">
        <v>28</v>
      </c>
      <c r="CO171" s="32">
        <v>9.4707949546019705</v>
      </c>
      <c r="CP171" s="31">
        <v>9.3215322032870809</v>
      </c>
      <c r="CQ171" s="32" t="s">
        <v>28</v>
      </c>
      <c r="CR171" s="32">
        <v>9.3215322032870809</v>
      </c>
      <c r="CS171" s="31">
        <v>9.2152274588761394</v>
      </c>
      <c r="CT171" s="32" t="s">
        <v>28</v>
      </c>
      <c r="CU171" s="32">
        <v>9.2152274588761394</v>
      </c>
      <c r="CV171" s="31">
        <v>8.9699054093318402</v>
      </c>
      <c r="CW171" s="32" t="s">
        <v>28</v>
      </c>
      <c r="CX171" s="32">
        <v>8.9699054093318402</v>
      </c>
      <c r="CY171" s="31">
        <v>8.89598597331271</v>
      </c>
      <c r="CZ171" s="32" t="s">
        <v>28</v>
      </c>
      <c r="DA171" s="32">
        <v>8.89598597331271</v>
      </c>
      <c r="DB171" s="31">
        <v>8.6083252622717605</v>
      </c>
      <c r="DC171" s="32" t="s">
        <v>28</v>
      </c>
      <c r="DD171" s="32">
        <v>8.6083252622717605</v>
      </c>
      <c r="DE171" s="31">
        <v>8.2942638070765806</v>
      </c>
      <c r="DF171" s="32" t="s">
        <v>28</v>
      </c>
      <c r="DG171" s="32">
        <v>8.2942638070765806</v>
      </c>
      <c r="DH171" s="31">
        <v>7.98177791901088</v>
      </c>
      <c r="DI171" s="32" t="s">
        <v>28</v>
      </c>
      <c r="DJ171" s="32">
        <v>7.98177791901088</v>
      </c>
      <c r="DK171" s="31">
        <v>7.6798007773774204</v>
      </c>
      <c r="DL171" s="32" t="s">
        <v>28</v>
      </c>
      <c r="DM171" s="32">
        <v>7.6798007773774204</v>
      </c>
      <c r="DN171" s="31">
        <v>7.24394331121505</v>
      </c>
      <c r="DO171" s="32" t="s">
        <v>28</v>
      </c>
      <c r="DP171" s="32">
        <v>7.24394331121505</v>
      </c>
      <c r="DQ171" s="31">
        <v>6.9739694797582299</v>
      </c>
      <c r="DR171" s="32" t="s">
        <v>28</v>
      </c>
      <c r="DS171" s="32">
        <v>6.9739694797582299</v>
      </c>
      <c r="DT171" s="31">
        <v>6.5648168653464296</v>
      </c>
      <c r="DU171" s="32" t="s">
        <v>28</v>
      </c>
      <c r="DV171" s="32">
        <v>6.5648168653464296</v>
      </c>
    </row>
    <row r="172" spans="1:126" x14ac:dyDescent="0.2">
      <c r="A172" s="30" t="s">
        <v>5</v>
      </c>
      <c r="B172">
        <v>169</v>
      </c>
      <c r="C172" s="37">
        <v>32</v>
      </c>
      <c r="D172" s="71">
        <v>18.548938206569499</v>
      </c>
      <c r="E172" s="71" t="s">
        <v>28</v>
      </c>
      <c r="F172" s="71">
        <v>18.548938206569499</v>
      </c>
      <c r="G172" s="32">
        <v>18.5424995422085</v>
      </c>
      <c r="H172" s="32" t="s">
        <v>28</v>
      </c>
      <c r="I172" s="32">
        <v>18.5424995422085</v>
      </c>
      <c r="J172" s="31">
        <v>18.541245532361501</v>
      </c>
      <c r="K172" s="32" t="s">
        <v>28</v>
      </c>
      <c r="L172" s="32">
        <v>18.541245532361501</v>
      </c>
      <c r="M172" s="31">
        <v>18.539799960599801</v>
      </c>
      <c r="N172" s="32" t="s">
        <v>28</v>
      </c>
      <c r="O172" s="32">
        <v>18.539799960599801</v>
      </c>
      <c r="P172" s="31">
        <v>18.5361324041519</v>
      </c>
      <c r="Q172" s="32" t="s">
        <v>28</v>
      </c>
      <c r="R172" s="32">
        <v>18.5361324041519</v>
      </c>
      <c r="S172" s="31">
        <v>18.5273840569043</v>
      </c>
      <c r="T172" s="32" t="s">
        <v>28</v>
      </c>
      <c r="U172" s="32">
        <v>18.5273840569043</v>
      </c>
      <c r="V172" s="31">
        <v>18.518943821101701</v>
      </c>
      <c r="W172" s="32" t="s">
        <v>28</v>
      </c>
      <c r="X172" s="32">
        <v>18.518943821101701</v>
      </c>
      <c r="Y172" s="31">
        <v>18.518800756917599</v>
      </c>
      <c r="Z172" s="32" t="s">
        <v>28</v>
      </c>
      <c r="AA172" s="32">
        <v>18.518800756917599</v>
      </c>
      <c r="AB172" s="31">
        <v>18.504379315022</v>
      </c>
      <c r="AC172" s="32" t="s">
        <v>28</v>
      </c>
      <c r="AD172" s="32">
        <v>18.504379315022</v>
      </c>
      <c r="AE172" s="31">
        <v>18.5022855346432</v>
      </c>
      <c r="AF172" s="32" t="s">
        <v>28</v>
      </c>
      <c r="AG172" s="32">
        <v>18.5022855346432</v>
      </c>
      <c r="AH172" s="31">
        <v>18.496245210120598</v>
      </c>
      <c r="AI172" s="32" t="s">
        <v>28</v>
      </c>
      <c r="AJ172" s="32">
        <v>18.496245210120598</v>
      </c>
      <c r="AK172" s="31">
        <v>18.496128584418699</v>
      </c>
      <c r="AL172" s="32" t="s">
        <v>28</v>
      </c>
      <c r="AM172" s="32">
        <v>18.496128584418699</v>
      </c>
      <c r="AN172" s="31">
        <v>18.4797319699145</v>
      </c>
      <c r="AO172" s="32" t="s">
        <v>28</v>
      </c>
      <c r="AP172" s="32">
        <v>18.4797319699145</v>
      </c>
      <c r="AQ172" s="31">
        <v>18.480622076597701</v>
      </c>
      <c r="AR172" s="32" t="s">
        <v>28</v>
      </c>
      <c r="AS172" s="32">
        <v>18.480622076597701</v>
      </c>
      <c r="AT172" s="31">
        <v>18.3976579085294</v>
      </c>
      <c r="AU172" s="32" t="s">
        <v>28</v>
      </c>
      <c r="AV172" s="32">
        <v>18.3976579085294</v>
      </c>
      <c r="AW172" s="31">
        <v>18.0666617182811</v>
      </c>
      <c r="AX172" s="32" t="s">
        <v>28</v>
      </c>
      <c r="AY172" s="32">
        <v>18.0666617182811</v>
      </c>
      <c r="AZ172" s="31">
        <v>17.967320942443401</v>
      </c>
      <c r="BA172" s="32" t="s">
        <v>28</v>
      </c>
      <c r="BB172" s="32">
        <v>17.967320942443401</v>
      </c>
      <c r="BC172" s="31">
        <v>17.564748581185601</v>
      </c>
      <c r="BD172" s="32" t="s">
        <v>28</v>
      </c>
      <c r="BE172" s="32">
        <v>17.564748581185601</v>
      </c>
      <c r="BF172" s="31">
        <v>17.105753666426899</v>
      </c>
      <c r="BG172" s="32" t="s">
        <v>28</v>
      </c>
      <c r="BH172" s="32">
        <v>17.105753666426899</v>
      </c>
      <c r="BI172" s="31">
        <v>16.549114709046901</v>
      </c>
      <c r="BJ172" s="32" t="s">
        <v>28</v>
      </c>
      <c r="BK172" s="32">
        <v>16.549114709046901</v>
      </c>
      <c r="BL172" s="31">
        <v>15.2568627820032</v>
      </c>
      <c r="BM172" s="32" t="s">
        <v>28</v>
      </c>
      <c r="BN172" s="32">
        <v>15.2568627820032</v>
      </c>
      <c r="BO172" s="31">
        <v>14.740710577178101</v>
      </c>
      <c r="BP172" s="32" t="s">
        <v>28</v>
      </c>
      <c r="BQ172" s="32">
        <v>14.740710577178101</v>
      </c>
      <c r="BR172" s="31">
        <v>14.0315084046784</v>
      </c>
      <c r="BS172" s="32" t="s">
        <v>28</v>
      </c>
      <c r="BT172" s="32">
        <v>14.0315084046784</v>
      </c>
      <c r="BU172" s="31">
        <v>13.33066240086</v>
      </c>
      <c r="BV172" s="32" t="s">
        <v>28</v>
      </c>
      <c r="BW172" s="32">
        <v>13.33066240086</v>
      </c>
      <c r="BX172" s="31">
        <v>12.6770461941764</v>
      </c>
      <c r="BY172" s="32" t="s">
        <v>28</v>
      </c>
      <c r="BZ172" s="32">
        <v>12.6770461941764</v>
      </c>
      <c r="CA172" s="31">
        <v>11.946757624805601</v>
      </c>
      <c r="CB172" s="32" t="s">
        <v>28</v>
      </c>
      <c r="CC172" s="32">
        <v>11.946757624805601</v>
      </c>
      <c r="CD172" s="31">
        <v>11.4134268299093</v>
      </c>
      <c r="CE172" s="32" t="s">
        <v>28</v>
      </c>
      <c r="CF172" s="32">
        <v>11.4134268299093</v>
      </c>
      <c r="CG172" s="31">
        <v>10.9604878913314</v>
      </c>
      <c r="CH172" s="32" t="s">
        <v>28</v>
      </c>
      <c r="CI172" s="32">
        <v>10.9604878913314</v>
      </c>
      <c r="CJ172" s="31">
        <v>10.511812633008301</v>
      </c>
      <c r="CK172" s="32" t="s">
        <v>28</v>
      </c>
      <c r="CL172" s="32">
        <v>10.511812633008301</v>
      </c>
      <c r="CM172" s="31">
        <v>10.0738743248017</v>
      </c>
      <c r="CN172" s="32" t="s">
        <v>28</v>
      </c>
      <c r="CO172" s="32">
        <v>10.0738743248017</v>
      </c>
      <c r="CP172" s="31">
        <v>9.5888406021969796</v>
      </c>
      <c r="CQ172" s="32" t="s">
        <v>28</v>
      </c>
      <c r="CR172" s="32">
        <v>9.5888406021969796</v>
      </c>
      <c r="CS172" s="31">
        <v>9.2606855430188304</v>
      </c>
      <c r="CT172" s="32" t="s">
        <v>28</v>
      </c>
      <c r="CU172" s="32">
        <v>9.2606855430188304</v>
      </c>
      <c r="CV172" s="31">
        <v>8.7830534767220101</v>
      </c>
      <c r="CW172" s="32" t="s">
        <v>28</v>
      </c>
      <c r="CX172" s="32">
        <v>8.7830534767220101</v>
      </c>
      <c r="CY172" s="31">
        <v>8.2473585999481305</v>
      </c>
      <c r="CZ172" s="32" t="s">
        <v>28</v>
      </c>
      <c r="DA172" s="32">
        <v>8.2473585999481305</v>
      </c>
      <c r="DB172" s="31">
        <v>7.81551733287088</v>
      </c>
      <c r="DC172" s="32" t="s">
        <v>28</v>
      </c>
      <c r="DD172" s="32">
        <v>7.81551733287088</v>
      </c>
      <c r="DE172" s="31">
        <v>7.3797980758825297</v>
      </c>
      <c r="DF172" s="32" t="s">
        <v>28</v>
      </c>
      <c r="DG172" s="32">
        <v>7.3797980758825297</v>
      </c>
      <c r="DH172" s="31">
        <v>6.94581903444407</v>
      </c>
      <c r="DI172" s="32" t="s">
        <v>28</v>
      </c>
      <c r="DJ172" s="32">
        <v>6.94581903444407</v>
      </c>
      <c r="DK172" s="31">
        <v>6.4116699894894298</v>
      </c>
      <c r="DL172" s="32" t="s">
        <v>28</v>
      </c>
      <c r="DM172" s="32">
        <v>6.4116699894894298</v>
      </c>
      <c r="DN172" s="31">
        <v>6.0331611220435102</v>
      </c>
      <c r="DO172" s="32" t="s">
        <v>28</v>
      </c>
      <c r="DP172" s="32">
        <v>6.0331611220435102</v>
      </c>
      <c r="DQ172" s="31">
        <v>5.43445592302277</v>
      </c>
      <c r="DR172" s="32" t="s">
        <v>28</v>
      </c>
      <c r="DS172" s="32">
        <v>5.43445592302277</v>
      </c>
      <c r="DT172" s="31">
        <v>4.9216077100391402</v>
      </c>
      <c r="DU172" s="32" t="s">
        <v>28</v>
      </c>
      <c r="DV172" s="32">
        <v>4.9216077100391402</v>
      </c>
    </row>
    <row r="173" spans="1:126" x14ac:dyDescent="0.2">
      <c r="A173" s="30" t="s">
        <v>5</v>
      </c>
      <c r="B173">
        <v>170</v>
      </c>
      <c r="C173" s="37">
        <v>33</v>
      </c>
      <c r="D173" s="71">
        <v>15.272532570368099</v>
      </c>
      <c r="E173" s="71" t="s">
        <v>28</v>
      </c>
      <c r="F173" s="71">
        <v>15.272532570368099</v>
      </c>
      <c r="G173" s="32">
        <v>15.2188605455889</v>
      </c>
      <c r="H173" s="32" t="s">
        <v>28</v>
      </c>
      <c r="I173" s="32">
        <v>15.2188605455889</v>
      </c>
      <c r="J173" s="31">
        <v>15.0982465901089</v>
      </c>
      <c r="K173" s="32" t="s">
        <v>28</v>
      </c>
      <c r="L173" s="32">
        <v>15.0982465901089</v>
      </c>
      <c r="M173" s="31">
        <v>14.9588654763936</v>
      </c>
      <c r="N173" s="32" t="s">
        <v>28</v>
      </c>
      <c r="O173" s="32">
        <v>14.9588654763936</v>
      </c>
      <c r="P173" s="31">
        <v>14.9352860743011</v>
      </c>
      <c r="Q173" s="32" t="s">
        <v>28</v>
      </c>
      <c r="R173" s="32">
        <v>14.9352860743011</v>
      </c>
      <c r="S173" s="31">
        <v>14.9049719165785</v>
      </c>
      <c r="T173" s="32" t="s">
        <v>28</v>
      </c>
      <c r="U173" s="32">
        <v>14.9049719165785</v>
      </c>
      <c r="V173" s="31">
        <v>14.889063443406201</v>
      </c>
      <c r="W173" s="32" t="s">
        <v>28</v>
      </c>
      <c r="X173" s="32">
        <v>14.889063443406201</v>
      </c>
      <c r="Y173" s="31">
        <v>14.787948135692501</v>
      </c>
      <c r="Z173" s="32" t="s">
        <v>28</v>
      </c>
      <c r="AA173" s="32">
        <v>14.787948135692501</v>
      </c>
      <c r="AB173" s="31">
        <v>14.742807556530501</v>
      </c>
      <c r="AC173" s="32" t="s">
        <v>28</v>
      </c>
      <c r="AD173" s="32">
        <v>14.742807556530501</v>
      </c>
      <c r="AE173" s="31">
        <v>14.615201300227501</v>
      </c>
      <c r="AF173" s="32" t="s">
        <v>28</v>
      </c>
      <c r="AG173" s="32">
        <v>14.615201300227501</v>
      </c>
      <c r="AH173" s="31">
        <v>14.479629950416401</v>
      </c>
      <c r="AI173" s="32" t="s">
        <v>28</v>
      </c>
      <c r="AJ173" s="32">
        <v>14.479629950416401</v>
      </c>
      <c r="AK173" s="31">
        <v>14.2892165618132</v>
      </c>
      <c r="AL173" s="32" t="s">
        <v>28</v>
      </c>
      <c r="AM173" s="32">
        <v>14.2892165618132</v>
      </c>
      <c r="AN173" s="31">
        <v>14.242693737062201</v>
      </c>
      <c r="AO173" s="32" t="s">
        <v>28</v>
      </c>
      <c r="AP173" s="32">
        <v>14.242693737062201</v>
      </c>
      <c r="AQ173" s="31">
        <v>14.1141780460199</v>
      </c>
      <c r="AR173" s="32" t="s">
        <v>28</v>
      </c>
      <c r="AS173" s="32">
        <v>14.1141780460199</v>
      </c>
      <c r="AT173" s="31">
        <v>13.944030222826299</v>
      </c>
      <c r="AU173" s="32" t="s">
        <v>28</v>
      </c>
      <c r="AV173" s="32">
        <v>13.944030222826299</v>
      </c>
      <c r="AW173" s="31">
        <v>13.888863812692</v>
      </c>
      <c r="AX173" s="32" t="s">
        <v>28</v>
      </c>
      <c r="AY173" s="32">
        <v>13.888863812692</v>
      </c>
      <c r="AZ173" s="31">
        <v>13.828812303136401</v>
      </c>
      <c r="BA173" s="32" t="s">
        <v>28</v>
      </c>
      <c r="BB173" s="32">
        <v>13.828812303136401</v>
      </c>
      <c r="BC173" s="31">
        <v>13.768306540054301</v>
      </c>
      <c r="BD173" s="32" t="s">
        <v>28</v>
      </c>
      <c r="BE173" s="32">
        <v>13.768306540054301</v>
      </c>
      <c r="BF173" s="31">
        <v>13.707132615353499</v>
      </c>
      <c r="BG173" s="32" t="s">
        <v>28</v>
      </c>
      <c r="BH173" s="32">
        <v>13.707132615353499</v>
      </c>
      <c r="BI173" s="31">
        <v>13.6484808497293</v>
      </c>
      <c r="BJ173" s="32" t="s">
        <v>28</v>
      </c>
      <c r="BK173" s="32">
        <v>13.6484808497293</v>
      </c>
      <c r="BL173" s="31">
        <v>13.554347726390001</v>
      </c>
      <c r="BM173" s="32" t="s">
        <v>28</v>
      </c>
      <c r="BN173" s="32">
        <v>13.554347726390001</v>
      </c>
      <c r="BO173" s="31">
        <v>13.3509868675061</v>
      </c>
      <c r="BP173" s="32" t="s">
        <v>28</v>
      </c>
      <c r="BQ173" s="32">
        <v>13.3509868675061</v>
      </c>
      <c r="BR173" s="31">
        <v>13.1389827253423</v>
      </c>
      <c r="BS173" s="32" t="s">
        <v>28</v>
      </c>
      <c r="BT173" s="32">
        <v>13.1389827253423</v>
      </c>
      <c r="BU173" s="31">
        <v>13.015252796301301</v>
      </c>
      <c r="BV173" s="32" t="s">
        <v>28</v>
      </c>
      <c r="BW173" s="32">
        <v>13.015252796301301</v>
      </c>
      <c r="BX173" s="31">
        <v>12.994898051740799</v>
      </c>
      <c r="BY173" s="32" t="s">
        <v>28</v>
      </c>
      <c r="BZ173" s="32">
        <v>12.994898051740799</v>
      </c>
      <c r="CA173" s="31">
        <v>12.582068782871101</v>
      </c>
      <c r="CB173" s="32" t="s">
        <v>28</v>
      </c>
      <c r="CC173" s="32">
        <v>12.582068782871101</v>
      </c>
      <c r="CD173" s="31">
        <v>12.1889290280244</v>
      </c>
      <c r="CE173" s="32" t="s">
        <v>28</v>
      </c>
      <c r="CF173" s="32">
        <v>12.1889290280244</v>
      </c>
      <c r="CG173" s="31">
        <v>11.3336702103006</v>
      </c>
      <c r="CH173" s="32" t="s">
        <v>28</v>
      </c>
      <c r="CI173" s="32">
        <v>11.3336702103006</v>
      </c>
      <c r="CJ173" s="31">
        <v>10.8683491101612</v>
      </c>
      <c r="CK173" s="32" t="s">
        <v>28</v>
      </c>
      <c r="CL173" s="32">
        <v>10.8683491101612</v>
      </c>
      <c r="CM173" s="31">
        <v>10.508536200577799</v>
      </c>
      <c r="CN173" s="32" t="s">
        <v>28</v>
      </c>
      <c r="CO173" s="32">
        <v>10.508536200577799</v>
      </c>
      <c r="CP173" s="31">
        <v>10.0297634118734</v>
      </c>
      <c r="CQ173" s="32" t="s">
        <v>28</v>
      </c>
      <c r="CR173" s="32">
        <v>10.0297634118734</v>
      </c>
      <c r="CS173" s="31">
        <v>9.2388491648109099</v>
      </c>
      <c r="CT173" s="32" t="s">
        <v>28</v>
      </c>
      <c r="CU173" s="32">
        <v>9.2388491648109099</v>
      </c>
      <c r="CV173" s="31">
        <v>8.1837786210464802</v>
      </c>
      <c r="CW173" s="32" t="s">
        <v>28</v>
      </c>
      <c r="CX173" s="32">
        <v>8.1837786210464802</v>
      </c>
      <c r="CY173" s="31">
        <v>7.3064221931723203</v>
      </c>
      <c r="CZ173" s="32" t="s">
        <v>28</v>
      </c>
      <c r="DA173" s="32">
        <v>7.3064221931723203</v>
      </c>
      <c r="DB173" s="31">
        <v>6.5379674183368301</v>
      </c>
      <c r="DC173" s="32" t="s">
        <v>28</v>
      </c>
      <c r="DD173" s="32">
        <v>6.5379674183368301</v>
      </c>
      <c r="DE173" s="31">
        <v>5.8750053038244401</v>
      </c>
      <c r="DF173" s="32" t="s">
        <v>28</v>
      </c>
      <c r="DG173" s="32">
        <v>5.8750053038244401</v>
      </c>
      <c r="DH173" s="31">
        <v>5.0545480458894998</v>
      </c>
      <c r="DI173" s="32" t="s">
        <v>28</v>
      </c>
      <c r="DJ173" s="32">
        <v>5.0545480458894998</v>
      </c>
      <c r="DK173" s="31">
        <v>4.1846929685822696</v>
      </c>
      <c r="DL173" s="32" t="s">
        <v>28</v>
      </c>
      <c r="DM173" s="32">
        <v>4.1846929685822696</v>
      </c>
      <c r="DN173" s="31">
        <v>3.4297715151824999</v>
      </c>
      <c r="DO173" s="32" t="s">
        <v>28</v>
      </c>
      <c r="DP173" s="32">
        <v>3.4297715151824999</v>
      </c>
      <c r="DQ173" s="31">
        <v>2.8740755599789698</v>
      </c>
      <c r="DR173" s="32" t="s">
        <v>28</v>
      </c>
      <c r="DS173" s="32">
        <v>2.8740755599789698</v>
      </c>
      <c r="DT173" s="31">
        <v>2.34922154556455</v>
      </c>
      <c r="DU173" s="32" t="s">
        <v>28</v>
      </c>
      <c r="DV173" s="32">
        <v>2.34922154556455</v>
      </c>
    </row>
    <row r="174" spans="1:126" x14ac:dyDescent="0.2">
      <c r="A174" s="30" t="s">
        <v>7</v>
      </c>
      <c r="B174">
        <v>171</v>
      </c>
      <c r="C174" s="37">
        <v>34</v>
      </c>
      <c r="D174" s="71">
        <v>12.8810530042722</v>
      </c>
      <c r="E174" s="71" t="s">
        <v>28</v>
      </c>
      <c r="F174" s="71">
        <v>12.8810530042722</v>
      </c>
      <c r="G174" s="32">
        <v>12.8792592739967</v>
      </c>
      <c r="H174" s="32" t="s">
        <v>28</v>
      </c>
      <c r="I174" s="32">
        <v>12.8792592739967</v>
      </c>
      <c r="J174" s="31">
        <v>12.8786119264819</v>
      </c>
      <c r="K174" s="32" t="s">
        <v>28</v>
      </c>
      <c r="L174" s="32">
        <v>12.8786119264819</v>
      </c>
      <c r="M174" s="31">
        <v>12.8775860265541</v>
      </c>
      <c r="N174" s="32" t="s">
        <v>28</v>
      </c>
      <c r="O174" s="32">
        <v>12.8775860265541</v>
      </c>
      <c r="P174" s="31">
        <v>12.8749169204624</v>
      </c>
      <c r="Q174" s="32" t="s">
        <v>28</v>
      </c>
      <c r="R174" s="32">
        <v>12.8749169204624</v>
      </c>
      <c r="S174" s="31">
        <v>12.8738529487142</v>
      </c>
      <c r="T174" s="32" t="s">
        <v>28</v>
      </c>
      <c r="U174" s="32">
        <v>12.8738529487142</v>
      </c>
      <c r="V174" s="31">
        <v>12.8634863571734</v>
      </c>
      <c r="W174" s="32" t="s">
        <v>28</v>
      </c>
      <c r="X174" s="32">
        <v>12.8634863571734</v>
      </c>
      <c r="Y174" s="31">
        <v>12.865783590798101</v>
      </c>
      <c r="Z174" s="32" t="s">
        <v>28</v>
      </c>
      <c r="AA174" s="32">
        <v>12.865783590798101</v>
      </c>
      <c r="AB174" s="31">
        <v>12.8597972610327</v>
      </c>
      <c r="AC174" s="32" t="s">
        <v>28</v>
      </c>
      <c r="AD174" s="32">
        <v>12.8597972610327</v>
      </c>
      <c r="AE174" s="31">
        <v>12.853843434912299</v>
      </c>
      <c r="AF174" s="32" t="s">
        <v>28</v>
      </c>
      <c r="AG174" s="32">
        <v>12.853843434912299</v>
      </c>
      <c r="AH174" s="31">
        <v>12.843470718752901</v>
      </c>
      <c r="AI174" s="32" t="s">
        <v>28</v>
      </c>
      <c r="AJ174" s="32">
        <v>12.843470718752901</v>
      </c>
      <c r="AK174" s="31">
        <v>12.8283976253372</v>
      </c>
      <c r="AL174" s="32" t="s">
        <v>28</v>
      </c>
      <c r="AM174" s="32">
        <v>12.8283976253372</v>
      </c>
      <c r="AN174" s="31">
        <v>12.8205697871333</v>
      </c>
      <c r="AO174" s="32" t="s">
        <v>28</v>
      </c>
      <c r="AP174" s="32">
        <v>12.8205697871333</v>
      </c>
      <c r="AQ174" s="31">
        <v>12.7972537606004</v>
      </c>
      <c r="AR174" s="32" t="s">
        <v>28</v>
      </c>
      <c r="AS174" s="32">
        <v>12.7972537606004</v>
      </c>
      <c r="AT174" s="31">
        <v>12.786326528692699</v>
      </c>
      <c r="AU174" s="32" t="s">
        <v>28</v>
      </c>
      <c r="AV174" s="32">
        <v>12.786326528692699</v>
      </c>
      <c r="AW174" s="31">
        <v>12.768121945968</v>
      </c>
      <c r="AX174" s="32" t="s">
        <v>28</v>
      </c>
      <c r="AY174" s="32">
        <v>12.768121945968</v>
      </c>
      <c r="AZ174" s="31">
        <v>12.764808731375799</v>
      </c>
      <c r="BA174" s="32" t="s">
        <v>28</v>
      </c>
      <c r="BB174" s="32">
        <v>12.764808731375799</v>
      </c>
      <c r="BC174" s="31">
        <v>12.732618307550601</v>
      </c>
      <c r="BD174" s="32" t="s">
        <v>28</v>
      </c>
      <c r="BE174" s="32">
        <v>12.732618307550601</v>
      </c>
      <c r="BF174" s="31">
        <v>12.6943460017576</v>
      </c>
      <c r="BG174" s="32" t="s">
        <v>28</v>
      </c>
      <c r="BH174" s="32">
        <v>12.6943460017576</v>
      </c>
      <c r="BI174" s="31">
        <v>12.634499728917399</v>
      </c>
      <c r="BJ174" s="32" t="s">
        <v>28</v>
      </c>
      <c r="BK174" s="32">
        <v>12.634499728917399</v>
      </c>
      <c r="BL174" s="31">
        <v>12.633749740235601</v>
      </c>
      <c r="BM174" s="32" t="s">
        <v>28</v>
      </c>
      <c r="BN174" s="32">
        <v>12.633749740235601</v>
      </c>
      <c r="BO174" s="31">
        <v>12.5675031347158</v>
      </c>
      <c r="BP174" s="32" t="s">
        <v>28</v>
      </c>
      <c r="BQ174" s="32">
        <v>12.5675031347158</v>
      </c>
      <c r="BR174" s="31">
        <v>12.5266450952513</v>
      </c>
      <c r="BS174" s="32" t="s">
        <v>28</v>
      </c>
      <c r="BT174" s="32">
        <v>12.5266450952513</v>
      </c>
      <c r="BU174" s="31">
        <v>12.4759296905266</v>
      </c>
      <c r="BV174" s="32" t="s">
        <v>28</v>
      </c>
      <c r="BW174" s="32">
        <v>12.4759296905266</v>
      </c>
      <c r="BX174" s="31">
        <v>12.3436228346036</v>
      </c>
      <c r="BY174" s="32" t="s">
        <v>28</v>
      </c>
      <c r="BZ174" s="32">
        <v>12.3436228346036</v>
      </c>
      <c r="CA174" s="31">
        <v>12.221898642507099</v>
      </c>
      <c r="CB174" s="32" t="s">
        <v>28</v>
      </c>
      <c r="CC174" s="32">
        <v>12.221898642507099</v>
      </c>
      <c r="CD174" s="31">
        <v>12.1577722963886</v>
      </c>
      <c r="CE174" s="32" t="s">
        <v>28</v>
      </c>
      <c r="CF174" s="32">
        <v>12.1577722963886</v>
      </c>
      <c r="CG174" s="31">
        <v>12.12185693921</v>
      </c>
      <c r="CH174" s="32" t="s">
        <v>28</v>
      </c>
      <c r="CI174" s="32">
        <v>12.12185693921</v>
      </c>
      <c r="CJ174" s="31">
        <v>12.0186699006141</v>
      </c>
      <c r="CK174" s="32" t="s">
        <v>28</v>
      </c>
      <c r="CL174" s="32">
        <v>12.0186699006141</v>
      </c>
      <c r="CM174" s="31">
        <v>11.7296627871397</v>
      </c>
      <c r="CN174" s="32" t="s">
        <v>28</v>
      </c>
      <c r="CO174" s="32">
        <v>11.7296627871397</v>
      </c>
      <c r="CP174" s="31">
        <v>11.427839493465299</v>
      </c>
      <c r="CQ174" s="32" t="s">
        <v>28</v>
      </c>
      <c r="CR174" s="32">
        <v>11.427839493465299</v>
      </c>
      <c r="CS174" s="31">
        <v>11.243457024777401</v>
      </c>
      <c r="CT174" s="32" t="s">
        <v>28</v>
      </c>
      <c r="CU174" s="32">
        <v>11.243457024777401</v>
      </c>
      <c r="CV174" s="31">
        <v>10.8139466636874</v>
      </c>
      <c r="CW174" s="32" t="s">
        <v>28</v>
      </c>
      <c r="CX174" s="32">
        <v>10.8139466636874</v>
      </c>
      <c r="CY174" s="31">
        <v>10.671857109870301</v>
      </c>
      <c r="CZ174" s="32" t="s">
        <v>28</v>
      </c>
      <c r="DA174" s="32">
        <v>10.671857109870301</v>
      </c>
      <c r="DB174" s="31">
        <v>10.347469307670099</v>
      </c>
      <c r="DC174" s="32" t="s">
        <v>28</v>
      </c>
      <c r="DD174" s="32">
        <v>10.347469307670099</v>
      </c>
      <c r="DE174" s="31">
        <v>9.9157833667639395</v>
      </c>
      <c r="DF174" s="32" t="s">
        <v>28</v>
      </c>
      <c r="DG174" s="32">
        <v>9.9157833667639395</v>
      </c>
      <c r="DH174" s="31">
        <v>9.4649443247164999</v>
      </c>
      <c r="DI174" s="32" t="s">
        <v>28</v>
      </c>
      <c r="DJ174" s="32">
        <v>9.4649443247164999</v>
      </c>
      <c r="DK174" s="31">
        <v>8.8236937014093204</v>
      </c>
      <c r="DL174" s="32" t="s">
        <v>28</v>
      </c>
      <c r="DM174" s="32">
        <v>8.8236937014093204</v>
      </c>
      <c r="DN174" s="31">
        <v>8.4186260355336699</v>
      </c>
      <c r="DO174" s="32" t="s">
        <v>28</v>
      </c>
      <c r="DP174" s="32">
        <v>8.4186260355336699</v>
      </c>
      <c r="DQ174" s="31">
        <v>7.8406811809841201</v>
      </c>
      <c r="DR174" s="32" t="s">
        <v>28</v>
      </c>
      <c r="DS174" s="32">
        <v>7.8406811809841201</v>
      </c>
      <c r="DT174" s="31">
        <v>7.4228873967663098</v>
      </c>
      <c r="DU174" s="32" t="s">
        <v>28</v>
      </c>
      <c r="DV174" s="32">
        <v>7.4228873967663098</v>
      </c>
    </row>
    <row r="175" spans="1:126" x14ac:dyDescent="0.2">
      <c r="A175" s="30" t="s">
        <v>5</v>
      </c>
      <c r="B175">
        <v>172</v>
      </c>
      <c r="C175" s="37">
        <v>35</v>
      </c>
      <c r="D175" s="71">
        <v>13.6499230371364</v>
      </c>
      <c r="E175" s="71" t="s">
        <v>28</v>
      </c>
      <c r="F175" s="71">
        <v>13.6499230371364</v>
      </c>
      <c r="G175" s="32">
        <v>13.649912296531999</v>
      </c>
      <c r="H175" s="32" t="s">
        <v>28</v>
      </c>
      <c r="I175" s="32">
        <v>13.649912296531999</v>
      </c>
      <c r="J175" s="31">
        <v>13.649897501027199</v>
      </c>
      <c r="K175" s="32" t="s">
        <v>28</v>
      </c>
      <c r="L175" s="32">
        <v>13.649897501027199</v>
      </c>
      <c r="M175" s="31">
        <v>13.6497811677906</v>
      </c>
      <c r="N175" s="32" t="s">
        <v>28</v>
      </c>
      <c r="O175" s="32">
        <v>13.6497811677906</v>
      </c>
      <c r="P175" s="31">
        <v>13.649758671904101</v>
      </c>
      <c r="Q175" s="32" t="s">
        <v>28</v>
      </c>
      <c r="R175" s="32">
        <v>13.649758671904101</v>
      </c>
      <c r="S175" s="31">
        <v>13.6497474765872</v>
      </c>
      <c r="T175" s="32" t="s">
        <v>28</v>
      </c>
      <c r="U175" s="32">
        <v>13.6497474765872</v>
      </c>
      <c r="V175" s="31">
        <v>13.649711660028199</v>
      </c>
      <c r="W175" s="32" t="s">
        <v>28</v>
      </c>
      <c r="X175" s="32">
        <v>13.649711660028199</v>
      </c>
      <c r="Y175" s="31">
        <v>13.649609070440899</v>
      </c>
      <c r="Z175" s="32" t="s">
        <v>28</v>
      </c>
      <c r="AA175" s="32">
        <v>13.649609070440899</v>
      </c>
      <c r="AB175" s="31">
        <v>13.649601063575499</v>
      </c>
      <c r="AC175" s="32" t="s">
        <v>28</v>
      </c>
      <c r="AD175" s="32">
        <v>13.649601063575499</v>
      </c>
      <c r="AE175" s="31">
        <v>13.649132894151901</v>
      </c>
      <c r="AF175" s="32" t="s">
        <v>28</v>
      </c>
      <c r="AG175" s="32">
        <v>13.649132894151901</v>
      </c>
      <c r="AH175" s="31">
        <v>13.648888676057499</v>
      </c>
      <c r="AI175" s="32" t="s">
        <v>28</v>
      </c>
      <c r="AJ175" s="32">
        <v>13.648888676057499</v>
      </c>
      <c r="AK175" s="31">
        <v>13.6478028753855</v>
      </c>
      <c r="AL175" s="32" t="s">
        <v>28</v>
      </c>
      <c r="AM175" s="32">
        <v>13.6478028753855</v>
      </c>
      <c r="AN175" s="31">
        <v>13.647566945077701</v>
      </c>
      <c r="AO175" s="32" t="s">
        <v>28</v>
      </c>
      <c r="AP175" s="32">
        <v>13.647566945077701</v>
      </c>
      <c r="AQ175" s="31">
        <v>13.643736534611699</v>
      </c>
      <c r="AR175" s="32" t="s">
        <v>28</v>
      </c>
      <c r="AS175" s="32">
        <v>13.643736534611699</v>
      </c>
      <c r="AT175" s="31">
        <v>13.638891912683199</v>
      </c>
      <c r="AU175" s="32" t="s">
        <v>28</v>
      </c>
      <c r="AV175" s="32">
        <v>13.638891912683199</v>
      </c>
      <c r="AW175" s="31">
        <v>13.637898653252</v>
      </c>
      <c r="AX175" s="32" t="s">
        <v>28</v>
      </c>
      <c r="AY175" s="32">
        <v>13.637898653252</v>
      </c>
      <c r="AZ175" s="31">
        <v>13.6295350302566</v>
      </c>
      <c r="BA175" s="32" t="s">
        <v>28</v>
      </c>
      <c r="BB175" s="32">
        <v>13.6295350302566</v>
      </c>
      <c r="BC175" s="31">
        <v>13.6293734863665</v>
      </c>
      <c r="BD175" s="32" t="s">
        <v>28</v>
      </c>
      <c r="BE175" s="32">
        <v>13.6293734863665</v>
      </c>
      <c r="BF175" s="31">
        <v>13.6188384453633</v>
      </c>
      <c r="BG175" s="32" t="s">
        <v>28</v>
      </c>
      <c r="BH175" s="32">
        <v>13.6188384453633</v>
      </c>
      <c r="BI175" s="31">
        <v>13.612770351228299</v>
      </c>
      <c r="BJ175" s="32" t="s">
        <v>28</v>
      </c>
      <c r="BK175" s="32">
        <v>13.612770351228299</v>
      </c>
      <c r="BL175" s="31">
        <v>13.612664963812801</v>
      </c>
      <c r="BM175" s="32" t="s">
        <v>28</v>
      </c>
      <c r="BN175" s="32">
        <v>13.612664963812801</v>
      </c>
      <c r="BO175" s="31">
        <v>13.6119981656215</v>
      </c>
      <c r="BP175" s="32" t="s">
        <v>28</v>
      </c>
      <c r="BQ175" s="32">
        <v>13.6119981656215</v>
      </c>
      <c r="BR175" s="31">
        <v>13.6127815281901</v>
      </c>
      <c r="BS175" s="32" t="s">
        <v>28</v>
      </c>
      <c r="BT175" s="32">
        <v>13.6127815281901</v>
      </c>
      <c r="BU175" s="31">
        <v>13.610815273917501</v>
      </c>
      <c r="BV175" s="32" t="s">
        <v>28</v>
      </c>
      <c r="BW175" s="32">
        <v>13.610815273917501</v>
      </c>
      <c r="BX175" s="31">
        <v>13.6081882116264</v>
      </c>
      <c r="BY175" s="32" t="s">
        <v>28</v>
      </c>
      <c r="BZ175" s="32">
        <v>13.6081882116264</v>
      </c>
      <c r="CA175" s="31">
        <v>13.608025723962401</v>
      </c>
      <c r="CB175" s="32" t="s">
        <v>28</v>
      </c>
      <c r="CC175" s="32">
        <v>13.608025723962401</v>
      </c>
      <c r="CD175" s="31">
        <v>13.5971573711959</v>
      </c>
      <c r="CE175" s="32" t="s">
        <v>28</v>
      </c>
      <c r="CF175" s="32">
        <v>13.5971573711959</v>
      </c>
      <c r="CG175" s="31">
        <v>13.5810991431769</v>
      </c>
      <c r="CH175" s="32" t="s">
        <v>28</v>
      </c>
      <c r="CI175" s="32">
        <v>13.5810991431769</v>
      </c>
      <c r="CJ175" s="31">
        <v>13.5637067943681</v>
      </c>
      <c r="CK175" s="32" t="s">
        <v>28</v>
      </c>
      <c r="CL175" s="32">
        <v>13.5637067943681</v>
      </c>
      <c r="CM175" s="31">
        <v>13.558857844395201</v>
      </c>
      <c r="CN175" s="32" t="s">
        <v>28</v>
      </c>
      <c r="CO175" s="32">
        <v>13.558857844395201</v>
      </c>
      <c r="CP175" s="31">
        <v>13.5156469489835</v>
      </c>
      <c r="CQ175" s="32" t="s">
        <v>28</v>
      </c>
      <c r="CR175" s="32">
        <v>13.5156469489835</v>
      </c>
      <c r="CS175" s="31">
        <v>13.4736877007372</v>
      </c>
      <c r="CT175" s="32" t="s">
        <v>28</v>
      </c>
      <c r="CU175" s="32">
        <v>13.4736877007372</v>
      </c>
      <c r="CV175" s="31">
        <v>13.445149665249</v>
      </c>
      <c r="CW175" s="32" t="s">
        <v>28</v>
      </c>
      <c r="CX175" s="32">
        <v>13.445149665249</v>
      </c>
      <c r="CY175" s="31">
        <v>13.4203723679531</v>
      </c>
      <c r="CZ175" s="32" t="s">
        <v>28</v>
      </c>
      <c r="DA175" s="32">
        <v>13.4203723679531</v>
      </c>
      <c r="DB175" s="31">
        <v>13.398397025759101</v>
      </c>
      <c r="DC175" s="32" t="s">
        <v>28</v>
      </c>
      <c r="DD175" s="32">
        <v>13.398397025759101</v>
      </c>
      <c r="DE175" s="31">
        <v>13.381540850209801</v>
      </c>
      <c r="DF175" s="32" t="s">
        <v>28</v>
      </c>
      <c r="DG175" s="32">
        <v>13.381540850209801</v>
      </c>
      <c r="DH175" s="31">
        <v>13.320569841153601</v>
      </c>
      <c r="DI175" s="32" t="s">
        <v>28</v>
      </c>
      <c r="DJ175" s="32">
        <v>13.320569841153601</v>
      </c>
      <c r="DK175" s="31">
        <v>13.3151874260576</v>
      </c>
      <c r="DL175" s="32" t="s">
        <v>28</v>
      </c>
      <c r="DM175" s="32">
        <v>13.3151874260576</v>
      </c>
      <c r="DN175" s="31">
        <v>13.2070359155014</v>
      </c>
      <c r="DO175" s="32" t="s">
        <v>28</v>
      </c>
      <c r="DP175" s="32">
        <v>13.2070359155014</v>
      </c>
      <c r="DQ175" s="31">
        <v>13.1091097071983</v>
      </c>
      <c r="DR175" s="32" t="s">
        <v>28</v>
      </c>
      <c r="DS175" s="32">
        <v>13.1091097071983</v>
      </c>
      <c r="DT175" s="31">
        <v>12.978377751252101</v>
      </c>
      <c r="DU175" s="32" t="s">
        <v>28</v>
      </c>
      <c r="DV175" s="32">
        <v>12.978377751252101</v>
      </c>
    </row>
    <row r="176" spans="1:126" x14ac:dyDescent="0.2">
      <c r="A176" s="30" t="s">
        <v>5</v>
      </c>
      <c r="B176">
        <v>173</v>
      </c>
      <c r="C176" s="37">
        <v>36</v>
      </c>
      <c r="D176" s="71">
        <v>17.625974061350099</v>
      </c>
      <c r="E176" s="71" t="s">
        <v>28</v>
      </c>
      <c r="F176" s="71">
        <v>17.625974061350099</v>
      </c>
      <c r="G176" s="32">
        <v>17.625975202092</v>
      </c>
      <c r="H176" s="32" t="s">
        <v>28</v>
      </c>
      <c r="I176" s="32">
        <v>17.625975202092</v>
      </c>
      <c r="J176" s="31">
        <v>17.625975202092</v>
      </c>
      <c r="K176" s="32" t="s">
        <v>28</v>
      </c>
      <c r="L176" s="32">
        <v>17.625975202092</v>
      </c>
      <c r="M176" s="31">
        <v>17.625975202092</v>
      </c>
      <c r="N176" s="32" t="s">
        <v>28</v>
      </c>
      <c r="O176" s="32">
        <v>17.625975202092</v>
      </c>
      <c r="P176" s="31">
        <v>17.625975202092</v>
      </c>
      <c r="Q176" s="32" t="s">
        <v>28</v>
      </c>
      <c r="R176" s="32">
        <v>17.625975202092</v>
      </c>
      <c r="S176" s="31">
        <v>17.625935121484201</v>
      </c>
      <c r="T176" s="32" t="s">
        <v>28</v>
      </c>
      <c r="U176" s="32">
        <v>17.625935121484201</v>
      </c>
      <c r="V176" s="31">
        <v>17.625935121484201</v>
      </c>
      <c r="W176" s="32" t="s">
        <v>28</v>
      </c>
      <c r="X176" s="32">
        <v>17.625935121484201</v>
      </c>
      <c r="Y176" s="31">
        <v>17.625935121484201</v>
      </c>
      <c r="Z176" s="32" t="s">
        <v>28</v>
      </c>
      <c r="AA176" s="32">
        <v>17.625935121484201</v>
      </c>
      <c r="AB176" s="31">
        <v>17.6035812712487</v>
      </c>
      <c r="AC176" s="32" t="s">
        <v>28</v>
      </c>
      <c r="AD176" s="32">
        <v>17.6035812712487</v>
      </c>
      <c r="AE176" s="31">
        <v>17.5411599419113</v>
      </c>
      <c r="AF176" s="32" t="s">
        <v>28</v>
      </c>
      <c r="AG176" s="32">
        <v>17.5411599419113</v>
      </c>
      <c r="AH176" s="31">
        <v>17.479881924887501</v>
      </c>
      <c r="AI176" s="32" t="s">
        <v>28</v>
      </c>
      <c r="AJ176" s="32">
        <v>17.479881924887501</v>
      </c>
      <c r="AK176" s="31">
        <v>17.479793990162399</v>
      </c>
      <c r="AL176" s="32" t="s">
        <v>28</v>
      </c>
      <c r="AM176" s="32">
        <v>17.479793990162399</v>
      </c>
      <c r="AN176" s="31">
        <v>17.4601095215206</v>
      </c>
      <c r="AO176" s="32" t="s">
        <v>28</v>
      </c>
      <c r="AP176" s="32">
        <v>17.4601095215206</v>
      </c>
      <c r="AQ176" s="31">
        <v>17.377657556877299</v>
      </c>
      <c r="AR176" s="32" t="s">
        <v>28</v>
      </c>
      <c r="AS176" s="32">
        <v>17.377657556877299</v>
      </c>
      <c r="AT176" s="31">
        <v>17.355409750980499</v>
      </c>
      <c r="AU176" s="32" t="s">
        <v>28</v>
      </c>
      <c r="AV176" s="32">
        <v>17.355409750980499</v>
      </c>
      <c r="AW176" s="31">
        <v>17.300860745562002</v>
      </c>
      <c r="AX176" s="32" t="s">
        <v>28</v>
      </c>
      <c r="AY176" s="32">
        <v>17.300860745562002</v>
      </c>
      <c r="AZ176" s="31">
        <v>17.290234698810899</v>
      </c>
      <c r="BA176" s="32" t="s">
        <v>28</v>
      </c>
      <c r="BB176" s="32">
        <v>17.290234698810899</v>
      </c>
      <c r="BC176" s="31">
        <v>17.286308365126999</v>
      </c>
      <c r="BD176" s="32" t="s">
        <v>28</v>
      </c>
      <c r="BE176" s="32">
        <v>17.286308365126999</v>
      </c>
      <c r="BF176" s="31">
        <v>17.249099782046901</v>
      </c>
      <c r="BG176" s="32" t="s">
        <v>28</v>
      </c>
      <c r="BH176" s="32">
        <v>17.249099782046901</v>
      </c>
      <c r="BI176" s="31">
        <v>17.220717442481298</v>
      </c>
      <c r="BJ176" s="32" t="s">
        <v>28</v>
      </c>
      <c r="BK176" s="32">
        <v>17.220717442481298</v>
      </c>
      <c r="BL176" s="31">
        <v>17.140493251386701</v>
      </c>
      <c r="BM176" s="32" t="s">
        <v>28</v>
      </c>
      <c r="BN176" s="32">
        <v>17.140493251386701</v>
      </c>
      <c r="BO176" s="31">
        <v>17.082091506031901</v>
      </c>
      <c r="BP176" s="32" t="s">
        <v>28</v>
      </c>
      <c r="BQ176" s="32">
        <v>17.082091506031901</v>
      </c>
      <c r="BR176" s="31">
        <v>17.024699592647998</v>
      </c>
      <c r="BS176" s="32" t="s">
        <v>28</v>
      </c>
      <c r="BT176" s="32">
        <v>17.024699592647998</v>
      </c>
      <c r="BU176" s="31">
        <v>16.9994155432151</v>
      </c>
      <c r="BV176" s="32" t="s">
        <v>28</v>
      </c>
      <c r="BW176" s="32">
        <v>16.9994155432151</v>
      </c>
      <c r="BX176" s="31">
        <v>16.892275548289401</v>
      </c>
      <c r="BY176" s="32" t="s">
        <v>28</v>
      </c>
      <c r="BZ176" s="32">
        <v>16.892275548289401</v>
      </c>
      <c r="CA176" s="31">
        <v>16.746186413523098</v>
      </c>
      <c r="CB176" s="32" t="s">
        <v>28</v>
      </c>
      <c r="CC176" s="32">
        <v>16.746186413523098</v>
      </c>
      <c r="CD176" s="31">
        <v>16.5309171921777</v>
      </c>
      <c r="CE176" s="32" t="s">
        <v>28</v>
      </c>
      <c r="CF176" s="32">
        <v>16.5309171921777</v>
      </c>
      <c r="CG176" s="31">
        <v>16.451504415279601</v>
      </c>
      <c r="CH176" s="32" t="s">
        <v>28</v>
      </c>
      <c r="CI176" s="32">
        <v>16.451504415279601</v>
      </c>
      <c r="CJ176" s="31">
        <v>16.231511187764301</v>
      </c>
      <c r="CK176" s="32" t="s">
        <v>28</v>
      </c>
      <c r="CL176" s="32">
        <v>16.231511187764301</v>
      </c>
      <c r="CM176" s="31">
        <v>15.709764193979501</v>
      </c>
      <c r="CN176" s="32" t="s">
        <v>28</v>
      </c>
      <c r="CO176" s="32">
        <v>15.709764193979501</v>
      </c>
      <c r="CP176" s="31">
        <v>15.598719155957101</v>
      </c>
      <c r="CQ176" s="32" t="s">
        <v>28</v>
      </c>
      <c r="CR176" s="32">
        <v>15.598719155957101</v>
      </c>
      <c r="CS176" s="31">
        <v>15.3121006962593</v>
      </c>
      <c r="CT176" s="32" t="s">
        <v>28</v>
      </c>
      <c r="CU176" s="32">
        <v>15.3121006962593</v>
      </c>
      <c r="CV176" s="31">
        <v>15.074679162187</v>
      </c>
      <c r="CW176" s="32" t="s">
        <v>28</v>
      </c>
      <c r="CX176" s="32">
        <v>15.074679162187</v>
      </c>
      <c r="CY176" s="31">
        <v>14.944119385097901</v>
      </c>
      <c r="CZ176" s="32" t="s">
        <v>28</v>
      </c>
      <c r="DA176" s="32">
        <v>14.944119385097901</v>
      </c>
      <c r="DB176" s="31">
        <v>14.7069939281453</v>
      </c>
      <c r="DC176" s="32" t="s">
        <v>28</v>
      </c>
      <c r="DD176" s="32">
        <v>14.7069939281453</v>
      </c>
      <c r="DE176" s="31">
        <v>14.3900590199421</v>
      </c>
      <c r="DF176" s="32" t="s">
        <v>28</v>
      </c>
      <c r="DG176" s="32">
        <v>14.3900590199421</v>
      </c>
      <c r="DH176" s="31">
        <v>14.1157034005039</v>
      </c>
      <c r="DI176" s="32" t="s">
        <v>28</v>
      </c>
      <c r="DJ176" s="32">
        <v>14.1157034005039</v>
      </c>
      <c r="DK176" s="31">
        <v>13.876084738638101</v>
      </c>
      <c r="DL176" s="32" t="s">
        <v>28</v>
      </c>
      <c r="DM176" s="32">
        <v>13.876084738638101</v>
      </c>
      <c r="DN176" s="31">
        <v>13.487906100339901</v>
      </c>
      <c r="DO176" s="32" t="s">
        <v>28</v>
      </c>
      <c r="DP176" s="32">
        <v>13.487906100339901</v>
      </c>
      <c r="DQ176" s="31">
        <v>13.182060614460299</v>
      </c>
      <c r="DR176" s="32" t="s">
        <v>28</v>
      </c>
      <c r="DS176" s="32">
        <v>13.182060614460299</v>
      </c>
      <c r="DT176" s="31">
        <v>12.691305648219901</v>
      </c>
      <c r="DU176" s="32" t="s">
        <v>28</v>
      </c>
      <c r="DV176" s="32">
        <v>12.691305648219901</v>
      </c>
    </row>
    <row r="177" spans="1:126" x14ac:dyDescent="0.2">
      <c r="A177" s="30" t="s">
        <v>5</v>
      </c>
      <c r="B177">
        <v>174</v>
      </c>
      <c r="C177" s="37">
        <v>37</v>
      </c>
      <c r="D177" s="71">
        <v>15.8101833707599</v>
      </c>
      <c r="E177" s="71" t="s">
        <v>28</v>
      </c>
      <c r="F177" s="71">
        <v>15.8101833707599</v>
      </c>
      <c r="G177" s="32">
        <v>15.8041424537621</v>
      </c>
      <c r="H177" s="32" t="s">
        <v>28</v>
      </c>
      <c r="I177" s="32">
        <v>15.8041424537621</v>
      </c>
      <c r="J177" s="31">
        <v>15.791875808618499</v>
      </c>
      <c r="K177" s="32" t="s">
        <v>28</v>
      </c>
      <c r="L177" s="32">
        <v>15.791875808618499</v>
      </c>
      <c r="M177" s="31">
        <v>15.741798974697801</v>
      </c>
      <c r="N177" s="32" t="s">
        <v>28</v>
      </c>
      <c r="O177" s="32">
        <v>15.741798974697801</v>
      </c>
      <c r="P177" s="31">
        <v>15.7181605922431</v>
      </c>
      <c r="Q177" s="32" t="s">
        <v>28</v>
      </c>
      <c r="R177" s="32">
        <v>15.7181605922431</v>
      </c>
      <c r="S177" s="31">
        <v>15.6835401064019</v>
      </c>
      <c r="T177" s="32" t="s">
        <v>28</v>
      </c>
      <c r="U177" s="32">
        <v>15.6835401064019</v>
      </c>
      <c r="V177" s="31">
        <v>15.663879372134399</v>
      </c>
      <c r="W177" s="32" t="s">
        <v>28</v>
      </c>
      <c r="X177" s="32">
        <v>15.663879372134399</v>
      </c>
      <c r="Y177" s="31">
        <v>15.651296246960801</v>
      </c>
      <c r="Z177" s="32" t="s">
        <v>28</v>
      </c>
      <c r="AA177" s="32">
        <v>15.651296246960801</v>
      </c>
      <c r="AB177" s="31">
        <v>15.640272863029301</v>
      </c>
      <c r="AC177" s="32" t="s">
        <v>28</v>
      </c>
      <c r="AD177" s="32">
        <v>15.640272863029301</v>
      </c>
      <c r="AE177" s="31">
        <v>15.6206428121241</v>
      </c>
      <c r="AF177" s="32" t="s">
        <v>28</v>
      </c>
      <c r="AG177" s="32">
        <v>15.6206428121241</v>
      </c>
      <c r="AH177" s="31">
        <v>15.6035691465516</v>
      </c>
      <c r="AI177" s="32" t="s">
        <v>28</v>
      </c>
      <c r="AJ177" s="32">
        <v>15.6035691465516</v>
      </c>
      <c r="AK177" s="31">
        <v>15.5892778275624</v>
      </c>
      <c r="AL177" s="32" t="s">
        <v>28</v>
      </c>
      <c r="AM177" s="32">
        <v>15.5892778275624</v>
      </c>
      <c r="AN177" s="31">
        <v>15.5739190289707</v>
      </c>
      <c r="AO177" s="32" t="s">
        <v>28</v>
      </c>
      <c r="AP177" s="32">
        <v>15.5739190289707</v>
      </c>
      <c r="AQ177" s="31">
        <v>15.549719968828301</v>
      </c>
      <c r="AR177" s="32" t="s">
        <v>28</v>
      </c>
      <c r="AS177" s="32">
        <v>15.549719968828301</v>
      </c>
      <c r="AT177" s="31">
        <v>15.5283149673421</v>
      </c>
      <c r="AU177" s="32" t="s">
        <v>28</v>
      </c>
      <c r="AV177" s="32">
        <v>15.5283149673421</v>
      </c>
      <c r="AW177" s="31">
        <v>15.507117757505499</v>
      </c>
      <c r="AX177" s="32" t="s">
        <v>28</v>
      </c>
      <c r="AY177" s="32">
        <v>15.507117757505499</v>
      </c>
      <c r="AZ177" s="31">
        <v>15.4559714370991</v>
      </c>
      <c r="BA177" s="32" t="s">
        <v>28</v>
      </c>
      <c r="BB177" s="32">
        <v>15.4559714370991</v>
      </c>
      <c r="BC177" s="31">
        <v>15.4488836095325</v>
      </c>
      <c r="BD177" s="32" t="s">
        <v>28</v>
      </c>
      <c r="BE177" s="32">
        <v>15.4488836095325</v>
      </c>
      <c r="BF177" s="31">
        <v>15.4216774890214</v>
      </c>
      <c r="BG177" s="32" t="s">
        <v>28</v>
      </c>
      <c r="BH177" s="32">
        <v>15.4216774890214</v>
      </c>
      <c r="BI177" s="31">
        <v>15.405775841765401</v>
      </c>
      <c r="BJ177" s="32" t="s">
        <v>28</v>
      </c>
      <c r="BK177" s="32">
        <v>15.405775841765401</v>
      </c>
      <c r="BL177" s="31">
        <v>15.362952479858</v>
      </c>
      <c r="BM177" s="32" t="s">
        <v>28</v>
      </c>
      <c r="BN177" s="32">
        <v>15.362952479858</v>
      </c>
      <c r="BO177" s="31">
        <v>15.319174723262501</v>
      </c>
      <c r="BP177" s="32" t="s">
        <v>28</v>
      </c>
      <c r="BQ177" s="32">
        <v>15.319174723262501</v>
      </c>
      <c r="BR177" s="31">
        <v>15.068590775927801</v>
      </c>
      <c r="BS177" s="32" t="s">
        <v>28</v>
      </c>
      <c r="BT177" s="32">
        <v>15.068590775927801</v>
      </c>
      <c r="BU177" s="31">
        <v>14.809886455976899</v>
      </c>
      <c r="BV177" s="32" t="s">
        <v>28</v>
      </c>
      <c r="BW177" s="32">
        <v>14.809886455976899</v>
      </c>
      <c r="BX177" s="31">
        <v>14.561178438197199</v>
      </c>
      <c r="BY177" s="32" t="s">
        <v>28</v>
      </c>
      <c r="BZ177" s="32">
        <v>14.561178438197199</v>
      </c>
      <c r="CA177" s="31">
        <v>14.489979762058599</v>
      </c>
      <c r="CB177" s="32" t="s">
        <v>28</v>
      </c>
      <c r="CC177" s="32">
        <v>14.489979762058599</v>
      </c>
      <c r="CD177" s="31">
        <v>14.2812269122847</v>
      </c>
      <c r="CE177" s="32" t="s">
        <v>28</v>
      </c>
      <c r="CF177" s="32">
        <v>14.2812269122847</v>
      </c>
      <c r="CG177" s="31">
        <v>14.2036294449771</v>
      </c>
      <c r="CH177" s="32" t="s">
        <v>28</v>
      </c>
      <c r="CI177" s="32">
        <v>14.2036294449771</v>
      </c>
      <c r="CJ177" s="31">
        <v>13.8633869389579</v>
      </c>
      <c r="CK177" s="32" t="s">
        <v>28</v>
      </c>
      <c r="CL177" s="32">
        <v>13.8633869389579</v>
      </c>
      <c r="CM177" s="31">
        <v>13.6682417906792</v>
      </c>
      <c r="CN177" s="32" t="s">
        <v>28</v>
      </c>
      <c r="CO177" s="32">
        <v>13.6682417906792</v>
      </c>
      <c r="CP177" s="31">
        <v>13.3191690294376</v>
      </c>
      <c r="CQ177" s="32" t="s">
        <v>28</v>
      </c>
      <c r="CR177" s="32">
        <v>13.3191690294376</v>
      </c>
      <c r="CS177" s="31">
        <v>12.877474612539199</v>
      </c>
      <c r="CT177" s="32" t="s">
        <v>28</v>
      </c>
      <c r="CU177" s="32">
        <v>12.877474612539199</v>
      </c>
      <c r="CV177" s="31">
        <v>12.5121156965669</v>
      </c>
      <c r="CW177" s="32" t="s">
        <v>28</v>
      </c>
      <c r="CX177" s="32">
        <v>12.5121156965669</v>
      </c>
      <c r="CY177" s="31">
        <v>11.854993501740701</v>
      </c>
      <c r="CZ177" s="32" t="s">
        <v>28</v>
      </c>
      <c r="DA177" s="32">
        <v>11.854993501740701</v>
      </c>
      <c r="DB177" s="31">
        <v>11.3225267675257</v>
      </c>
      <c r="DC177" s="32" t="s">
        <v>28</v>
      </c>
      <c r="DD177" s="32">
        <v>11.3225267675257</v>
      </c>
      <c r="DE177" s="31">
        <v>10.5187210877159</v>
      </c>
      <c r="DF177" s="32" t="s">
        <v>28</v>
      </c>
      <c r="DG177" s="32">
        <v>10.5187210877159</v>
      </c>
      <c r="DH177" s="31">
        <v>9.8849549684954496</v>
      </c>
      <c r="DI177" s="32" t="s">
        <v>28</v>
      </c>
      <c r="DJ177" s="32">
        <v>9.8849549684954496</v>
      </c>
      <c r="DK177" s="31">
        <v>9.0375485289665907</v>
      </c>
      <c r="DL177" s="32" t="s">
        <v>28</v>
      </c>
      <c r="DM177" s="32">
        <v>9.0375485289665907</v>
      </c>
      <c r="DN177" s="31">
        <v>8.2900710257750703</v>
      </c>
      <c r="DO177" s="32" t="s">
        <v>28</v>
      </c>
      <c r="DP177" s="32">
        <v>8.2900710257750703</v>
      </c>
      <c r="DQ177" s="31">
        <v>7.6513626098479897</v>
      </c>
      <c r="DR177" s="32" t="s">
        <v>28</v>
      </c>
      <c r="DS177" s="32">
        <v>7.6513626098479897</v>
      </c>
      <c r="DT177" s="31">
        <v>7.0926261475158601</v>
      </c>
      <c r="DU177" s="32" t="s">
        <v>28</v>
      </c>
      <c r="DV177" s="32">
        <v>7.0926261475158601</v>
      </c>
    </row>
    <row r="178" spans="1:126" x14ac:dyDescent="0.2">
      <c r="A178" s="30" t="s">
        <v>7</v>
      </c>
      <c r="B178">
        <v>175</v>
      </c>
      <c r="C178" s="37">
        <v>38</v>
      </c>
      <c r="D178" s="71">
        <v>14.004228622184099</v>
      </c>
      <c r="E178" s="71" t="s">
        <v>28</v>
      </c>
      <c r="F178" s="71">
        <v>14.004228622184099</v>
      </c>
      <c r="G178" s="32">
        <v>14.0010548133461</v>
      </c>
      <c r="H178" s="32" t="s">
        <v>28</v>
      </c>
      <c r="I178" s="32">
        <v>14.0010548133461</v>
      </c>
      <c r="J178" s="31">
        <v>13.996856643116001</v>
      </c>
      <c r="K178" s="32" t="s">
        <v>28</v>
      </c>
      <c r="L178" s="32">
        <v>13.996856643116001</v>
      </c>
      <c r="M178" s="31">
        <v>13.981535059200001</v>
      </c>
      <c r="N178" s="32" t="s">
        <v>28</v>
      </c>
      <c r="O178" s="32">
        <v>13.981535059200001</v>
      </c>
      <c r="P178" s="31">
        <v>13.969480982029401</v>
      </c>
      <c r="Q178" s="32" t="s">
        <v>28</v>
      </c>
      <c r="R178" s="32">
        <v>13.969480982029401</v>
      </c>
      <c r="S178" s="31">
        <v>13.9596928894883</v>
      </c>
      <c r="T178" s="32" t="s">
        <v>28</v>
      </c>
      <c r="U178" s="32">
        <v>13.9596928894883</v>
      </c>
      <c r="V178" s="31">
        <v>13.947901589745699</v>
      </c>
      <c r="W178" s="32" t="s">
        <v>28</v>
      </c>
      <c r="X178" s="32">
        <v>13.947901589745699</v>
      </c>
      <c r="Y178" s="31">
        <v>13.9362992454286</v>
      </c>
      <c r="Z178" s="32" t="s">
        <v>28</v>
      </c>
      <c r="AA178" s="32">
        <v>13.9362992454286</v>
      </c>
      <c r="AB178" s="31">
        <v>13.9254371798704</v>
      </c>
      <c r="AC178" s="32" t="s">
        <v>28</v>
      </c>
      <c r="AD178" s="32">
        <v>13.9254371798704</v>
      </c>
      <c r="AE178" s="31">
        <v>13.9095032745378</v>
      </c>
      <c r="AF178" s="32" t="s">
        <v>28</v>
      </c>
      <c r="AG178" s="32">
        <v>13.9095032745378</v>
      </c>
      <c r="AH178" s="31">
        <v>13.8581834720516</v>
      </c>
      <c r="AI178" s="32" t="s">
        <v>28</v>
      </c>
      <c r="AJ178" s="32">
        <v>13.8581834720516</v>
      </c>
      <c r="AK178" s="31">
        <v>13.745074124675099</v>
      </c>
      <c r="AL178" s="32" t="s">
        <v>28</v>
      </c>
      <c r="AM178" s="32">
        <v>13.745074124675099</v>
      </c>
      <c r="AN178" s="31">
        <v>13.5347523202944</v>
      </c>
      <c r="AO178" s="32" t="s">
        <v>28</v>
      </c>
      <c r="AP178" s="32">
        <v>13.5347523202944</v>
      </c>
      <c r="AQ178" s="31">
        <v>13.487079553882101</v>
      </c>
      <c r="AR178" s="32" t="s">
        <v>28</v>
      </c>
      <c r="AS178" s="32">
        <v>13.487079553882101</v>
      </c>
      <c r="AT178" s="31">
        <v>13.149745787264299</v>
      </c>
      <c r="AU178" s="32" t="s">
        <v>28</v>
      </c>
      <c r="AV178" s="32">
        <v>13.149745787264299</v>
      </c>
      <c r="AW178" s="31">
        <v>13.124229452061</v>
      </c>
      <c r="AX178" s="32" t="s">
        <v>28</v>
      </c>
      <c r="AY178" s="32">
        <v>13.124229452061</v>
      </c>
      <c r="AZ178" s="31">
        <v>12.8055594969232</v>
      </c>
      <c r="BA178" s="32" t="s">
        <v>28</v>
      </c>
      <c r="BB178" s="32">
        <v>12.8055594969232</v>
      </c>
      <c r="BC178" s="31">
        <v>12.697881136257999</v>
      </c>
      <c r="BD178" s="32" t="s">
        <v>28</v>
      </c>
      <c r="BE178" s="32">
        <v>12.697881136257999</v>
      </c>
      <c r="BF178" s="31">
        <v>12.6473747849242</v>
      </c>
      <c r="BG178" s="32" t="s">
        <v>28</v>
      </c>
      <c r="BH178" s="32">
        <v>12.6473747849242</v>
      </c>
      <c r="BI178" s="31">
        <v>12.4356783678626</v>
      </c>
      <c r="BJ178" s="32" t="s">
        <v>28</v>
      </c>
      <c r="BK178" s="32">
        <v>12.4356783678626</v>
      </c>
      <c r="BL178" s="31">
        <v>12.269176603780901</v>
      </c>
      <c r="BM178" s="32" t="s">
        <v>28</v>
      </c>
      <c r="BN178" s="32">
        <v>12.269176603780901</v>
      </c>
      <c r="BO178" s="31">
        <v>12.127241640514701</v>
      </c>
      <c r="BP178" s="32" t="s">
        <v>28</v>
      </c>
      <c r="BQ178" s="32">
        <v>12.127241640514701</v>
      </c>
      <c r="BR178" s="31">
        <v>11.905933862842399</v>
      </c>
      <c r="BS178" s="32" t="s">
        <v>28</v>
      </c>
      <c r="BT178" s="32">
        <v>11.905933862842399</v>
      </c>
      <c r="BU178" s="31">
        <v>11.659854052425001</v>
      </c>
      <c r="BV178" s="32" t="s">
        <v>28</v>
      </c>
      <c r="BW178" s="32">
        <v>11.659854052425001</v>
      </c>
      <c r="BX178" s="31">
        <v>11.377634291962</v>
      </c>
      <c r="BY178" s="32" t="s">
        <v>28</v>
      </c>
      <c r="BZ178" s="32">
        <v>11.377634291962</v>
      </c>
      <c r="CA178" s="31">
        <v>10.850900522979</v>
      </c>
      <c r="CB178" s="32" t="s">
        <v>28</v>
      </c>
      <c r="CC178" s="32">
        <v>10.850900522979</v>
      </c>
      <c r="CD178" s="31">
        <v>10.491692308371899</v>
      </c>
      <c r="CE178" s="32" t="s">
        <v>28</v>
      </c>
      <c r="CF178" s="32">
        <v>10.491692308371899</v>
      </c>
      <c r="CG178" s="31">
        <v>10.329110834044201</v>
      </c>
      <c r="CH178" s="32" t="s">
        <v>28</v>
      </c>
      <c r="CI178" s="32">
        <v>10.329110834044201</v>
      </c>
      <c r="CJ178" s="31">
        <v>9.9491160081999297</v>
      </c>
      <c r="CK178" s="32" t="s">
        <v>28</v>
      </c>
      <c r="CL178" s="32">
        <v>9.9491160081999297</v>
      </c>
      <c r="CM178" s="31">
        <v>9.4021548142774201</v>
      </c>
      <c r="CN178" s="32" t="s">
        <v>28</v>
      </c>
      <c r="CO178" s="32">
        <v>9.4021548142774201</v>
      </c>
      <c r="CP178" s="31">
        <v>8.8630333516455995</v>
      </c>
      <c r="CQ178" s="32" t="s">
        <v>28</v>
      </c>
      <c r="CR178" s="32">
        <v>8.8630333516455995</v>
      </c>
      <c r="CS178" s="31">
        <v>8.2577266431604404</v>
      </c>
      <c r="CT178" s="32" t="s">
        <v>28</v>
      </c>
      <c r="CU178" s="32">
        <v>8.2577266431604404</v>
      </c>
      <c r="CV178" s="31">
        <v>7.7687714288046701</v>
      </c>
      <c r="CW178" s="32" t="s">
        <v>28</v>
      </c>
      <c r="CX178" s="32">
        <v>7.7687714288046701</v>
      </c>
      <c r="CY178" s="31">
        <v>7.28430383266618</v>
      </c>
      <c r="CZ178" s="32" t="s">
        <v>28</v>
      </c>
      <c r="DA178" s="32">
        <v>7.28430383266618</v>
      </c>
      <c r="DB178" s="31">
        <v>6.5611654010340503</v>
      </c>
      <c r="DC178" s="32" t="s">
        <v>28</v>
      </c>
      <c r="DD178" s="32">
        <v>6.5611654010340503</v>
      </c>
      <c r="DE178" s="31">
        <v>5.9752175703173602</v>
      </c>
      <c r="DF178" s="32" t="s">
        <v>28</v>
      </c>
      <c r="DG178" s="32">
        <v>5.9752175703173602</v>
      </c>
      <c r="DH178" s="31">
        <v>5.2972683937333098</v>
      </c>
      <c r="DI178" s="32" t="s">
        <v>28</v>
      </c>
      <c r="DJ178" s="32">
        <v>5.2972683937333098</v>
      </c>
      <c r="DK178" s="31">
        <v>4.7674195840653502</v>
      </c>
      <c r="DL178" s="32" t="s">
        <v>28</v>
      </c>
      <c r="DM178" s="32">
        <v>4.7674195840653502</v>
      </c>
      <c r="DN178" s="31">
        <v>4.4910743040303602</v>
      </c>
      <c r="DO178" s="32" t="s">
        <v>28</v>
      </c>
      <c r="DP178" s="32">
        <v>4.4910743040303602</v>
      </c>
      <c r="DQ178" s="31">
        <v>4.1532557914224597</v>
      </c>
      <c r="DR178" s="32" t="s">
        <v>28</v>
      </c>
      <c r="DS178" s="32">
        <v>4.1532557914224597</v>
      </c>
      <c r="DT178" s="31">
        <v>3.7086229283082699</v>
      </c>
      <c r="DU178" s="32" t="s">
        <v>28</v>
      </c>
      <c r="DV178" s="32">
        <v>3.7086229283082699</v>
      </c>
    </row>
    <row r="179" spans="1:126" x14ac:dyDescent="0.2">
      <c r="A179" s="30" t="s">
        <v>5</v>
      </c>
      <c r="B179">
        <v>176</v>
      </c>
      <c r="C179" s="37">
        <v>39</v>
      </c>
      <c r="D179" s="71">
        <v>16.283287955888301</v>
      </c>
      <c r="E179" s="71" t="s">
        <v>28</v>
      </c>
      <c r="F179" s="71">
        <v>16.283287955888301</v>
      </c>
      <c r="G179" s="32">
        <v>16.280233362168801</v>
      </c>
      <c r="H179" s="32" t="s">
        <v>28</v>
      </c>
      <c r="I179" s="32">
        <v>16.280233362168801</v>
      </c>
      <c r="J179" s="31">
        <v>16.271465950104702</v>
      </c>
      <c r="K179" s="32" t="s">
        <v>28</v>
      </c>
      <c r="L179" s="32">
        <v>16.271465950104702</v>
      </c>
      <c r="M179" s="31">
        <v>16.259875987189901</v>
      </c>
      <c r="N179" s="32" t="s">
        <v>28</v>
      </c>
      <c r="O179" s="32">
        <v>16.259875987189901</v>
      </c>
      <c r="P179" s="31">
        <v>16.259459141796899</v>
      </c>
      <c r="Q179" s="32" t="s">
        <v>28</v>
      </c>
      <c r="R179" s="32">
        <v>16.259459141796899</v>
      </c>
      <c r="S179" s="31">
        <v>16.2527577422495</v>
      </c>
      <c r="T179" s="32" t="s">
        <v>28</v>
      </c>
      <c r="U179" s="32">
        <v>16.2527577422495</v>
      </c>
      <c r="V179" s="31">
        <v>16.252718767057001</v>
      </c>
      <c r="W179" s="32" t="s">
        <v>28</v>
      </c>
      <c r="X179" s="32">
        <v>16.252718767057001</v>
      </c>
      <c r="Y179" s="31">
        <v>16.252532351452899</v>
      </c>
      <c r="Z179" s="32" t="s">
        <v>28</v>
      </c>
      <c r="AA179" s="32">
        <v>16.252532351452899</v>
      </c>
      <c r="AB179" s="31">
        <v>16.252481990823199</v>
      </c>
      <c r="AC179" s="32" t="s">
        <v>28</v>
      </c>
      <c r="AD179" s="32">
        <v>16.252481990823199</v>
      </c>
      <c r="AE179" s="31">
        <v>16.251859019997202</v>
      </c>
      <c r="AF179" s="32" t="s">
        <v>28</v>
      </c>
      <c r="AG179" s="32">
        <v>16.251859019997202</v>
      </c>
      <c r="AH179" s="31">
        <v>16.211482932890998</v>
      </c>
      <c r="AI179" s="32" t="s">
        <v>28</v>
      </c>
      <c r="AJ179" s="32">
        <v>16.211482932890998</v>
      </c>
      <c r="AK179" s="31">
        <v>16.210543654799601</v>
      </c>
      <c r="AL179" s="32" t="s">
        <v>28</v>
      </c>
      <c r="AM179" s="32">
        <v>16.210543654799601</v>
      </c>
      <c r="AN179" s="31">
        <v>16.210152706174501</v>
      </c>
      <c r="AO179" s="32" t="s">
        <v>28</v>
      </c>
      <c r="AP179" s="32">
        <v>16.210152706174501</v>
      </c>
      <c r="AQ179" s="31">
        <v>16.209723985797002</v>
      </c>
      <c r="AR179" s="32" t="s">
        <v>28</v>
      </c>
      <c r="AS179" s="32">
        <v>16.209723985797002</v>
      </c>
      <c r="AT179" s="31">
        <v>16.209021694213298</v>
      </c>
      <c r="AU179" s="32" t="s">
        <v>28</v>
      </c>
      <c r="AV179" s="32">
        <v>16.209021694213298</v>
      </c>
      <c r="AW179" s="31">
        <v>16.208848675992002</v>
      </c>
      <c r="AX179" s="32" t="s">
        <v>28</v>
      </c>
      <c r="AY179" s="32">
        <v>16.208848675992002</v>
      </c>
      <c r="AZ179" s="31">
        <v>16.207124238596698</v>
      </c>
      <c r="BA179" s="32" t="s">
        <v>28</v>
      </c>
      <c r="BB179" s="32">
        <v>16.207124238596698</v>
      </c>
      <c r="BC179" s="31">
        <v>16.185368281472599</v>
      </c>
      <c r="BD179" s="32" t="s">
        <v>28</v>
      </c>
      <c r="BE179" s="32">
        <v>16.185368281472599</v>
      </c>
      <c r="BF179" s="31">
        <v>16.183818195087699</v>
      </c>
      <c r="BG179" s="32" t="s">
        <v>28</v>
      </c>
      <c r="BH179" s="32">
        <v>16.183818195087699</v>
      </c>
      <c r="BI179" s="31">
        <v>16.182051106542101</v>
      </c>
      <c r="BJ179" s="32" t="s">
        <v>28</v>
      </c>
      <c r="BK179" s="32">
        <v>16.182051106542101</v>
      </c>
      <c r="BL179" s="31">
        <v>16.174895122304299</v>
      </c>
      <c r="BM179" s="32" t="s">
        <v>28</v>
      </c>
      <c r="BN179" s="32">
        <v>16.174895122304299</v>
      </c>
      <c r="BO179" s="31">
        <v>16.1234801356253</v>
      </c>
      <c r="BP179" s="32" t="s">
        <v>28</v>
      </c>
      <c r="BQ179" s="32">
        <v>16.1234801356253</v>
      </c>
      <c r="BR179" s="31">
        <v>16.122110839783801</v>
      </c>
      <c r="BS179" s="32" t="s">
        <v>28</v>
      </c>
      <c r="BT179" s="32">
        <v>16.122110839783801</v>
      </c>
      <c r="BU179" s="31">
        <v>16.115050020695001</v>
      </c>
      <c r="BV179" s="32" t="s">
        <v>28</v>
      </c>
      <c r="BW179" s="32">
        <v>16.115050020695001</v>
      </c>
      <c r="BX179" s="31">
        <v>16.085809727802101</v>
      </c>
      <c r="BY179" s="32" t="s">
        <v>28</v>
      </c>
      <c r="BZ179" s="32">
        <v>16.085809727802101</v>
      </c>
      <c r="CA179" s="31">
        <v>16.060932264263698</v>
      </c>
      <c r="CB179" s="32" t="s">
        <v>28</v>
      </c>
      <c r="CC179" s="32">
        <v>16.060932264263698</v>
      </c>
      <c r="CD179" s="31">
        <v>15.9728524531006</v>
      </c>
      <c r="CE179" s="32" t="s">
        <v>28</v>
      </c>
      <c r="CF179" s="32">
        <v>15.9728524531006</v>
      </c>
      <c r="CG179" s="31">
        <v>15.772362486977601</v>
      </c>
      <c r="CH179" s="32" t="s">
        <v>28</v>
      </c>
      <c r="CI179" s="32">
        <v>15.772362486977601</v>
      </c>
      <c r="CJ179" s="31">
        <v>15.456419106326599</v>
      </c>
      <c r="CK179" s="32" t="s">
        <v>28</v>
      </c>
      <c r="CL179" s="32">
        <v>15.456419106326599</v>
      </c>
      <c r="CM179" s="31">
        <v>15.251625548062</v>
      </c>
      <c r="CN179" s="32" t="s">
        <v>28</v>
      </c>
      <c r="CO179" s="32">
        <v>15.251625548062</v>
      </c>
      <c r="CP179" s="31">
        <v>15.0655297726685</v>
      </c>
      <c r="CQ179" s="32" t="s">
        <v>28</v>
      </c>
      <c r="CR179" s="32">
        <v>15.0655297726685</v>
      </c>
      <c r="CS179" s="31">
        <v>14.7939483123322</v>
      </c>
      <c r="CT179" s="32" t="s">
        <v>28</v>
      </c>
      <c r="CU179" s="32">
        <v>14.7939483123322</v>
      </c>
      <c r="CV179" s="31">
        <v>14.5171217306619</v>
      </c>
      <c r="CW179" s="32" t="s">
        <v>28</v>
      </c>
      <c r="CX179" s="32">
        <v>14.5171217306619</v>
      </c>
      <c r="CY179" s="31">
        <v>14.263662084745199</v>
      </c>
      <c r="CZ179" s="32" t="s">
        <v>28</v>
      </c>
      <c r="DA179" s="32">
        <v>14.263662084745199</v>
      </c>
      <c r="DB179" s="31">
        <v>14.009720347439099</v>
      </c>
      <c r="DC179" s="32" t="s">
        <v>28</v>
      </c>
      <c r="DD179" s="32">
        <v>14.009720347439099</v>
      </c>
      <c r="DE179" s="31">
        <v>13.0374600317708</v>
      </c>
      <c r="DF179" s="32" t="s">
        <v>28</v>
      </c>
      <c r="DG179" s="32">
        <v>13.0374600317708</v>
      </c>
      <c r="DH179" s="31">
        <v>12.41329918904</v>
      </c>
      <c r="DI179" s="32" t="s">
        <v>28</v>
      </c>
      <c r="DJ179" s="32">
        <v>12.41329918904</v>
      </c>
      <c r="DK179" s="31">
        <v>11.873198540184699</v>
      </c>
      <c r="DL179" s="32" t="s">
        <v>28</v>
      </c>
      <c r="DM179" s="32">
        <v>11.873198540184699</v>
      </c>
      <c r="DN179" s="31">
        <v>11.1497016250608</v>
      </c>
      <c r="DO179" s="32" t="s">
        <v>28</v>
      </c>
      <c r="DP179" s="32">
        <v>11.1497016250608</v>
      </c>
      <c r="DQ179" s="31">
        <v>10.150842622405101</v>
      </c>
      <c r="DR179" s="32" t="s">
        <v>28</v>
      </c>
      <c r="DS179" s="32">
        <v>10.150842622405101</v>
      </c>
      <c r="DT179" s="31">
        <v>9.5989565737207805</v>
      </c>
      <c r="DU179" s="32" t="s">
        <v>28</v>
      </c>
      <c r="DV179" s="32">
        <v>9.5989565737207805</v>
      </c>
    </row>
    <row r="180" spans="1:126" x14ac:dyDescent="0.2">
      <c r="A180" s="30" t="s">
        <v>7</v>
      </c>
      <c r="B180">
        <v>177</v>
      </c>
      <c r="C180" s="37">
        <v>40</v>
      </c>
      <c r="D180" s="71">
        <v>14.3970156921871</v>
      </c>
      <c r="E180" s="71" t="s">
        <v>28</v>
      </c>
      <c r="F180" s="71">
        <v>14.3970156921871</v>
      </c>
      <c r="G180" s="32">
        <v>14.3310768964747</v>
      </c>
      <c r="H180" s="32" t="s">
        <v>28</v>
      </c>
      <c r="I180" s="32">
        <v>14.3310768964747</v>
      </c>
      <c r="J180" s="31">
        <v>14.3269378628877</v>
      </c>
      <c r="K180" s="32" t="s">
        <v>28</v>
      </c>
      <c r="L180" s="32">
        <v>14.3269378628877</v>
      </c>
      <c r="M180" s="31">
        <v>14.3242662662078</v>
      </c>
      <c r="N180" s="32" t="s">
        <v>28</v>
      </c>
      <c r="O180" s="32">
        <v>14.3242662662078</v>
      </c>
      <c r="P180" s="31">
        <v>14.3189017208603</v>
      </c>
      <c r="Q180" s="32" t="s">
        <v>28</v>
      </c>
      <c r="R180" s="32">
        <v>14.3189017208603</v>
      </c>
      <c r="S180" s="31">
        <v>14.308817691771001</v>
      </c>
      <c r="T180" s="32" t="s">
        <v>28</v>
      </c>
      <c r="U180" s="32">
        <v>14.308817691771001</v>
      </c>
      <c r="V180" s="31">
        <v>14.298775807585899</v>
      </c>
      <c r="W180" s="32" t="s">
        <v>28</v>
      </c>
      <c r="X180" s="32">
        <v>14.298775807585899</v>
      </c>
      <c r="Y180" s="31">
        <v>14.2881208206712</v>
      </c>
      <c r="Z180" s="32" t="s">
        <v>28</v>
      </c>
      <c r="AA180" s="32">
        <v>14.2881208206712</v>
      </c>
      <c r="AB180" s="31">
        <v>14.271630856936699</v>
      </c>
      <c r="AC180" s="32" t="s">
        <v>28</v>
      </c>
      <c r="AD180" s="32">
        <v>14.271630856936699</v>
      </c>
      <c r="AE180" s="31">
        <v>14.2521997396081</v>
      </c>
      <c r="AF180" s="32" t="s">
        <v>28</v>
      </c>
      <c r="AG180" s="32">
        <v>14.2521997396081</v>
      </c>
      <c r="AH180" s="31">
        <v>14.2245778758619</v>
      </c>
      <c r="AI180" s="32" t="s">
        <v>28</v>
      </c>
      <c r="AJ180" s="32">
        <v>14.2245778758619</v>
      </c>
      <c r="AK180" s="31">
        <v>14.2126455510053</v>
      </c>
      <c r="AL180" s="32" t="s">
        <v>28</v>
      </c>
      <c r="AM180" s="32">
        <v>14.2126455510053</v>
      </c>
      <c r="AN180" s="31">
        <v>14.1917364722845</v>
      </c>
      <c r="AO180" s="32" t="s">
        <v>28</v>
      </c>
      <c r="AP180" s="32">
        <v>14.1917364722845</v>
      </c>
      <c r="AQ180" s="31">
        <v>14.1745673453963</v>
      </c>
      <c r="AR180" s="32" t="s">
        <v>28</v>
      </c>
      <c r="AS180" s="32">
        <v>14.1745673453963</v>
      </c>
      <c r="AT180" s="31">
        <v>14.1602863334319</v>
      </c>
      <c r="AU180" s="32" t="s">
        <v>28</v>
      </c>
      <c r="AV180" s="32">
        <v>14.1602863334319</v>
      </c>
      <c r="AW180" s="31">
        <v>14.0394694194369</v>
      </c>
      <c r="AX180" s="32" t="s">
        <v>28</v>
      </c>
      <c r="AY180" s="32">
        <v>14.0394694194369</v>
      </c>
      <c r="AZ180" s="31">
        <v>13.9955866480834</v>
      </c>
      <c r="BA180" s="32" t="s">
        <v>28</v>
      </c>
      <c r="BB180" s="32">
        <v>13.9955866480834</v>
      </c>
      <c r="BC180" s="31">
        <v>13.7374255283052</v>
      </c>
      <c r="BD180" s="32" t="s">
        <v>28</v>
      </c>
      <c r="BE180" s="32">
        <v>13.7374255283052</v>
      </c>
      <c r="BF180" s="31">
        <v>13.564380029075</v>
      </c>
      <c r="BG180" s="32" t="s">
        <v>28</v>
      </c>
      <c r="BH180" s="32">
        <v>13.564380029075</v>
      </c>
      <c r="BI180" s="31">
        <v>13.281622282110201</v>
      </c>
      <c r="BJ180" s="32" t="s">
        <v>28</v>
      </c>
      <c r="BK180" s="32">
        <v>13.281622282110201</v>
      </c>
      <c r="BL180" s="31">
        <v>13.1236457520728</v>
      </c>
      <c r="BM180" s="32" t="s">
        <v>28</v>
      </c>
      <c r="BN180" s="32">
        <v>13.1236457520728</v>
      </c>
      <c r="BO180" s="31">
        <v>12.474695266042</v>
      </c>
      <c r="BP180" s="32" t="s">
        <v>28</v>
      </c>
      <c r="BQ180" s="32">
        <v>12.474695266042</v>
      </c>
      <c r="BR180" s="31">
        <v>12.053015620521901</v>
      </c>
      <c r="BS180" s="32" t="s">
        <v>28</v>
      </c>
      <c r="BT180" s="32">
        <v>12.053015620521901</v>
      </c>
      <c r="BU180" s="31">
        <v>11.5196591088168</v>
      </c>
      <c r="BV180" s="32" t="s">
        <v>28</v>
      </c>
      <c r="BW180" s="32">
        <v>11.5196591088168</v>
      </c>
      <c r="BX180" s="31">
        <v>10.9845069319509</v>
      </c>
      <c r="BY180" s="32" t="s">
        <v>28</v>
      </c>
      <c r="BZ180" s="32">
        <v>10.9845069319509</v>
      </c>
      <c r="CA180" s="31">
        <v>10.491952427218299</v>
      </c>
      <c r="CB180" s="32" t="s">
        <v>28</v>
      </c>
      <c r="CC180" s="32">
        <v>10.491952427218299</v>
      </c>
      <c r="CD180" s="31">
        <v>10.3030426133177</v>
      </c>
      <c r="CE180" s="32" t="s">
        <v>28</v>
      </c>
      <c r="CF180" s="32">
        <v>10.3030426133177</v>
      </c>
      <c r="CG180" s="31">
        <v>10.1277749699754</v>
      </c>
      <c r="CH180" s="32" t="s">
        <v>28</v>
      </c>
      <c r="CI180" s="32">
        <v>10.1277749699754</v>
      </c>
      <c r="CJ180" s="31">
        <v>9.78206276635796</v>
      </c>
      <c r="CK180" s="32" t="s">
        <v>28</v>
      </c>
      <c r="CL180" s="32">
        <v>9.78206276635796</v>
      </c>
      <c r="CM180" s="31">
        <v>9.6216125655439004</v>
      </c>
      <c r="CN180" s="32" t="s">
        <v>28</v>
      </c>
      <c r="CO180" s="32">
        <v>9.6216125655439004</v>
      </c>
      <c r="CP180" s="31">
        <v>9.2111452608489603</v>
      </c>
      <c r="CQ180" s="32" t="s">
        <v>28</v>
      </c>
      <c r="CR180" s="32">
        <v>9.2111452608489603</v>
      </c>
      <c r="CS180" s="31">
        <v>8.9821346897282108</v>
      </c>
      <c r="CT180" s="32" t="s">
        <v>28</v>
      </c>
      <c r="CU180" s="32">
        <v>8.9821346897282108</v>
      </c>
      <c r="CV180" s="31">
        <v>8.6747189977562904</v>
      </c>
      <c r="CW180" s="32" t="s">
        <v>28</v>
      </c>
      <c r="CX180" s="32">
        <v>8.6747189977562904</v>
      </c>
      <c r="CY180" s="31">
        <v>8.3488661171643503</v>
      </c>
      <c r="CZ180" s="32" t="s">
        <v>28</v>
      </c>
      <c r="DA180" s="32">
        <v>8.3488661171643503</v>
      </c>
      <c r="DB180" s="31">
        <v>8.1257247548494291</v>
      </c>
      <c r="DC180" s="32" t="s">
        <v>28</v>
      </c>
      <c r="DD180" s="32">
        <v>8.1257247548494291</v>
      </c>
      <c r="DE180" s="31">
        <v>7.5586933928678803</v>
      </c>
      <c r="DF180" s="32" t="s">
        <v>28</v>
      </c>
      <c r="DG180" s="32">
        <v>7.5586933928678803</v>
      </c>
      <c r="DH180" s="31">
        <v>7.1764626028391199</v>
      </c>
      <c r="DI180" s="32" t="s">
        <v>28</v>
      </c>
      <c r="DJ180" s="32">
        <v>7.1764626028391199</v>
      </c>
      <c r="DK180" s="31">
        <v>6.7851800260836903</v>
      </c>
      <c r="DL180" s="32" t="s">
        <v>28</v>
      </c>
      <c r="DM180" s="32">
        <v>6.7851800260836903</v>
      </c>
      <c r="DN180" s="31">
        <v>6.50811301766608</v>
      </c>
      <c r="DO180" s="32" t="s">
        <v>28</v>
      </c>
      <c r="DP180" s="32">
        <v>6.50811301766608</v>
      </c>
      <c r="DQ180" s="31">
        <v>6.1500433850961702</v>
      </c>
      <c r="DR180" s="32" t="s">
        <v>28</v>
      </c>
      <c r="DS180" s="32">
        <v>6.1500433850961702</v>
      </c>
      <c r="DT180" s="31">
        <v>5.6185531655307601</v>
      </c>
      <c r="DU180" s="32" t="s">
        <v>28</v>
      </c>
      <c r="DV180" s="32">
        <v>5.6185531655307601</v>
      </c>
    </row>
    <row r="181" spans="1:126" x14ac:dyDescent="0.2">
      <c r="A181" s="30" t="s">
        <v>6</v>
      </c>
      <c r="B181">
        <v>178</v>
      </c>
      <c r="C181" s="37">
        <v>41</v>
      </c>
      <c r="D181" s="71">
        <v>14.852213403549399</v>
      </c>
      <c r="E181" s="71" t="s">
        <v>28</v>
      </c>
      <c r="F181" s="71">
        <v>14.852213403549399</v>
      </c>
      <c r="G181" s="32">
        <v>14.846668261838399</v>
      </c>
      <c r="H181" s="32" t="s">
        <v>28</v>
      </c>
      <c r="I181" s="32">
        <v>14.846668261838399</v>
      </c>
      <c r="J181" s="31">
        <v>14.8396999218697</v>
      </c>
      <c r="K181" s="32" t="s">
        <v>28</v>
      </c>
      <c r="L181" s="32">
        <v>14.8396999218697</v>
      </c>
      <c r="M181" s="31">
        <v>14.838903278020499</v>
      </c>
      <c r="N181" s="32" t="s">
        <v>28</v>
      </c>
      <c r="O181" s="32">
        <v>14.838903278020499</v>
      </c>
      <c r="P181" s="31">
        <v>14.838684450504701</v>
      </c>
      <c r="Q181" s="32" t="s">
        <v>28</v>
      </c>
      <c r="R181" s="32">
        <v>14.838684450504701</v>
      </c>
      <c r="S181" s="31">
        <v>14.8353480867475</v>
      </c>
      <c r="T181" s="32" t="s">
        <v>28</v>
      </c>
      <c r="U181" s="32">
        <v>14.8353480867475</v>
      </c>
      <c r="V181" s="31">
        <v>14.8352494862523</v>
      </c>
      <c r="W181" s="32" t="s">
        <v>28</v>
      </c>
      <c r="X181" s="32">
        <v>14.8352494862523</v>
      </c>
      <c r="Y181" s="31">
        <v>14.823362666140801</v>
      </c>
      <c r="Z181" s="32" t="s">
        <v>28</v>
      </c>
      <c r="AA181" s="32">
        <v>14.823362666140801</v>
      </c>
      <c r="AB181" s="31">
        <v>14.7970317283614</v>
      </c>
      <c r="AC181" s="32" t="s">
        <v>28</v>
      </c>
      <c r="AD181" s="32">
        <v>14.7970317283614</v>
      </c>
      <c r="AE181" s="31">
        <v>14.789412815086401</v>
      </c>
      <c r="AF181" s="32" t="s">
        <v>28</v>
      </c>
      <c r="AG181" s="32">
        <v>14.789412815086401</v>
      </c>
      <c r="AH181" s="31">
        <v>14.7841098759516</v>
      </c>
      <c r="AI181" s="32" t="s">
        <v>28</v>
      </c>
      <c r="AJ181" s="32">
        <v>14.7841098759516</v>
      </c>
      <c r="AK181" s="31">
        <v>14.759074428687301</v>
      </c>
      <c r="AL181" s="32" t="s">
        <v>28</v>
      </c>
      <c r="AM181" s="32">
        <v>14.759074428687301</v>
      </c>
      <c r="AN181" s="31">
        <v>14.7260477854292</v>
      </c>
      <c r="AO181" s="32" t="s">
        <v>28</v>
      </c>
      <c r="AP181" s="32">
        <v>14.7260477854292</v>
      </c>
      <c r="AQ181" s="31">
        <v>14.6580517312346</v>
      </c>
      <c r="AR181" s="32" t="s">
        <v>28</v>
      </c>
      <c r="AS181" s="32">
        <v>14.6580517312346</v>
      </c>
      <c r="AT181" s="31">
        <v>14.6425696177915</v>
      </c>
      <c r="AU181" s="32" t="s">
        <v>28</v>
      </c>
      <c r="AV181" s="32">
        <v>14.6425696177915</v>
      </c>
      <c r="AW181" s="31">
        <v>14.616386245100699</v>
      </c>
      <c r="AX181" s="32" t="s">
        <v>28</v>
      </c>
      <c r="AY181" s="32">
        <v>14.616386245100699</v>
      </c>
      <c r="AZ181" s="31">
        <v>14.6129033705728</v>
      </c>
      <c r="BA181" s="32" t="s">
        <v>28</v>
      </c>
      <c r="BB181" s="32">
        <v>14.6129033705728</v>
      </c>
      <c r="BC181" s="31">
        <v>14.5693380692634</v>
      </c>
      <c r="BD181" s="32" t="s">
        <v>28</v>
      </c>
      <c r="BE181" s="32">
        <v>14.5693380692634</v>
      </c>
      <c r="BF181" s="31">
        <v>14.516905621364099</v>
      </c>
      <c r="BG181" s="32" t="s">
        <v>28</v>
      </c>
      <c r="BH181" s="32">
        <v>14.516905621364099</v>
      </c>
      <c r="BI181" s="31">
        <v>14.497076150405601</v>
      </c>
      <c r="BJ181" s="32" t="s">
        <v>28</v>
      </c>
      <c r="BK181" s="32">
        <v>14.497076150405601</v>
      </c>
      <c r="BL181" s="31">
        <v>14.467361954082399</v>
      </c>
      <c r="BM181" s="32" t="s">
        <v>28</v>
      </c>
      <c r="BN181" s="32">
        <v>14.467361954082399</v>
      </c>
      <c r="BO181" s="31">
        <v>14.443414457855299</v>
      </c>
      <c r="BP181" s="32" t="s">
        <v>28</v>
      </c>
      <c r="BQ181" s="32">
        <v>14.443414457855299</v>
      </c>
      <c r="BR181" s="31">
        <v>14.4166369104159</v>
      </c>
      <c r="BS181" s="32" t="s">
        <v>28</v>
      </c>
      <c r="BT181" s="32">
        <v>14.4166369104159</v>
      </c>
      <c r="BU181" s="31">
        <v>14.3696784384196</v>
      </c>
      <c r="BV181" s="32" t="s">
        <v>28</v>
      </c>
      <c r="BW181" s="32">
        <v>14.3696784384196</v>
      </c>
      <c r="BX181" s="31">
        <v>14.2901720694934</v>
      </c>
      <c r="BY181" s="32" t="s">
        <v>28</v>
      </c>
      <c r="BZ181" s="32">
        <v>14.2901720694934</v>
      </c>
      <c r="CA181" s="31">
        <v>14.2124366081714</v>
      </c>
      <c r="CB181" s="32" t="s">
        <v>28</v>
      </c>
      <c r="CC181" s="32">
        <v>14.2124366081714</v>
      </c>
      <c r="CD181" s="31">
        <v>14.0868845546625</v>
      </c>
      <c r="CE181" s="32" t="s">
        <v>28</v>
      </c>
      <c r="CF181" s="32">
        <v>14.0868845546625</v>
      </c>
      <c r="CG181" s="31">
        <v>13.9427626078794</v>
      </c>
      <c r="CH181" s="32" t="s">
        <v>28</v>
      </c>
      <c r="CI181" s="32">
        <v>13.9427626078794</v>
      </c>
      <c r="CJ181" s="31">
        <v>13.8686719931969</v>
      </c>
      <c r="CK181" s="32" t="s">
        <v>28</v>
      </c>
      <c r="CL181" s="32">
        <v>13.8686719931969</v>
      </c>
      <c r="CM181" s="31">
        <v>13.6091309257719</v>
      </c>
      <c r="CN181" s="32" t="s">
        <v>28</v>
      </c>
      <c r="CO181" s="32">
        <v>13.6091309257719</v>
      </c>
      <c r="CP181" s="31">
        <v>13.293724771295301</v>
      </c>
      <c r="CQ181" s="32" t="s">
        <v>28</v>
      </c>
      <c r="CR181" s="32">
        <v>13.293724771295301</v>
      </c>
      <c r="CS181" s="31">
        <v>13.070286200756</v>
      </c>
      <c r="CT181" s="32" t="s">
        <v>28</v>
      </c>
      <c r="CU181" s="32">
        <v>13.070286200756</v>
      </c>
      <c r="CV181" s="31">
        <v>12.579917375602401</v>
      </c>
      <c r="CW181" s="32" t="s">
        <v>28</v>
      </c>
      <c r="CX181" s="32">
        <v>12.579917375602401</v>
      </c>
      <c r="CY181" s="31">
        <v>12.153373892204</v>
      </c>
      <c r="CZ181" s="32" t="s">
        <v>28</v>
      </c>
      <c r="DA181" s="32">
        <v>12.153373892204</v>
      </c>
      <c r="DB181" s="31">
        <v>11.858067841526299</v>
      </c>
      <c r="DC181" s="32" t="s">
        <v>28</v>
      </c>
      <c r="DD181" s="32">
        <v>11.858067841526299</v>
      </c>
      <c r="DE181" s="31">
        <v>11.4229819123913</v>
      </c>
      <c r="DF181" s="32" t="s">
        <v>28</v>
      </c>
      <c r="DG181" s="32">
        <v>11.4229819123913</v>
      </c>
      <c r="DH181" s="31">
        <v>10.885733154724999</v>
      </c>
      <c r="DI181" s="32" t="s">
        <v>28</v>
      </c>
      <c r="DJ181" s="32">
        <v>10.885733154724999</v>
      </c>
      <c r="DK181" s="31">
        <v>10.369155952670599</v>
      </c>
      <c r="DL181" s="32" t="s">
        <v>28</v>
      </c>
      <c r="DM181" s="32">
        <v>10.369155952670599</v>
      </c>
      <c r="DN181" s="31">
        <v>10.070225847646901</v>
      </c>
      <c r="DO181" s="32" t="s">
        <v>28</v>
      </c>
      <c r="DP181" s="32">
        <v>10.070225847646901</v>
      </c>
      <c r="DQ181" s="31">
        <v>9.6955698788963804</v>
      </c>
      <c r="DR181" s="32" t="s">
        <v>28</v>
      </c>
      <c r="DS181" s="32">
        <v>9.6955698788963804</v>
      </c>
      <c r="DT181" s="31">
        <v>9.2143812280184196</v>
      </c>
      <c r="DU181" s="32" t="s">
        <v>28</v>
      </c>
      <c r="DV181" s="32">
        <v>9.2143812280184196</v>
      </c>
    </row>
    <row r="182" spans="1:126" x14ac:dyDescent="0.2">
      <c r="A182" s="30" t="s">
        <v>7</v>
      </c>
      <c r="B182">
        <v>179</v>
      </c>
      <c r="C182" s="37">
        <v>42</v>
      </c>
      <c r="D182" s="71">
        <v>14.491145693707301</v>
      </c>
      <c r="E182" s="71" t="s">
        <v>28</v>
      </c>
      <c r="F182" s="71">
        <v>14.491145693707301</v>
      </c>
      <c r="G182" s="32">
        <v>14.4826695299426</v>
      </c>
      <c r="H182" s="32" t="s">
        <v>28</v>
      </c>
      <c r="I182" s="32">
        <v>14.4826695299426</v>
      </c>
      <c r="J182" s="31">
        <v>14.4626060989686</v>
      </c>
      <c r="K182" s="32" t="s">
        <v>28</v>
      </c>
      <c r="L182" s="32">
        <v>14.4626060989686</v>
      </c>
      <c r="M182" s="31">
        <v>14.459214511888399</v>
      </c>
      <c r="N182" s="32" t="s">
        <v>28</v>
      </c>
      <c r="O182" s="32">
        <v>14.459214511888399</v>
      </c>
      <c r="P182" s="31">
        <v>14.458014216008801</v>
      </c>
      <c r="Q182" s="32" t="s">
        <v>28</v>
      </c>
      <c r="R182" s="32">
        <v>14.458014216008801</v>
      </c>
      <c r="S182" s="31">
        <v>14.4346150406151</v>
      </c>
      <c r="T182" s="32" t="s">
        <v>28</v>
      </c>
      <c r="U182" s="32">
        <v>14.4346150406151</v>
      </c>
      <c r="V182" s="31">
        <v>14.430167469197899</v>
      </c>
      <c r="W182" s="32" t="s">
        <v>28</v>
      </c>
      <c r="X182" s="32">
        <v>14.430167469197899</v>
      </c>
      <c r="Y182" s="31">
        <v>14.344719812318299</v>
      </c>
      <c r="Z182" s="32" t="s">
        <v>28</v>
      </c>
      <c r="AA182" s="32">
        <v>14.344719812318299</v>
      </c>
      <c r="AB182" s="31">
        <v>14.3217748317811</v>
      </c>
      <c r="AC182" s="32" t="s">
        <v>28</v>
      </c>
      <c r="AD182" s="32">
        <v>14.3217748317811</v>
      </c>
      <c r="AE182" s="31">
        <v>14.3178894790606</v>
      </c>
      <c r="AF182" s="32" t="s">
        <v>28</v>
      </c>
      <c r="AG182" s="32">
        <v>14.3178894790606</v>
      </c>
      <c r="AH182" s="31">
        <v>14.2696286030731</v>
      </c>
      <c r="AI182" s="32" t="s">
        <v>28</v>
      </c>
      <c r="AJ182" s="32">
        <v>14.2696286030731</v>
      </c>
      <c r="AK182" s="31">
        <v>14.2589374014445</v>
      </c>
      <c r="AL182" s="32" t="s">
        <v>28</v>
      </c>
      <c r="AM182" s="32">
        <v>14.2589374014445</v>
      </c>
      <c r="AN182" s="31">
        <v>14.2202937233836</v>
      </c>
      <c r="AO182" s="32" t="s">
        <v>28</v>
      </c>
      <c r="AP182" s="32">
        <v>14.2202937233836</v>
      </c>
      <c r="AQ182" s="31">
        <v>14.178825797939099</v>
      </c>
      <c r="AR182" s="32" t="s">
        <v>28</v>
      </c>
      <c r="AS182" s="32">
        <v>14.178825797939099</v>
      </c>
      <c r="AT182" s="31">
        <v>14.0550471058511</v>
      </c>
      <c r="AU182" s="32" t="s">
        <v>28</v>
      </c>
      <c r="AV182" s="32">
        <v>14.0550471058511</v>
      </c>
      <c r="AW182" s="31">
        <v>13.686777194065399</v>
      </c>
      <c r="AX182" s="32" t="s">
        <v>28</v>
      </c>
      <c r="AY182" s="32">
        <v>13.686777194065399</v>
      </c>
      <c r="AZ182" s="31">
        <v>13.589132807583701</v>
      </c>
      <c r="BA182" s="32" t="s">
        <v>28</v>
      </c>
      <c r="BB182" s="32">
        <v>13.589132807583701</v>
      </c>
      <c r="BC182" s="31">
        <v>13.523332642213999</v>
      </c>
      <c r="BD182" s="32" t="s">
        <v>28</v>
      </c>
      <c r="BE182" s="32">
        <v>13.523332642213999</v>
      </c>
      <c r="BF182" s="31">
        <v>13.394680867114699</v>
      </c>
      <c r="BG182" s="32" t="s">
        <v>28</v>
      </c>
      <c r="BH182" s="32">
        <v>13.394680867114699</v>
      </c>
      <c r="BI182" s="31">
        <v>13.3550955641089</v>
      </c>
      <c r="BJ182" s="32" t="s">
        <v>28</v>
      </c>
      <c r="BK182" s="32">
        <v>13.3550955641089</v>
      </c>
      <c r="BL182" s="31">
        <v>13.055636292343101</v>
      </c>
      <c r="BM182" s="32" t="s">
        <v>28</v>
      </c>
      <c r="BN182" s="32">
        <v>13.055636292343101</v>
      </c>
      <c r="BO182" s="31">
        <v>12.8328986327184</v>
      </c>
      <c r="BP182" s="32" t="s">
        <v>28</v>
      </c>
      <c r="BQ182" s="32">
        <v>12.8328986327184</v>
      </c>
      <c r="BR182" s="31">
        <v>12.7224372107801</v>
      </c>
      <c r="BS182" s="32" t="s">
        <v>28</v>
      </c>
      <c r="BT182" s="32">
        <v>12.7224372107801</v>
      </c>
      <c r="BU182" s="31">
        <v>12.4413758549381</v>
      </c>
      <c r="BV182" s="32" t="s">
        <v>28</v>
      </c>
      <c r="BW182" s="32">
        <v>12.4413758549381</v>
      </c>
      <c r="BX182" s="31">
        <v>12.1125127807171</v>
      </c>
      <c r="BY182" s="32" t="s">
        <v>28</v>
      </c>
      <c r="BZ182" s="32">
        <v>12.1125127807171</v>
      </c>
      <c r="CA182" s="31">
        <v>11.826792176499101</v>
      </c>
      <c r="CB182" s="32" t="s">
        <v>28</v>
      </c>
      <c r="CC182" s="32">
        <v>11.826792176499101</v>
      </c>
      <c r="CD182" s="31">
        <v>11.1975774413804</v>
      </c>
      <c r="CE182" s="32" t="s">
        <v>28</v>
      </c>
      <c r="CF182" s="32">
        <v>11.1975774413804</v>
      </c>
      <c r="CG182" s="31">
        <v>10.774266263407901</v>
      </c>
      <c r="CH182" s="32" t="s">
        <v>28</v>
      </c>
      <c r="CI182" s="32">
        <v>10.774266263407901</v>
      </c>
      <c r="CJ182" s="31">
        <v>10.3815846801053</v>
      </c>
      <c r="CK182" s="32" t="s">
        <v>28</v>
      </c>
      <c r="CL182" s="32">
        <v>10.3815846801053</v>
      </c>
      <c r="CM182" s="31">
        <v>9.9812744347618505</v>
      </c>
      <c r="CN182" s="32" t="s">
        <v>28</v>
      </c>
      <c r="CO182" s="32">
        <v>9.9812744347618505</v>
      </c>
      <c r="CP182" s="31">
        <v>9.5345631318783806</v>
      </c>
      <c r="CQ182" s="32" t="s">
        <v>28</v>
      </c>
      <c r="CR182" s="32">
        <v>9.5345631318783806</v>
      </c>
      <c r="CS182" s="31">
        <v>9.2646578630372201</v>
      </c>
      <c r="CT182" s="32" t="s">
        <v>28</v>
      </c>
      <c r="CU182" s="32">
        <v>9.2646578630372201</v>
      </c>
      <c r="CV182" s="31">
        <v>9.0638105950530097</v>
      </c>
      <c r="CW182" s="32" t="s">
        <v>28</v>
      </c>
      <c r="CX182" s="32">
        <v>9.0638105950530097</v>
      </c>
      <c r="CY182" s="31">
        <v>8.7763734852795992</v>
      </c>
      <c r="CZ182" s="32" t="s">
        <v>28</v>
      </c>
      <c r="DA182" s="32">
        <v>8.7763734852795992</v>
      </c>
      <c r="DB182" s="31">
        <v>8.2147972412413903</v>
      </c>
      <c r="DC182" s="32" t="s">
        <v>28</v>
      </c>
      <c r="DD182" s="32">
        <v>8.2147972412413903</v>
      </c>
      <c r="DE182" s="31">
        <v>7.9048514805301702</v>
      </c>
      <c r="DF182" s="32" t="s">
        <v>28</v>
      </c>
      <c r="DG182" s="32">
        <v>7.9048514805301702</v>
      </c>
      <c r="DH182" s="31">
        <v>7.4510052793531401</v>
      </c>
      <c r="DI182" s="32" t="s">
        <v>28</v>
      </c>
      <c r="DJ182" s="32">
        <v>7.4510052793531401</v>
      </c>
      <c r="DK182" s="31">
        <v>7.11903786041358</v>
      </c>
      <c r="DL182" s="32" t="s">
        <v>28</v>
      </c>
      <c r="DM182" s="32">
        <v>7.11903786041358</v>
      </c>
      <c r="DN182" s="31">
        <v>6.6878781122451203</v>
      </c>
      <c r="DO182" s="32" t="s">
        <v>28</v>
      </c>
      <c r="DP182" s="32">
        <v>6.6878781122451203</v>
      </c>
      <c r="DQ182" s="31">
        <v>6.2654203408311</v>
      </c>
      <c r="DR182" s="32" t="s">
        <v>28</v>
      </c>
      <c r="DS182" s="32">
        <v>6.2654203408311</v>
      </c>
      <c r="DT182" s="31">
        <v>5.8240202504345104</v>
      </c>
      <c r="DU182" s="32" t="s">
        <v>28</v>
      </c>
      <c r="DV182" s="32">
        <v>5.8240202504345104</v>
      </c>
    </row>
    <row r="183" spans="1:126" x14ac:dyDescent="0.2">
      <c r="A183" s="30" t="s">
        <v>5</v>
      </c>
      <c r="B183">
        <v>180</v>
      </c>
      <c r="C183" s="37">
        <v>43</v>
      </c>
      <c r="D183" s="71">
        <v>21.385024553077901</v>
      </c>
      <c r="E183" s="71" t="s">
        <v>28</v>
      </c>
      <c r="F183" s="71">
        <v>21.385024553077901</v>
      </c>
      <c r="G183" s="32">
        <v>21.3848947324393</v>
      </c>
      <c r="H183" s="32" t="s">
        <v>28</v>
      </c>
      <c r="I183" s="32">
        <v>21.3848947324393</v>
      </c>
      <c r="J183" s="31">
        <v>21.381488599528002</v>
      </c>
      <c r="K183" s="32" t="s">
        <v>28</v>
      </c>
      <c r="L183" s="32">
        <v>21.381488599528002</v>
      </c>
      <c r="M183" s="31">
        <v>21.376898300059199</v>
      </c>
      <c r="N183" s="32" t="s">
        <v>28</v>
      </c>
      <c r="O183" s="32">
        <v>21.376898300059199</v>
      </c>
      <c r="P183" s="31">
        <v>21.376735544599399</v>
      </c>
      <c r="Q183" s="32" t="s">
        <v>28</v>
      </c>
      <c r="R183" s="32">
        <v>21.376735544599399</v>
      </c>
      <c r="S183" s="31">
        <v>21.374356947005101</v>
      </c>
      <c r="T183" s="32" t="s">
        <v>28</v>
      </c>
      <c r="U183" s="32">
        <v>21.374356947005101</v>
      </c>
      <c r="V183" s="31">
        <v>21.371286378001599</v>
      </c>
      <c r="W183" s="32" t="s">
        <v>28</v>
      </c>
      <c r="X183" s="32">
        <v>21.371286378001599</v>
      </c>
      <c r="Y183" s="31">
        <v>21.370810467499201</v>
      </c>
      <c r="Z183" s="32" t="s">
        <v>28</v>
      </c>
      <c r="AA183" s="32">
        <v>21.370810467499201</v>
      </c>
      <c r="AB183" s="31">
        <v>21.369641501762299</v>
      </c>
      <c r="AC183" s="32" t="s">
        <v>28</v>
      </c>
      <c r="AD183" s="32">
        <v>21.369641501762299</v>
      </c>
      <c r="AE183" s="31">
        <v>21.3650427569854</v>
      </c>
      <c r="AF183" s="32" t="s">
        <v>28</v>
      </c>
      <c r="AG183" s="32">
        <v>21.3650427569854</v>
      </c>
      <c r="AH183" s="31">
        <v>21.364541582373398</v>
      </c>
      <c r="AI183" s="32" t="s">
        <v>28</v>
      </c>
      <c r="AJ183" s="32">
        <v>21.364541582373398</v>
      </c>
      <c r="AK183" s="31">
        <v>21.323056554175398</v>
      </c>
      <c r="AL183" s="32" t="s">
        <v>28</v>
      </c>
      <c r="AM183" s="32">
        <v>21.323056554175398</v>
      </c>
      <c r="AN183" s="31">
        <v>21.320135639890701</v>
      </c>
      <c r="AO183" s="32" t="s">
        <v>28</v>
      </c>
      <c r="AP183" s="32">
        <v>21.320135639890701</v>
      </c>
      <c r="AQ183" s="31">
        <v>21.318326689564</v>
      </c>
      <c r="AR183" s="32" t="s">
        <v>28</v>
      </c>
      <c r="AS183" s="32">
        <v>21.318326689564</v>
      </c>
      <c r="AT183" s="31">
        <v>21.3149690977692</v>
      </c>
      <c r="AU183" s="32" t="s">
        <v>28</v>
      </c>
      <c r="AV183" s="32">
        <v>21.3149690977692</v>
      </c>
      <c r="AW183" s="31">
        <v>21.312215465810301</v>
      </c>
      <c r="AX183" s="32" t="s">
        <v>28</v>
      </c>
      <c r="AY183" s="32">
        <v>21.312215465810301</v>
      </c>
      <c r="AZ183" s="31">
        <v>21.282558196691198</v>
      </c>
      <c r="BA183" s="32" t="s">
        <v>28</v>
      </c>
      <c r="BB183" s="32">
        <v>21.282558196691198</v>
      </c>
      <c r="BC183" s="31">
        <v>21.266710953606601</v>
      </c>
      <c r="BD183" s="32" t="s">
        <v>28</v>
      </c>
      <c r="BE183" s="32">
        <v>21.266710953606601</v>
      </c>
      <c r="BF183" s="31">
        <v>21.252993879441998</v>
      </c>
      <c r="BG183" s="32" t="s">
        <v>28</v>
      </c>
      <c r="BH183" s="32">
        <v>21.252993879441998</v>
      </c>
      <c r="BI183" s="31">
        <v>21.174212637282402</v>
      </c>
      <c r="BJ183" s="32" t="s">
        <v>28</v>
      </c>
      <c r="BK183" s="32">
        <v>21.174212637282402</v>
      </c>
      <c r="BL183" s="31">
        <v>21.133574449176201</v>
      </c>
      <c r="BM183" s="32" t="s">
        <v>28</v>
      </c>
      <c r="BN183" s="32">
        <v>21.133574449176201</v>
      </c>
      <c r="BO183" s="31">
        <v>21.127502879333299</v>
      </c>
      <c r="BP183" s="32" t="s">
        <v>28</v>
      </c>
      <c r="BQ183" s="32">
        <v>21.127502879333299</v>
      </c>
      <c r="BR183" s="31">
        <v>20.977969691666502</v>
      </c>
      <c r="BS183" s="32" t="s">
        <v>28</v>
      </c>
      <c r="BT183" s="32">
        <v>20.977969691666502</v>
      </c>
      <c r="BU183" s="31">
        <v>20.905385466626601</v>
      </c>
      <c r="BV183" s="32" t="s">
        <v>28</v>
      </c>
      <c r="BW183" s="32">
        <v>20.905385466626601</v>
      </c>
      <c r="BX183" s="31">
        <v>20.733392196326399</v>
      </c>
      <c r="BY183" s="32" t="s">
        <v>28</v>
      </c>
      <c r="BZ183" s="32">
        <v>20.733392196326399</v>
      </c>
      <c r="CA183" s="31">
        <v>20.6199009749906</v>
      </c>
      <c r="CB183" s="32" t="s">
        <v>28</v>
      </c>
      <c r="CC183" s="32">
        <v>20.6199009749906</v>
      </c>
      <c r="CD183" s="31">
        <v>20.5380611196343</v>
      </c>
      <c r="CE183" s="32" t="s">
        <v>28</v>
      </c>
      <c r="CF183" s="32">
        <v>20.5380611196343</v>
      </c>
      <c r="CG183" s="31">
        <v>20.461173427497901</v>
      </c>
      <c r="CH183" s="32" t="s">
        <v>28</v>
      </c>
      <c r="CI183" s="32">
        <v>20.461173427497901</v>
      </c>
      <c r="CJ183" s="31">
        <v>20.074561638932099</v>
      </c>
      <c r="CK183" s="32" t="s">
        <v>28</v>
      </c>
      <c r="CL183" s="32">
        <v>20.074561638932099</v>
      </c>
      <c r="CM183" s="31">
        <v>20.002620194566099</v>
      </c>
      <c r="CN183" s="32" t="s">
        <v>28</v>
      </c>
      <c r="CO183" s="32">
        <v>20.002620194566099</v>
      </c>
      <c r="CP183" s="31">
        <v>19.462754864386401</v>
      </c>
      <c r="CQ183" s="32" t="s">
        <v>28</v>
      </c>
      <c r="CR183" s="32">
        <v>19.462754864386401</v>
      </c>
      <c r="CS183" s="31">
        <v>19.405483964468999</v>
      </c>
      <c r="CT183" s="32" t="s">
        <v>28</v>
      </c>
      <c r="CU183" s="32">
        <v>19.405483964468999</v>
      </c>
      <c r="CV183" s="31">
        <v>19.174250324895901</v>
      </c>
      <c r="CW183" s="32" t="s">
        <v>28</v>
      </c>
      <c r="CX183" s="32">
        <v>19.174250324895901</v>
      </c>
      <c r="CY183" s="31">
        <v>18.698129371024901</v>
      </c>
      <c r="CZ183" s="32" t="s">
        <v>28</v>
      </c>
      <c r="DA183" s="32">
        <v>18.698129371024901</v>
      </c>
      <c r="DB183" s="31">
        <v>18.484062217867699</v>
      </c>
      <c r="DC183" s="32" t="s">
        <v>28</v>
      </c>
      <c r="DD183" s="32">
        <v>18.484062217867699</v>
      </c>
      <c r="DE183" s="31">
        <v>18.0827839674247</v>
      </c>
      <c r="DF183" s="32" t="s">
        <v>28</v>
      </c>
      <c r="DG183" s="32">
        <v>18.0827839674247</v>
      </c>
      <c r="DH183" s="31">
        <v>17.536938939223699</v>
      </c>
      <c r="DI183" s="32" t="s">
        <v>28</v>
      </c>
      <c r="DJ183" s="32">
        <v>17.536938939223699</v>
      </c>
      <c r="DK183" s="31">
        <v>16.921977613767702</v>
      </c>
      <c r="DL183" s="32" t="s">
        <v>28</v>
      </c>
      <c r="DM183" s="32">
        <v>16.921977613767702</v>
      </c>
      <c r="DN183" s="31">
        <v>15.990816405684701</v>
      </c>
      <c r="DO183" s="32" t="s">
        <v>28</v>
      </c>
      <c r="DP183" s="32">
        <v>15.990816405684701</v>
      </c>
      <c r="DQ183" s="31">
        <v>15.234696940872499</v>
      </c>
      <c r="DR183" s="32" t="s">
        <v>28</v>
      </c>
      <c r="DS183" s="32">
        <v>15.234696940872499</v>
      </c>
      <c r="DT183" s="31">
        <v>14.2152469536566</v>
      </c>
      <c r="DU183" s="32" t="s">
        <v>28</v>
      </c>
      <c r="DV183" s="32">
        <v>14.2152469536566</v>
      </c>
    </row>
    <row r="184" spans="1:126" x14ac:dyDescent="0.2">
      <c r="A184" s="30" t="s">
        <v>6</v>
      </c>
      <c r="B184">
        <v>181</v>
      </c>
      <c r="C184" s="37">
        <v>44</v>
      </c>
      <c r="D184" s="71">
        <v>22.506116929758399</v>
      </c>
      <c r="E184" s="71" t="s">
        <v>28</v>
      </c>
      <c r="F184" s="71">
        <v>22.506116929758399</v>
      </c>
      <c r="G184" s="32">
        <v>22.506088658896999</v>
      </c>
      <c r="H184" s="32" t="s">
        <v>28</v>
      </c>
      <c r="I184" s="32">
        <v>22.506088658896999</v>
      </c>
      <c r="J184" s="31">
        <v>22.505404400358</v>
      </c>
      <c r="K184" s="32" t="s">
        <v>28</v>
      </c>
      <c r="L184" s="32">
        <v>22.505404400358</v>
      </c>
      <c r="M184" s="31">
        <v>22.505383367158199</v>
      </c>
      <c r="N184" s="32" t="s">
        <v>28</v>
      </c>
      <c r="O184" s="32">
        <v>22.505383367158199</v>
      </c>
      <c r="P184" s="31">
        <v>22.5052316620365</v>
      </c>
      <c r="Q184" s="32" t="s">
        <v>28</v>
      </c>
      <c r="R184" s="32">
        <v>22.5052316620365</v>
      </c>
      <c r="S184" s="31">
        <v>22.503434116043401</v>
      </c>
      <c r="T184" s="32" t="s">
        <v>28</v>
      </c>
      <c r="U184" s="32">
        <v>22.503434116043401</v>
      </c>
      <c r="V184" s="31">
        <v>22.501505929165699</v>
      </c>
      <c r="W184" s="32" t="s">
        <v>28</v>
      </c>
      <c r="X184" s="32">
        <v>22.501505929165699</v>
      </c>
      <c r="Y184" s="31">
        <v>22.500911202169998</v>
      </c>
      <c r="Z184" s="32" t="s">
        <v>28</v>
      </c>
      <c r="AA184" s="32">
        <v>22.500911202169998</v>
      </c>
      <c r="AB184" s="31">
        <v>22.500265320092598</v>
      </c>
      <c r="AC184" s="32" t="s">
        <v>28</v>
      </c>
      <c r="AD184" s="32">
        <v>22.500265320092598</v>
      </c>
      <c r="AE184" s="31">
        <v>22.4988542897024</v>
      </c>
      <c r="AF184" s="32" t="s">
        <v>28</v>
      </c>
      <c r="AG184" s="32">
        <v>22.4988542897024</v>
      </c>
      <c r="AH184" s="31">
        <v>22.4978641652168</v>
      </c>
      <c r="AI184" s="32" t="s">
        <v>28</v>
      </c>
      <c r="AJ184" s="32">
        <v>22.4978641652168</v>
      </c>
      <c r="AK184" s="31">
        <v>22.492458774571801</v>
      </c>
      <c r="AL184" s="32" t="s">
        <v>28</v>
      </c>
      <c r="AM184" s="32">
        <v>22.492458774571801</v>
      </c>
      <c r="AN184" s="31">
        <v>22.487722692665699</v>
      </c>
      <c r="AO184" s="32" t="s">
        <v>28</v>
      </c>
      <c r="AP184" s="32">
        <v>22.487722692665699</v>
      </c>
      <c r="AQ184" s="31">
        <v>22.487205023284599</v>
      </c>
      <c r="AR184" s="32" t="s">
        <v>28</v>
      </c>
      <c r="AS184" s="32">
        <v>22.487205023284599</v>
      </c>
      <c r="AT184" s="31">
        <v>22.464163892396101</v>
      </c>
      <c r="AU184" s="32" t="s">
        <v>28</v>
      </c>
      <c r="AV184" s="32">
        <v>22.464163892396101</v>
      </c>
      <c r="AW184" s="31">
        <v>22.453148971461498</v>
      </c>
      <c r="AX184" s="32" t="s">
        <v>28</v>
      </c>
      <c r="AY184" s="32">
        <v>22.453148971461498</v>
      </c>
      <c r="AZ184" s="31">
        <v>22.426103152871701</v>
      </c>
      <c r="BA184" s="32" t="s">
        <v>28</v>
      </c>
      <c r="BB184" s="32">
        <v>22.426103152871701</v>
      </c>
      <c r="BC184" s="31">
        <v>22.379048311942999</v>
      </c>
      <c r="BD184" s="32" t="s">
        <v>28</v>
      </c>
      <c r="BE184" s="32">
        <v>22.379048311942999</v>
      </c>
      <c r="BF184" s="31">
        <v>22.302682426240398</v>
      </c>
      <c r="BG184" s="32" t="s">
        <v>28</v>
      </c>
      <c r="BH184" s="32">
        <v>22.302682426240398</v>
      </c>
      <c r="BI184" s="31">
        <v>22.278331391706899</v>
      </c>
      <c r="BJ184" s="32" t="s">
        <v>28</v>
      </c>
      <c r="BK184" s="32">
        <v>22.278331391706899</v>
      </c>
      <c r="BL184" s="31">
        <v>22.216602301520599</v>
      </c>
      <c r="BM184" s="32" t="s">
        <v>28</v>
      </c>
      <c r="BN184" s="32">
        <v>22.216602301520599</v>
      </c>
      <c r="BO184" s="31">
        <v>22.200488039436401</v>
      </c>
      <c r="BP184" s="32" t="s">
        <v>28</v>
      </c>
      <c r="BQ184" s="32">
        <v>22.200488039436401</v>
      </c>
      <c r="BR184" s="31">
        <v>22.127021355718501</v>
      </c>
      <c r="BS184" s="32" t="s">
        <v>28</v>
      </c>
      <c r="BT184" s="32">
        <v>22.127021355718501</v>
      </c>
      <c r="BU184" s="31">
        <v>22.0779293851189</v>
      </c>
      <c r="BV184" s="32" t="s">
        <v>28</v>
      </c>
      <c r="BW184" s="32">
        <v>22.0779293851189</v>
      </c>
      <c r="BX184" s="31">
        <v>22.057203993167501</v>
      </c>
      <c r="BY184" s="32" t="s">
        <v>28</v>
      </c>
      <c r="BZ184" s="32">
        <v>22.057203993167501</v>
      </c>
      <c r="CA184" s="31">
        <v>21.915359318218101</v>
      </c>
      <c r="CB184" s="32" t="s">
        <v>28</v>
      </c>
      <c r="CC184" s="32">
        <v>21.915359318218101</v>
      </c>
      <c r="CD184" s="31">
        <v>21.613692384891099</v>
      </c>
      <c r="CE184" s="32" t="s">
        <v>28</v>
      </c>
      <c r="CF184" s="32">
        <v>21.613692384891099</v>
      </c>
      <c r="CG184" s="31">
        <v>21.4691134141117</v>
      </c>
      <c r="CH184" s="32" t="s">
        <v>28</v>
      </c>
      <c r="CI184" s="32">
        <v>21.4691134141117</v>
      </c>
      <c r="CJ184" s="31">
        <v>21.2740708125122</v>
      </c>
      <c r="CK184" s="32" t="s">
        <v>28</v>
      </c>
      <c r="CL184" s="32">
        <v>21.2740708125122</v>
      </c>
      <c r="CM184" s="31">
        <v>20.9074692063657</v>
      </c>
      <c r="CN184" s="32" t="s">
        <v>28</v>
      </c>
      <c r="CO184" s="32">
        <v>20.9074692063657</v>
      </c>
      <c r="CP184" s="31">
        <v>19.828530945588199</v>
      </c>
      <c r="CQ184" s="32" t="s">
        <v>28</v>
      </c>
      <c r="CR184" s="32">
        <v>19.828530945588199</v>
      </c>
      <c r="CS184" s="31">
        <v>18.9078522550952</v>
      </c>
      <c r="CT184" s="32" t="s">
        <v>28</v>
      </c>
      <c r="CU184" s="32">
        <v>18.9078522550952</v>
      </c>
      <c r="CV184" s="31">
        <v>18.588956726593299</v>
      </c>
      <c r="CW184" s="32" t="s">
        <v>28</v>
      </c>
      <c r="CX184" s="32">
        <v>18.588956726593299</v>
      </c>
      <c r="CY184" s="31">
        <v>17.231732687581701</v>
      </c>
      <c r="CZ184" s="32" t="s">
        <v>28</v>
      </c>
      <c r="DA184" s="32">
        <v>17.231732687581701</v>
      </c>
      <c r="DB184" s="31">
        <v>16.345867148805599</v>
      </c>
      <c r="DC184" s="32" t="s">
        <v>28</v>
      </c>
      <c r="DD184" s="32">
        <v>16.345867148805599</v>
      </c>
      <c r="DE184" s="31">
        <v>14.808253939913101</v>
      </c>
      <c r="DF184" s="32" t="s">
        <v>28</v>
      </c>
      <c r="DG184" s="32">
        <v>14.808253939913101</v>
      </c>
      <c r="DH184" s="31">
        <v>13.542575505513</v>
      </c>
      <c r="DI184" s="32" t="s">
        <v>28</v>
      </c>
      <c r="DJ184" s="32">
        <v>13.542575505513</v>
      </c>
      <c r="DK184" s="31">
        <v>12.837670908427199</v>
      </c>
      <c r="DL184" s="32" t="s">
        <v>28</v>
      </c>
      <c r="DM184" s="32">
        <v>12.837670908427199</v>
      </c>
      <c r="DN184" s="31">
        <v>12.296743988035701</v>
      </c>
      <c r="DO184" s="32" t="s">
        <v>28</v>
      </c>
      <c r="DP184" s="32">
        <v>12.296743988035701</v>
      </c>
      <c r="DQ184" s="31">
        <v>11.9485351306813</v>
      </c>
      <c r="DR184" s="32" t="s">
        <v>28</v>
      </c>
      <c r="DS184" s="32">
        <v>11.9485351306813</v>
      </c>
      <c r="DT184" s="31">
        <v>11.3057278459122</v>
      </c>
      <c r="DU184" s="32" t="s">
        <v>28</v>
      </c>
      <c r="DV184" s="32">
        <v>11.3057278459122</v>
      </c>
    </row>
    <row r="185" spans="1:126" x14ac:dyDescent="0.2">
      <c r="A185" s="30" t="s">
        <v>6</v>
      </c>
      <c r="B185">
        <v>182</v>
      </c>
      <c r="C185" s="37">
        <v>45</v>
      </c>
      <c r="D185" s="71">
        <v>10.956807157946299</v>
      </c>
      <c r="E185" s="71" t="s">
        <v>28</v>
      </c>
      <c r="F185" s="71">
        <v>10.956807157946299</v>
      </c>
      <c r="G185" s="32">
        <v>10.885787702436099</v>
      </c>
      <c r="H185" s="32" t="s">
        <v>28</v>
      </c>
      <c r="I185" s="32">
        <v>10.885787702436099</v>
      </c>
      <c r="J185" s="31">
        <v>10.803616400535899</v>
      </c>
      <c r="K185" s="32" t="s">
        <v>28</v>
      </c>
      <c r="L185" s="32">
        <v>10.803616400535899</v>
      </c>
      <c r="M185" s="31">
        <v>10.732404125594501</v>
      </c>
      <c r="N185" s="32" t="s">
        <v>28</v>
      </c>
      <c r="O185" s="32">
        <v>10.732404125594501</v>
      </c>
      <c r="P185" s="31">
        <v>10.681484518596699</v>
      </c>
      <c r="Q185" s="32" t="s">
        <v>28</v>
      </c>
      <c r="R185" s="32">
        <v>10.681484518596699</v>
      </c>
      <c r="S185" s="31">
        <v>10.6686632895697</v>
      </c>
      <c r="T185" s="32" t="s">
        <v>28</v>
      </c>
      <c r="U185" s="32">
        <v>10.6686632895697</v>
      </c>
      <c r="V185" s="31">
        <v>10.649287117526301</v>
      </c>
      <c r="W185" s="32" t="s">
        <v>28</v>
      </c>
      <c r="X185" s="32">
        <v>10.649287117526301</v>
      </c>
      <c r="Y185" s="31">
        <v>10.612262730342</v>
      </c>
      <c r="Z185" s="32" t="s">
        <v>28</v>
      </c>
      <c r="AA185" s="32">
        <v>10.612262730342</v>
      </c>
      <c r="AB185" s="31">
        <v>10.5783614951063</v>
      </c>
      <c r="AC185" s="32" t="s">
        <v>28</v>
      </c>
      <c r="AD185" s="32">
        <v>10.5783614951063</v>
      </c>
      <c r="AE185" s="31">
        <v>10.548572483734</v>
      </c>
      <c r="AF185" s="32" t="s">
        <v>28</v>
      </c>
      <c r="AG185" s="32">
        <v>10.548572483734</v>
      </c>
      <c r="AH185" s="31">
        <v>10.4998820724638</v>
      </c>
      <c r="AI185" s="32" t="s">
        <v>28</v>
      </c>
      <c r="AJ185" s="32">
        <v>10.4998820724638</v>
      </c>
      <c r="AK185" s="31">
        <v>10.4250028666512</v>
      </c>
      <c r="AL185" s="32" t="s">
        <v>28</v>
      </c>
      <c r="AM185" s="32">
        <v>10.4250028666512</v>
      </c>
      <c r="AN185" s="31">
        <v>10.3952821344058</v>
      </c>
      <c r="AO185" s="32" t="s">
        <v>28</v>
      </c>
      <c r="AP185" s="32">
        <v>10.3952821344058</v>
      </c>
      <c r="AQ185" s="31">
        <v>10.2810314702459</v>
      </c>
      <c r="AR185" s="32" t="s">
        <v>28</v>
      </c>
      <c r="AS185" s="32">
        <v>10.2810314702459</v>
      </c>
      <c r="AT185" s="31">
        <v>10.1079050972741</v>
      </c>
      <c r="AU185" s="32" t="s">
        <v>28</v>
      </c>
      <c r="AV185" s="32">
        <v>10.1079050972741</v>
      </c>
      <c r="AW185" s="31">
        <v>10.0179362788252</v>
      </c>
      <c r="AX185" s="32" t="s">
        <v>28</v>
      </c>
      <c r="AY185" s="32">
        <v>10.0179362788252</v>
      </c>
      <c r="AZ185" s="31">
        <v>9.8150541441441401</v>
      </c>
      <c r="BA185" s="32" t="s">
        <v>28</v>
      </c>
      <c r="BB185" s="32">
        <v>9.8150541441441401</v>
      </c>
      <c r="BC185" s="31">
        <v>9.6526961832498905</v>
      </c>
      <c r="BD185" s="32" t="s">
        <v>28</v>
      </c>
      <c r="BE185" s="32">
        <v>9.6526961832498905</v>
      </c>
      <c r="BF185" s="31">
        <v>9.5511450541168106</v>
      </c>
      <c r="BG185" s="32" t="s">
        <v>28</v>
      </c>
      <c r="BH185" s="32">
        <v>9.5511450541168106</v>
      </c>
      <c r="BI185" s="31">
        <v>9.2836240119909093</v>
      </c>
      <c r="BJ185" s="32" t="s">
        <v>28</v>
      </c>
      <c r="BK185" s="32">
        <v>9.2836240119909093</v>
      </c>
      <c r="BL185" s="31">
        <v>9.0602112304464804</v>
      </c>
      <c r="BM185" s="32" t="s">
        <v>28</v>
      </c>
      <c r="BN185" s="32">
        <v>9.0602112304464804</v>
      </c>
      <c r="BO185" s="31">
        <v>8.7953166509936</v>
      </c>
      <c r="BP185" s="32" t="s">
        <v>28</v>
      </c>
      <c r="BQ185" s="32">
        <v>8.7953166509936</v>
      </c>
      <c r="BR185" s="31">
        <v>8.5989513199855807</v>
      </c>
      <c r="BS185" s="32" t="s">
        <v>28</v>
      </c>
      <c r="BT185" s="32">
        <v>8.5989513199855807</v>
      </c>
      <c r="BU185" s="31">
        <v>8.4228393442003906</v>
      </c>
      <c r="BV185" s="32" t="s">
        <v>28</v>
      </c>
      <c r="BW185" s="32">
        <v>8.4228393442003906</v>
      </c>
      <c r="BX185" s="31">
        <v>8.09045757435252</v>
      </c>
      <c r="BY185" s="32" t="s">
        <v>28</v>
      </c>
      <c r="BZ185" s="32">
        <v>8.09045757435252</v>
      </c>
      <c r="CA185" s="31">
        <v>7.6644727813169</v>
      </c>
      <c r="CB185" s="32" t="s">
        <v>28</v>
      </c>
      <c r="CC185" s="32">
        <v>7.6644727813169</v>
      </c>
      <c r="CD185" s="31">
        <v>7.34138428732542</v>
      </c>
      <c r="CE185" s="32" t="s">
        <v>28</v>
      </c>
      <c r="CF185" s="32">
        <v>7.34138428732542</v>
      </c>
      <c r="CG185" s="31">
        <v>6.91111673806064</v>
      </c>
      <c r="CH185" s="32" t="s">
        <v>28</v>
      </c>
      <c r="CI185" s="32">
        <v>6.91111673806064</v>
      </c>
      <c r="CJ185" s="31">
        <v>6.4223238777300002</v>
      </c>
      <c r="CK185" s="32" t="s">
        <v>28</v>
      </c>
      <c r="CL185" s="32">
        <v>6.4223238777300002</v>
      </c>
      <c r="CM185" s="31">
        <v>6.1203077619081601</v>
      </c>
      <c r="CN185" s="32" t="s">
        <v>28</v>
      </c>
      <c r="CO185" s="32">
        <v>6.1203077619081601</v>
      </c>
      <c r="CP185" s="31">
        <v>5.8289412181442701</v>
      </c>
      <c r="CQ185" s="32" t="s">
        <v>28</v>
      </c>
      <c r="CR185" s="32">
        <v>5.8289412181442701</v>
      </c>
      <c r="CS185" s="31">
        <v>5.4712672409206098</v>
      </c>
      <c r="CT185" s="32" t="s">
        <v>28</v>
      </c>
      <c r="CU185" s="32">
        <v>5.4712672409206098</v>
      </c>
      <c r="CV185" s="31">
        <v>5.2473441851816203</v>
      </c>
      <c r="CW185" s="32" t="s">
        <v>28</v>
      </c>
      <c r="CX185" s="32">
        <v>5.2473441851816203</v>
      </c>
      <c r="CY185" s="31">
        <v>5.0263033805452997</v>
      </c>
      <c r="CZ185" s="32" t="s">
        <v>28</v>
      </c>
      <c r="DA185" s="32">
        <v>5.0263033805452997</v>
      </c>
      <c r="DB185" s="31">
        <v>4.8312887717286896</v>
      </c>
      <c r="DC185" s="32" t="s">
        <v>28</v>
      </c>
      <c r="DD185" s="32">
        <v>4.8312887717286896</v>
      </c>
      <c r="DE185" s="31">
        <v>4.5624279839454296</v>
      </c>
      <c r="DF185" s="32" t="s">
        <v>28</v>
      </c>
      <c r="DG185" s="32">
        <v>4.5624279839454296</v>
      </c>
      <c r="DH185" s="31">
        <v>4.3084072332278103</v>
      </c>
      <c r="DI185" s="32" t="s">
        <v>28</v>
      </c>
      <c r="DJ185" s="32">
        <v>4.3084072332278103</v>
      </c>
      <c r="DK185" s="31">
        <v>4.0721873945016602</v>
      </c>
      <c r="DL185" s="32" t="s">
        <v>28</v>
      </c>
      <c r="DM185" s="32">
        <v>4.0721873945016602</v>
      </c>
      <c r="DN185" s="31">
        <v>3.7115479649800101</v>
      </c>
      <c r="DO185" s="32" t="s">
        <v>28</v>
      </c>
      <c r="DP185" s="32">
        <v>3.7115479649800101</v>
      </c>
      <c r="DQ185" s="31">
        <v>3.3795113755524899</v>
      </c>
      <c r="DR185" s="32" t="s">
        <v>28</v>
      </c>
      <c r="DS185" s="32">
        <v>3.3795113755524899</v>
      </c>
      <c r="DT185" s="31">
        <v>3.1045439418152099</v>
      </c>
      <c r="DU185" s="32" t="s">
        <v>28</v>
      </c>
      <c r="DV185" s="32">
        <v>3.1045439418152099</v>
      </c>
    </row>
    <row r="186" spans="1:126" x14ac:dyDescent="0.2">
      <c r="A186" s="30" t="s">
        <v>6</v>
      </c>
      <c r="B186">
        <v>183</v>
      </c>
      <c r="C186" s="37">
        <v>46</v>
      </c>
      <c r="D186" s="71">
        <v>15.603822223420501</v>
      </c>
      <c r="E186" s="71" t="s">
        <v>28</v>
      </c>
      <c r="F186" s="71">
        <v>15.603822223420501</v>
      </c>
      <c r="G186" s="32">
        <v>15.603793823409699</v>
      </c>
      <c r="H186" s="32" t="s">
        <v>28</v>
      </c>
      <c r="I186" s="32">
        <v>15.603793823409699</v>
      </c>
      <c r="J186" s="31">
        <v>15.6035748862923</v>
      </c>
      <c r="K186" s="32" t="s">
        <v>28</v>
      </c>
      <c r="L186" s="32">
        <v>15.6035748862923</v>
      </c>
      <c r="M186" s="31">
        <v>15.6000478425899</v>
      </c>
      <c r="N186" s="32" t="s">
        <v>28</v>
      </c>
      <c r="O186" s="32">
        <v>15.6000478425899</v>
      </c>
      <c r="P186" s="31">
        <v>15.5944192308111</v>
      </c>
      <c r="Q186" s="32" t="s">
        <v>28</v>
      </c>
      <c r="R186" s="32">
        <v>15.5944192308111</v>
      </c>
      <c r="S186" s="31">
        <v>15.592153814466</v>
      </c>
      <c r="T186" s="32" t="s">
        <v>28</v>
      </c>
      <c r="U186" s="32">
        <v>15.592153814466</v>
      </c>
      <c r="V186" s="31">
        <v>15.589236114384899</v>
      </c>
      <c r="W186" s="32" t="s">
        <v>28</v>
      </c>
      <c r="X186" s="32">
        <v>15.589236114384899</v>
      </c>
      <c r="Y186" s="31">
        <v>15.5720224024692</v>
      </c>
      <c r="Z186" s="32" t="s">
        <v>28</v>
      </c>
      <c r="AA186" s="32">
        <v>15.5720224024692</v>
      </c>
      <c r="AB186" s="31">
        <v>15.5680528927643</v>
      </c>
      <c r="AC186" s="32" t="s">
        <v>28</v>
      </c>
      <c r="AD186" s="32">
        <v>15.5680528927643</v>
      </c>
      <c r="AE186" s="31">
        <v>15.5586148015518</v>
      </c>
      <c r="AF186" s="32" t="s">
        <v>28</v>
      </c>
      <c r="AG186" s="32">
        <v>15.5586148015518</v>
      </c>
      <c r="AH186" s="31">
        <v>15.5553103521042</v>
      </c>
      <c r="AI186" s="32" t="s">
        <v>28</v>
      </c>
      <c r="AJ186" s="32">
        <v>15.5553103521042</v>
      </c>
      <c r="AK186" s="31">
        <v>15.5425410609176</v>
      </c>
      <c r="AL186" s="32" t="s">
        <v>28</v>
      </c>
      <c r="AM186" s="32">
        <v>15.5425410609176</v>
      </c>
      <c r="AN186" s="31">
        <v>15.516356197419</v>
      </c>
      <c r="AO186" s="32" t="s">
        <v>28</v>
      </c>
      <c r="AP186" s="32">
        <v>15.516356197419</v>
      </c>
      <c r="AQ186" s="31">
        <v>15.412174395032499</v>
      </c>
      <c r="AR186" s="32" t="s">
        <v>28</v>
      </c>
      <c r="AS186" s="32">
        <v>15.412174395032499</v>
      </c>
      <c r="AT186" s="31">
        <v>15.266597882329799</v>
      </c>
      <c r="AU186" s="32" t="s">
        <v>28</v>
      </c>
      <c r="AV186" s="32">
        <v>15.266597882329799</v>
      </c>
      <c r="AW186" s="31">
        <v>15.15959880364</v>
      </c>
      <c r="AX186" s="32" t="s">
        <v>28</v>
      </c>
      <c r="AY186" s="32">
        <v>15.15959880364</v>
      </c>
      <c r="AZ186" s="31">
        <v>14.860442799421801</v>
      </c>
      <c r="BA186" s="32" t="s">
        <v>28</v>
      </c>
      <c r="BB186" s="32">
        <v>14.860442799421801</v>
      </c>
      <c r="BC186" s="31">
        <v>14.7534071268567</v>
      </c>
      <c r="BD186" s="32" t="s">
        <v>28</v>
      </c>
      <c r="BE186" s="32">
        <v>14.7534071268567</v>
      </c>
      <c r="BF186" s="31">
        <v>14.6007407509132</v>
      </c>
      <c r="BG186" s="32" t="s">
        <v>28</v>
      </c>
      <c r="BH186" s="32">
        <v>14.6007407509132</v>
      </c>
      <c r="BI186" s="31">
        <v>14.314109290760699</v>
      </c>
      <c r="BJ186" s="32" t="s">
        <v>28</v>
      </c>
      <c r="BK186" s="32">
        <v>14.314109290760699</v>
      </c>
      <c r="BL186" s="31">
        <v>13.838696347326801</v>
      </c>
      <c r="BM186" s="32" t="s">
        <v>28</v>
      </c>
      <c r="BN186" s="32">
        <v>13.838696347326801</v>
      </c>
      <c r="BO186" s="31">
        <v>13.604027627473201</v>
      </c>
      <c r="BP186" s="32" t="s">
        <v>28</v>
      </c>
      <c r="BQ186" s="32">
        <v>13.604027627473201</v>
      </c>
      <c r="BR186" s="31">
        <v>13.469127611905099</v>
      </c>
      <c r="BS186" s="32" t="s">
        <v>28</v>
      </c>
      <c r="BT186" s="32">
        <v>13.469127611905099</v>
      </c>
      <c r="BU186" s="31">
        <v>13.166050494994201</v>
      </c>
      <c r="BV186" s="32" t="s">
        <v>28</v>
      </c>
      <c r="BW186" s="32">
        <v>13.166050494994201</v>
      </c>
      <c r="BX186" s="31">
        <v>13.1038204907445</v>
      </c>
      <c r="BY186" s="32" t="s">
        <v>28</v>
      </c>
      <c r="BZ186" s="32">
        <v>13.1038204907445</v>
      </c>
      <c r="CA186" s="31">
        <v>13.0048852066795</v>
      </c>
      <c r="CB186" s="32" t="s">
        <v>28</v>
      </c>
      <c r="CC186" s="32">
        <v>13.0048852066795</v>
      </c>
      <c r="CD186" s="31">
        <v>12.6151029899371</v>
      </c>
      <c r="CE186" s="32" t="s">
        <v>28</v>
      </c>
      <c r="CF186" s="32">
        <v>12.6151029899371</v>
      </c>
      <c r="CG186" s="31">
        <v>12.2787505452552</v>
      </c>
      <c r="CH186" s="32" t="s">
        <v>28</v>
      </c>
      <c r="CI186" s="32">
        <v>12.2787505452552</v>
      </c>
      <c r="CJ186" s="31">
        <v>12.0025093623803</v>
      </c>
      <c r="CK186" s="32" t="s">
        <v>28</v>
      </c>
      <c r="CL186" s="32">
        <v>12.0025093623803</v>
      </c>
      <c r="CM186" s="31">
        <v>11.834980995042001</v>
      </c>
      <c r="CN186" s="32" t="s">
        <v>28</v>
      </c>
      <c r="CO186" s="32">
        <v>11.834980995042001</v>
      </c>
      <c r="CP186" s="31">
        <v>11.312158227065501</v>
      </c>
      <c r="CQ186" s="32" t="s">
        <v>28</v>
      </c>
      <c r="CR186" s="32">
        <v>11.312158227065501</v>
      </c>
      <c r="CS186" s="31">
        <v>10.6601424179324</v>
      </c>
      <c r="CT186" s="32" t="s">
        <v>28</v>
      </c>
      <c r="CU186" s="32">
        <v>10.6601424179324</v>
      </c>
      <c r="CV186" s="31">
        <v>10.428388707174999</v>
      </c>
      <c r="CW186" s="32" t="s">
        <v>28</v>
      </c>
      <c r="CX186" s="32">
        <v>10.428388707174999</v>
      </c>
      <c r="CY186" s="31">
        <v>9.6832192287744707</v>
      </c>
      <c r="CZ186" s="32" t="s">
        <v>28</v>
      </c>
      <c r="DA186" s="32">
        <v>9.6832192287744707</v>
      </c>
      <c r="DB186" s="31">
        <v>9.1744417024141391</v>
      </c>
      <c r="DC186" s="32" t="s">
        <v>28</v>
      </c>
      <c r="DD186" s="32">
        <v>9.1744417024141391</v>
      </c>
      <c r="DE186" s="31">
        <v>8.8240284671749905</v>
      </c>
      <c r="DF186" s="32" t="s">
        <v>28</v>
      </c>
      <c r="DG186" s="32">
        <v>8.8240284671749905</v>
      </c>
      <c r="DH186" s="31">
        <v>8.2285586822728192</v>
      </c>
      <c r="DI186" s="32" t="s">
        <v>28</v>
      </c>
      <c r="DJ186" s="32">
        <v>8.2285586822728192</v>
      </c>
      <c r="DK186" s="31">
        <v>7.6570178453121898</v>
      </c>
      <c r="DL186" s="32" t="s">
        <v>28</v>
      </c>
      <c r="DM186" s="32">
        <v>7.6570178453121898</v>
      </c>
      <c r="DN186" s="31">
        <v>7.2592348504492898</v>
      </c>
      <c r="DO186" s="32" t="s">
        <v>28</v>
      </c>
      <c r="DP186" s="32">
        <v>7.2592348504492898</v>
      </c>
      <c r="DQ186" s="31">
        <v>6.8838281918140201</v>
      </c>
      <c r="DR186" s="32" t="s">
        <v>28</v>
      </c>
      <c r="DS186" s="32">
        <v>6.8838281918140201</v>
      </c>
      <c r="DT186" s="31">
        <v>6.3500680694759399</v>
      </c>
      <c r="DU186" s="32" t="s">
        <v>28</v>
      </c>
      <c r="DV186" s="32">
        <v>6.3500680694759399</v>
      </c>
    </row>
    <row r="187" spans="1:126" x14ac:dyDescent="0.2">
      <c r="A187" s="30" t="s">
        <v>5</v>
      </c>
      <c r="B187">
        <v>184</v>
      </c>
      <c r="C187" s="37">
        <v>47</v>
      </c>
      <c r="D187" s="71">
        <v>17.0807860245644</v>
      </c>
      <c r="E187" s="71" t="s">
        <v>28</v>
      </c>
      <c r="F187" s="71">
        <v>17.0807860245644</v>
      </c>
      <c r="G187" s="32">
        <v>17.059212048151501</v>
      </c>
      <c r="H187" s="32" t="s">
        <v>28</v>
      </c>
      <c r="I187" s="32">
        <v>17.059212048151501</v>
      </c>
      <c r="J187" s="31">
        <v>17.057366266097699</v>
      </c>
      <c r="K187" s="32" t="s">
        <v>28</v>
      </c>
      <c r="L187" s="32">
        <v>17.057366266097699</v>
      </c>
      <c r="M187" s="31">
        <v>17.0410582526677</v>
      </c>
      <c r="N187" s="32" t="s">
        <v>28</v>
      </c>
      <c r="O187" s="32">
        <v>17.0410582526677</v>
      </c>
      <c r="P187" s="31">
        <v>17.031456906983799</v>
      </c>
      <c r="Q187" s="32" t="s">
        <v>28</v>
      </c>
      <c r="R187" s="32">
        <v>17.031456906983799</v>
      </c>
      <c r="S187" s="31">
        <v>17.0270104286658</v>
      </c>
      <c r="T187" s="32" t="s">
        <v>28</v>
      </c>
      <c r="U187" s="32">
        <v>17.0270104286658</v>
      </c>
      <c r="V187" s="31">
        <v>16.941529412333999</v>
      </c>
      <c r="W187" s="32" t="s">
        <v>28</v>
      </c>
      <c r="X187" s="32">
        <v>16.941529412333999</v>
      </c>
      <c r="Y187" s="31">
        <v>16.893527847805</v>
      </c>
      <c r="Z187" s="32" t="s">
        <v>28</v>
      </c>
      <c r="AA187" s="32">
        <v>16.893527847805</v>
      </c>
      <c r="AB187" s="31">
        <v>16.868223338265999</v>
      </c>
      <c r="AC187" s="32" t="s">
        <v>28</v>
      </c>
      <c r="AD187" s="32">
        <v>16.868223338265999</v>
      </c>
      <c r="AE187" s="31">
        <v>16.498984717798798</v>
      </c>
      <c r="AF187" s="32" t="s">
        <v>28</v>
      </c>
      <c r="AG187" s="32">
        <v>16.498984717798798</v>
      </c>
      <c r="AH187" s="31">
        <v>16.4905205938691</v>
      </c>
      <c r="AI187" s="32" t="s">
        <v>28</v>
      </c>
      <c r="AJ187" s="32">
        <v>16.4905205938691</v>
      </c>
      <c r="AK187" s="31">
        <v>16.475287078094699</v>
      </c>
      <c r="AL187" s="32" t="s">
        <v>28</v>
      </c>
      <c r="AM187" s="32">
        <v>16.475287078094699</v>
      </c>
      <c r="AN187" s="31">
        <v>16.4355465367831</v>
      </c>
      <c r="AO187" s="32" t="s">
        <v>28</v>
      </c>
      <c r="AP187" s="32">
        <v>16.4355465367831</v>
      </c>
      <c r="AQ187" s="31">
        <v>16.408351769449499</v>
      </c>
      <c r="AR187" s="32" t="s">
        <v>28</v>
      </c>
      <c r="AS187" s="32">
        <v>16.408351769449499</v>
      </c>
      <c r="AT187" s="31">
        <v>16.406818502948099</v>
      </c>
      <c r="AU187" s="32" t="s">
        <v>28</v>
      </c>
      <c r="AV187" s="32">
        <v>16.406818502948099</v>
      </c>
      <c r="AW187" s="31">
        <v>16.387557761069299</v>
      </c>
      <c r="AX187" s="32" t="s">
        <v>28</v>
      </c>
      <c r="AY187" s="32">
        <v>16.387557761069299</v>
      </c>
      <c r="AZ187" s="31">
        <v>16.3235306360531</v>
      </c>
      <c r="BA187" s="32" t="s">
        <v>28</v>
      </c>
      <c r="BB187" s="32">
        <v>16.3235306360531</v>
      </c>
      <c r="BC187" s="31">
        <v>16.297469342353399</v>
      </c>
      <c r="BD187" s="32" t="s">
        <v>28</v>
      </c>
      <c r="BE187" s="32">
        <v>16.297469342353399</v>
      </c>
      <c r="BF187" s="31">
        <v>16.261438866357899</v>
      </c>
      <c r="BG187" s="32" t="s">
        <v>28</v>
      </c>
      <c r="BH187" s="32">
        <v>16.261438866357899</v>
      </c>
      <c r="BI187" s="31">
        <v>16.1647213370934</v>
      </c>
      <c r="BJ187" s="32" t="s">
        <v>28</v>
      </c>
      <c r="BK187" s="32">
        <v>16.1647213370934</v>
      </c>
      <c r="BL187" s="31">
        <v>15.8606624207815</v>
      </c>
      <c r="BM187" s="32" t="s">
        <v>28</v>
      </c>
      <c r="BN187" s="32">
        <v>15.8606624207815</v>
      </c>
      <c r="BO187" s="31">
        <v>15.2052106285253</v>
      </c>
      <c r="BP187" s="32" t="s">
        <v>28</v>
      </c>
      <c r="BQ187" s="32">
        <v>15.2052106285253</v>
      </c>
      <c r="BR187" s="31">
        <v>14.656146529080701</v>
      </c>
      <c r="BS187" s="32" t="s">
        <v>28</v>
      </c>
      <c r="BT187" s="32">
        <v>14.656146529080701</v>
      </c>
      <c r="BU187" s="31">
        <v>14.413740145114399</v>
      </c>
      <c r="BV187" s="32" t="s">
        <v>28</v>
      </c>
      <c r="BW187" s="32">
        <v>14.413740145114399</v>
      </c>
      <c r="BX187" s="31">
        <v>14.1153881244123</v>
      </c>
      <c r="BY187" s="32" t="s">
        <v>28</v>
      </c>
      <c r="BZ187" s="32">
        <v>14.1153881244123</v>
      </c>
      <c r="CA187" s="31">
        <v>13.9762883452778</v>
      </c>
      <c r="CB187" s="32" t="s">
        <v>28</v>
      </c>
      <c r="CC187" s="32">
        <v>13.9762883452778</v>
      </c>
      <c r="CD187" s="31">
        <v>13.461380240214201</v>
      </c>
      <c r="CE187" s="32" t="s">
        <v>28</v>
      </c>
      <c r="CF187" s="32">
        <v>13.461380240214201</v>
      </c>
      <c r="CG187" s="31">
        <v>13.2495121672079</v>
      </c>
      <c r="CH187" s="32" t="s">
        <v>28</v>
      </c>
      <c r="CI187" s="32">
        <v>13.2495121672079</v>
      </c>
      <c r="CJ187" s="31">
        <v>12.868629624488699</v>
      </c>
      <c r="CK187" s="32" t="s">
        <v>28</v>
      </c>
      <c r="CL187" s="32">
        <v>12.868629624488699</v>
      </c>
      <c r="CM187" s="31">
        <v>12.436761049946799</v>
      </c>
      <c r="CN187" s="32" t="s">
        <v>28</v>
      </c>
      <c r="CO187" s="32">
        <v>12.436761049946799</v>
      </c>
      <c r="CP187" s="31">
        <v>11.755946314709901</v>
      </c>
      <c r="CQ187" s="32" t="s">
        <v>28</v>
      </c>
      <c r="CR187" s="32">
        <v>11.755946314709901</v>
      </c>
      <c r="CS187" s="31">
        <v>11.3230730624797</v>
      </c>
      <c r="CT187" s="32" t="s">
        <v>28</v>
      </c>
      <c r="CU187" s="32">
        <v>11.3230730624797</v>
      </c>
      <c r="CV187" s="31">
        <v>10.845385570418999</v>
      </c>
      <c r="CW187" s="32" t="s">
        <v>28</v>
      </c>
      <c r="CX187" s="32">
        <v>10.845385570418999</v>
      </c>
      <c r="CY187" s="31">
        <v>10.587519558741899</v>
      </c>
      <c r="CZ187" s="32" t="s">
        <v>28</v>
      </c>
      <c r="DA187" s="32">
        <v>10.587519558741899</v>
      </c>
      <c r="DB187" s="31">
        <v>10.003810079691901</v>
      </c>
      <c r="DC187" s="32" t="s">
        <v>28</v>
      </c>
      <c r="DD187" s="32">
        <v>10.003810079691901</v>
      </c>
      <c r="DE187" s="31">
        <v>9.4260298139492704</v>
      </c>
      <c r="DF187" s="32" t="s">
        <v>28</v>
      </c>
      <c r="DG187" s="32">
        <v>9.4260298139492704</v>
      </c>
      <c r="DH187" s="31">
        <v>9.0001140213023501</v>
      </c>
      <c r="DI187" s="32" t="s">
        <v>28</v>
      </c>
      <c r="DJ187" s="32">
        <v>9.0001140213023501</v>
      </c>
      <c r="DK187" s="31">
        <v>8.5591978118915009</v>
      </c>
      <c r="DL187" s="32" t="s">
        <v>28</v>
      </c>
      <c r="DM187" s="32">
        <v>8.5591978118915009</v>
      </c>
      <c r="DN187" s="31">
        <v>8.0767530601707591</v>
      </c>
      <c r="DO187" s="32" t="s">
        <v>28</v>
      </c>
      <c r="DP187" s="32">
        <v>8.0767530601707591</v>
      </c>
      <c r="DQ187" s="31">
        <v>7.3882255959509502</v>
      </c>
      <c r="DR187" s="32" t="s">
        <v>28</v>
      </c>
      <c r="DS187" s="32">
        <v>7.3882255959509502</v>
      </c>
      <c r="DT187" s="31">
        <v>6.8351619745349099</v>
      </c>
      <c r="DU187" s="32" t="s">
        <v>28</v>
      </c>
      <c r="DV187" s="32">
        <v>6.8351619745349099</v>
      </c>
    </row>
    <row r="188" spans="1:126" x14ac:dyDescent="0.2">
      <c r="A188" s="30" t="s">
        <v>5</v>
      </c>
      <c r="B188">
        <v>185</v>
      </c>
      <c r="C188" s="37">
        <v>48</v>
      </c>
      <c r="D188" s="71">
        <v>21.108077101219401</v>
      </c>
      <c r="E188" s="71" t="s">
        <v>28</v>
      </c>
      <c r="F188" s="71">
        <v>21.108077101219401</v>
      </c>
      <c r="G188" s="32">
        <v>21.1079621728592</v>
      </c>
      <c r="H188" s="32" t="s">
        <v>28</v>
      </c>
      <c r="I188" s="32">
        <v>21.1079621728592</v>
      </c>
      <c r="J188" s="31">
        <v>21.107961864034301</v>
      </c>
      <c r="K188" s="32" t="s">
        <v>28</v>
      </c>
      <c r="L188" s="32">
        <v>21.107961864034301</v>
      </c>
      <c r="M188" s="31">
        <v>21.107380499315799</v>
      </c>
      <c r="N188" s="32" t="s">
        <v>28</v>
      </c>
      <c r="O188" s="32">
        <v>21.107380499315799</v>
      </c>
      <c r="P188" s="31">
        <v>21.105627977090101</v>
      </c>
      <c r="Q188" s="32" t="s">
        <v>28</v>
      </c>
      <c r="R188" s="32">
        <v>21.105627977090101</v>
      </c>
      <c r="S188" s="31">
        <v>21.104560522236699</v>
      </c>
      <c r="T188" s="32" t="s">
        <v>28</v>
      </c>
      <c r="U188" s="32">
        <v>21.104560522236699</v>
      </c>
      <c r="V188" s="31">
        <v>21.103622839881101</v>
      </c>
      <c r="W188" s="32" t="s">
        <v>28</v>
      </c>
      <c r="X188" s="32">
        <v>21.103622839881101</v>
      </c>
      <c r="Y188" s="31">
        <v>21.101708366545601</v>
      </c>
      <c r="Z188" s="32" t="s">
        <v>28</v>
      </c>
      <c r="AA188" s="32">
        <v>21.101708366545601</v>
      </c>
      <c r="AB188" s="31">
        <v>21.100797354663602</v>
      </c>
      <c r="AC188" s="32" t="s">
        <v>28</v>
      </c>
      <c r="AD188" s="32">
        <v>21.100797354663602</v>
      </c>
      <c r="AE188" s="31">
        <v>21.100480993154299</v>
      </c>
      <c r="AF188" s="32" t="s">
        <v>28</v>
      </c>
      <c r="AG188" s="32">
        <v>21.100480993154299</v>
      </c>
      <c r="AH188" s="31">
        <v>21.099275721477799</v>
      </c>
      <c r="AI188" s="32" t="s">
        <v>28</v>
      </c>
      <c r="AJ188" s="32">
        <v>21.099275721477799</v>
      </c>
      <c r="AK188" s="31">
        <v>21.093279780763002</v>
      </c>
      <c r="AL188" s="32" t="s">
        <v>28</v>
      </c>
      <c r="AM188" s="32">
        <v>21.093279780763002</v>
      </c>
      <c r="AN188" s="31">
        <v>21.093071955308201</v>
      </c>
      <c r="AO188" s="32" t="s">
        <v>28</v>
      </c>
      <c r="AP188" s="32">
        <v>21.093071955308201</v>
      </c>
      <c r="AQ188" s="31">
        <v>21.092490587200899</v>
      </c>
      <c r="AR188" s="32" t="s">
        <v>28</v>
      </c>
      <c r="AS188" s="32">
        <v>21.092490587200899</v>
      </c>
      <c r="AT188" s="31">
        <v>21.090664676742399</v>
      </c>
      <c r="AU188" s="32" t="s">
        <v>28</v>
      </c>
      <c r="AV188" s="32">
        <v>21.090664676742399</v>
      </c>
      <c r="AW188" s="31">
        <v>21.0700685470525</v>
      </c>
      <c r="AX188" s="32" t="s">
        <v>28</v>
      </c>
      <c r="AY188" s="32">
        <v>21.0700685470525</v>
      </c>
      <c r="AZ188" s="31">
        <v>21.067738822472101</v>
      </c>
      <c r="BA188" s="32" t="s">
        <v>28</v>
      </c>
      <c r="BB188" s="32">
        <v>21.067738822472101</v>
      </c>
      <c r="BC188" s="31">
        <v>21.015379461590101</v>
      </c>
      <c r="BD188" s="32" t="s">
        <v>28</v>
      </c>
      <c r="BE188" s="32">
        <v>21.015379461590101</v>
      </c>
      <c r="BF188" s="31">
        <v>20.965071108961801</v>
      </c>
      <c r="BG188" s="32" t="s">
        <v>28</v>
      </c>
      <c r="BH188" s="32">
        <v>20.965071108961801</v>
      </c>
      <c r="BI188" s="31">
        <v>20.808848084349101</v>
      </c>
      <c r="BJ188" s="32" t="s">
        <v>28</v>
      </c>
      <c r="BK188" s="32">
        <v>20.808848084349101</v>
      </c>
      <c r="BL188" s="31">
        <v>20.648367521303999</v>
      </c>
      <c r="BM188" s="32" t="s">
        <v>28</v>
      </c>
      <c r="BN188" s="32">
        <v>20.648367521303999</v>
      </c>
      <c r="BO188" s="31">
        <v>20.477911017519698</v>
      </c>
      <c r="BP188" s="32" t="s">
        <v>28</v>
      </c>
      <c r="BQ188" s="32">
        <v>20.477911017519698</v>
      </c>
      <c r="BR188" s="31">
        <v>20.274476311148899</v>
      </c>
      <c r="BS188" s="32" t="s">
        <v>28</v>
      </c>
      <c r="BT188" s="32">
        <v>20.274476311148899</v>
      </c>
      <c r="BU188" s="31">
        <v>19.9452866323374</v>
      </c>
      <c r="BV188" s="32" t="s">
        <v>28</v>
      </c>
      <c r="BW188" s="32">
        <v>19.9452866323374</v>
      </c>
      <c r="BX188" s="31">
        <v>19.2073887548516</v>
      </c>
      <c r="BY188" s="32" t="s">
        <v>28</v>
      </c>
      <c r="BZ188" s="32">
        <v>19.2073887548516</v>
      </c>
      <c r="CA188" s="31">
        <v>18.799939932567899</v>
      </c>
      <c r="CB188" s="32" t="s">
        <v>28</v>
      </c>
      <c r="CC188" s="32">
        <v>18.799939932567899</v>
      </c>
      <c r="CD188" s="31">
        <v>18.214334050913099</v>
      </c>
      <c r="CE188" s="32" t="s">
        <v>28</v>
      </c>
      <c r="CF188" s="32">
        <v>18.214334050913099</v>
      </c>
      <c r="CG188" s="31">
        <v>17.8142745643657</v>
      </c>
      <c r="CH188" s="32" t="s">
        <v>28</v>
      </c>
      <c r="CI188" s="32">
        <v>17.8142745643657</v>
      </c>
      <c r="CJ188" s="31">
        <v>17.150851867460499</v>
      </c>
      <c r="CK188" s="32" t="s">
        <v>28</v>
      </c>
      <c r="CL188" s="32">
        <v>17.150851867460499</v>
      </c>
      <c r="CM188" s="31">
        <v>16.620222723696902</v>
      </c>
      <c r="CN188" s="32" t="s">
        <v>28</v>
      </c>
      <c r="CO188" s="32">
        <v>16.620222723696902</v>
      </c>
      <c r="CP188" s="31">
        <v>15.969584027959799</v>
      </c>
      <c r="CQ188" s="32" t="s">
        <v>28</v>
      </c>
      <c r="CR188" s="32">
        <v>15.969584027959799</v>
      </c>
      <c r="CS188" s="31">
        <v>15.6837226894315</v>
      </c>
      <c r="CT188" s="32" t="s">
        <v>28</v>
      </c>
      <c r="CU188" s="32">
        <v>15.6837226894315</v>
      </c>
      <c r="CV188" s="31">
        <v>15.435154010855699</v>
      </c>
      <c r="CW188" s="32" t="s">
        <v>28</v>
      </c>
      <c r="CX188" s="32">
        <v>15.435154010855699</v>
      </c>
      <c r="CY188" s="31">
        <v>14.967921066710501</v>
      </c>
      <c r="CZ188" s="32" t="s">
        <v>28</v>
      </c>
      <c r="DA188" s="32">
        <v>14.967921066710501</v>
      </c>
      <c r="DB188" s="31">
        <v>14.3084277127676</v>
      </c>
      <c r="DC188" s="32" t="s">
        <v>28</v>
      </c>
      <c r="DD188" s="32">
        <v>14.3084277127676</v>
      </c>
      <c r="DE188" s="31">
        <v>13.662304199807901</v>
      </c>
      <c r="DF188" s="32" t="s">
        <v>28</v>
      </c>
      <c r="DG188" s="32">
        <v>13.662304199807901</v>
      </c>
      <c r="DH188" s="31">
        <v>13.007642728899</v>
      </c>
      <c r="DI188" s="32" t="s">
        <v>28</v>
      </c>
      <c r="DJ188" s="32">
        <v>13.007642728899</v>
      </c>
      <c r="DK188" s="31">
        <v>12.574383148693901</v>
      </c>
      <c r="DL188" s="32" t="s">
        <v>28</v>
      </c>
      <c r="DM188" s="32">
        <v>12.574383148693901</v>
      </c>
      <c r="DN188" s="31">
        <v>11.2503870482129</v>
      </c>
      <c r="DO188" s="32" t="s">
        <v>28</v>
      </c>
      <c r="DP188" s="32">
        <v>11.2503870482129</v>
      </c>
      <c r="DQ188" s="31">
        <v>10.8569222323517</v>
      </c>
      <c r="DR188" s="32" t="s">
        <v>28</v>
      </c>
      <c r="DS188" s="32">
        <v>10.8569222323517</v>
      </c>
      <c r="DT188" s="31">
        <v>10.2581703924387</v>
      </c>
      <c r="DU188" s="32" t="s">
        <v>28</v>
      </c>
      <c r="DV188" s="32">
        <v>10.2581703924387</v>
      </c>
    </row>
    <row r="189" spans="1:126" x14ac:dyDescent="0.2">
      <c r="A189" s="30" t="s">
        <v>5</v>
      </c>
      <c r="B189">
        <v>186</v>
      </c>
      <c r="C189" s="37">
        <v>49</v>
      </c>
      <c r="D189" s="71">
        <v>22.069069897233799</v>
      </c>
      <c r="E189" s="71" t="s">
        <v>28</v>
      </c>
      <c r="F189" s="71">
        <v>22.069069897233799</v>
      </c>
      <c r="G189" s="32">
        <v>22.069069897233799</v>
      </c>
      <c r="H189" s="32" t="s">
        <v>28</v>
      </c>
      <c r="I189" s="32">
        <v>22.069069897233799</v>
      </c>
      <c r="J189" s="31">
        <v>22.069069897233799</v>
      </c>
      <c r="K189" s="32" t="s">
        <v>28</v>
      </c>
      <c r="L189" s="32">
        <v>22.069069897233799</v>
      </c>
      <c r="M189" s="31">
        <v>22.069069897233799</v>
      </c>
      <c r="N189" s="32" t="s">
        <v>28</v>
      </c>
      <c r="O189" s="32">
        <v>22.069069897233799</v>
      </c>
      <c r="P189" s="31">
        <v>22.069069897233799</v>
      </c>
      <c r="Q189" s="32" t="s">
        <v>28</v>
      </c>
      <c r="R189" s="32">
        <v>22.069069897233799</v>
      </c>
      <c r="S189" s="31">
        <v>22.069069897233799</v>
      </c>
      <c r="T189" s="32" t="s">
        <v>28</v>
      </c>
      <c r="U189" s="32">
        <v>22.069069897233799</v>
      </c>
      <c r="V189" s="31">
        <v>22.0680126953715</v>
      </c>
      <c r="W189" s="32" t="s">
        <v>28</v>
      </c>
      <c r="X189" s="32">
        <v>22.0680126953715</v>
      </c>
      <c r="Y189" s="31">
        <v>22.0680126953715</v>
      </c>
      <c r="Z189" s="32" t="s">
        <v>28</v>
      </c>
      <c r="AA189" s="32">
        <v>22.0680126953715</v>
      </c>
      <c r="AB189" s="31">
        <v>22.0680126953715</v>
      </c>
      <c r="AC189" s="32" t="s">
        <v>28</v>
      </c>
      <c r="AD189" s="32">
        <v>22.0680126953715</v>
      </c>
      <c r="AE189" s="31">
        <v>22.0680126953715</v>
      </c>
      <c r="AF189" s="32" t="s">
        <v>28</v>
      </c>
      <c r="AG189" s="32">
        <v>22.0680126953715</v>
      </c>
      <c r="AH189" s="31">
        <v>22.0680126953715</v>
      </c>
      <c r="AI189" s="32" t="s">
        <v>28</v>
      </c>
      <c r="AJ189" s="32">
        <v>22.0680126953715</v>
      </c>
      <c r="AK189" s="31">
        <v>22.0680126953715</v>
      </c>
      <c r="AL189" s="32" t="s">
        <v>28</v>
      </c>
      <c r="AM189" s="32">
        <v>22.0680126953715</v>
      </c>
      <c r="AN189" s="31">
        <v>22.0680126953715</v>
      </c>
      <c r="AO189" s="32" t="s">
        <v>28</v>
      </c>
      <c r="AP189" s="32">
        <v>22.0680126953715</v>
      </c>
      <c r="AQ189" s="31">
        <v>22.067993758736002</v>
      </c>
      <c r="AR189" s="32" t="s">
        <v>28</v>
      </c>
      <c r="AS189" s="32">
        <v>22.067993758736002</v>
      </c>
      <c r="AT189" s="31">
        <v>22.067971308233101</v>
      </c>
      <c r="AU189" s="32" t="s">
        <v>28</v>
      </c>
      <c r="AV189" s="32">
        <v>22.067971308233101</v>
      </c>
      <c r="AW189" s="31">
        <v>22.067971308233101</v>
      </c>
      <c r="AX189" s="32" t="s">
        <v>28</v>
      </c>
      <c r="AY189" s="32">
        <v>22.067971308233101</v>
      </c>
      <c r="AZ189" s="31">
        <v>22.067971308233101</v>
      </c>
      <c r="BA189" s="32" t="s">
        <v>28</v>
      </c>
      <c r="BB189" s="32">
        <v>22.067971308233101</v>
      </c>
      <c r="BC189" s="31">
        <v>22.0654244589943</v>
      </c>
      <c r="BD189" s="32" t="s">
        <v>28</v>
      </c>
      <c r="BE189" s="32">
        <v>22.0654244589943</v>
      </c>
      <c r="BF189" s="31">
        <v>22.064305160849202</v>
      </c>
      <c r="BG189" s="32" t="s">
        <v>28</v>
      </c>
      <c r="BH189" s="32">
        <v>22.064305160849202</v>
      </c>
      <c r="BI189" s="31">
        <v>22.0622464448643</v>
      </c>
      <c r="BJ189" s="32" t="s">
        <v>28</v>
      </c>
      <c r="BK189" s="32">
        <v>22.0622464448643</v>
      </c>
      <c r="BL189" s="31">
        <v>22.062055814048701</v>
      </c>
      <c r="BM189" s="32" t="s">
        <v>28</v>
      </c>
      <c r="BN189" s="32">
        <v>22.062055814048701</v>
      </c>
      <c r="BO189" s="31">
        <v>22.061898252011702</v>
      </c>
      <c r="BP189" s="32" t="s">
        <v>28</v>
      </c>
      <c r="BQ189" s="32">
        <v>22.061898252011702</v>
      </c>
      <c r="BR189" s="31">
        <v>22.035993604263901</v>
      </c>
      <c r="BS189" s="32" t="s">
        <v>28</v>
      </c>
      <c r="BT189" s="32">
        <v>22.035993604263901</v>
      </c>
      <c r="BU189" s="31">
        <v>21.9996116227491</v>
      </c>
      <c r="BV189" s="32" t="s">
        <v>28</v>
      </c>
      <c r="BW189" s="32">
        <v>21.9996116227491</v>
      </c>
      <c r="BX189" s="31">
        <v>21.999347696145101</v>
      </c>
      <c r="BY189" s="32" t="s">
        <v>28</v>
      </c>
      <c r="BZ189" s="32">
        <v>21.999347696145101</v>
      </c>
      <c r="CA189" s="31">
        <v>21.999347696145101</v>
      </c>
      <c r="CB189" s="32" t="s">
        <v>28</v>
      </c>
      <c r="CC189" s="32">
        <v>21.999347696145101</v>
      </c>
      <c r="CD189" s="31">
        <v>21.999160310980201</v>
      </c>
      <c r="CE189" s="32" t="s">
        <v>28</v>
      </c>
      <c r="CF189" s="32">
        <v>21.999160310980201</v>
      </c>
      <c r="CG189" s="31">
        <v>21.904394136051501</v>
      </c>
      <c r="CH189" s="32" t="s">
        <v>28</v>
      </c>
      <c r="CI189" s="32">
        <v>21.904394136051501</v>
      </c>
      <c r="CJ189" s="31">
        <v>21.894643411004498</v>
      </c>
      <c r="CK189" s="32" t="s">
        <v>28</v>
      </c>
      <c r="CL189" s="32">
        <v>21.894643411004498</v>
      </c>
      <c r="CM189" s="31">
        <v>21.893876590466</v>
      </c>
      <c r="CN189" s="32" t="s">
        <v>28</v>
      </c>
      <c r="CO189" s="32">
        <v>21.893876590466</v>
      </c>
      <c r="CP189" s="31">
        <v>21.332932477605901</v>
      </c>
      <c r="CQ189" s="32" t="s">
        <v>28</v>
      </c>
      <c r="CR189" s="32">
        <v>21.332932477605901</v>
      </c>
      <c r="CS189" s="31">
        <v>21.015616538733099</v>
      </c>
      <c r="CT189" s="32" t="s">
        <v>28</v>
      </c>
      <c r="CU189" s="32">
        <v>21.015616538733099</v>
      </c>
      <c r="CV189" s="31">
        <v>20.8941627204774</v>
      </c>
      <c r="CW189" s="32" t="s">
        <v>28</v>
      </c>
      <c r="CX189" s="32">
        <v>20.8941627204774</v>
      </c>
      <c r="CY189" s="31">
        <v>20.544289378085701</v>
      </c>
      <c r="CZ189" s="32" t="s">
        <v>28</v>
      </c>
      <c r="DA189" s="32">
        <v>20.544289378085701</v>
      </c>
      <c r="DB189" s="31">
        <v>20.017733791993301</v>
      </c>
      <c r="DC189" s="32" t="s">
        <v>28</v>
      </c>
      <c r="DD189" s="32">
        <v>20.017733791993301</v>
      </c>
      <c r="DE189" s="31">
        <v>19.8942799700142</v>
      </c>
      <c r="DF189" s="32" t="s">
        <v>28</v>
      </c>
      <c r="DG189" s="32">
        <v>19.8942799700142</v>
      </c>
      <c r="DH189" s="31">
        <v>19.418092672786798</v>
      </c>
      <c r="DI189" s="32" t="s">
        <v>28</v>
      </c>
      <c r="DJ189" s="32">
        <v>19.418092672786798</v>
      </c>
      <c r="DK189" s="31">
        <v>18.708312255989998</v>
      </c>
      <c r="DL189" s="32" t="s">
        <v>28</v>
      </c>
      <c r="DM189" s="32">
        <v>18.708312255989998</v>
      </c>
      <c r="DN189" s="31">
        <v>18.4281203120551</v>
      </c>
      <c r="DO189" s="32" t="s">
        <v>28</v>
      </c>
      <c r="DP189" s="32">
        <v>18.4281203120551</v>
      </c>
      <c r="DQ189" s="31">
        <v>18.220535301046301</v>
      </c>
      <c r="DR189" s="32" t="s">
        <v>28</v>
      </c>
      <c r="DS189" s="32">
        <v>18.220535301046301</v>
      </c>
      <c r="DT189" s="31">
        <v>18.068489049374499</v>
      </c>
      <c r="DU189" s="32" t="s">
        <v>28</v>
      </c>
      <c r="DV189" s="32">
        <v>18.068489049374499</v>
      </c>
    </row>
    <row r="190" spans="1:126" x14ac:dyDescent="0.2">
      <c r="A190" s="30" t="s">
        <v>5</v>
      </c>
      <c r="B190">
        <v>187</v>
      </c>
      <c r="C190" s="37">
        <v>50</v>
      </c>
      <c r="D190" s="71">
        <v>15.3791542576091</v>
      </c>
      <c r="E190" s="71" t="s">
        <v>28</v>
      </c>
      <c r="F190" s="71">
        <v>15.3791542576091</v>
      </c>
      <c r="G190" s="32">
        <v>15.364436821725</v>
      </c>
      <c r="H190" s="32" t="s">
        <v>28</v>
      </c>
      <c r="I190" s="32">
        <v>15.364436821725</v>
      </c>
      <c r="J190" s="31">
        <v>15.364227920946799</v>
      </c>
      <c r="K190" s="32" t="s">
        <v>28</v>
      </c>
      <c r="L190" s="32">
        <v>15.364227920946799</v>
      </c>
      <c r="M190" s="31">
        <v>15.364154874578301</v>
      </c>
      <c r="N190" s="32" t="s">
        <v>28</v>
      </c>
      <c r="O190" s="32">
        <v>15.364154874578301</v>
      </c>
      <c r="P190" s="31">
        <v>15.361686401688999</v>
      </c>
      <c r="Q190" s="32" t="s">
        <v>28</v>
      </c>
      <c r="R190" s="32">
        <v>15.361686401688999</v>
      </c>
      <c r="S190" s="31">
        <v>15.3541570252608</v>
      </c>
      <c r="T190" s="32" t="s">
        <v>28</v>
      </c>
      <c r="U190" s="32">
        <v>15.3541570252608</v>
      </c>
      <c r="V190" s="31">
        <v>15.3525116259678</v>
      </c>
      <c r="W190" s="32" t="s">
        <v>28</v>
      </c>
      <c r="X190" s="32">
        <v>15.3525116259678</v>
      </c>
      <c r="Y190" s="31">
        <v>15.3523795650871</v>
      </c>
      <c r="Z190" s="32" t="s">
        <v>28</v>
      </c>
      <c r="AA190" s="32">
        <v>15.3523795650871</v>
      </c>
      <c r="AB190" s="31">
        <v>15.352324590267701</v>
      </c>
      <c r="AC190" s="32" t="s">
        <v>28</v>
      </c>
      <c r="AD190" s="32">
        <v>15.352324590267701</v>
      </c>
      <c r="AE190" s="31">
        <v>15.3253636203345</v>
      </c>
      <c r="AF190" s="32" t="s">
        <v>28</v>
      </c>
      <c r="AG190" s="32">
        <v>15.3253636203345</v>
      </c>
      <c r="AH190" s="31">
        <v>15.3252257536003</v>
      </c>
      <c r="AI190" s="32" t="s">
        <v>28</v>
      </c>
      <c r="AJ190" s="32">
        <v>15.3252257536003</v>
      </c>
      <c r="AK190" s="31">
        <v>15.3228045089121</v>
      </c>
      <c r="AL190" s="32" t="s">
        <v>28</v>
      </c>
      <c r="AM190" s="32">
        <v>15.3228045089121</v>
      </c>
      <c r="AN190" s="31">
        <v>15.3230674757078</v>
      </c>
      <c r="AO190" s="32" t="s">
        <v>28</v>
      </c>
      <c r="AP190" s="32">
        <v>15.3230674757078</v>
      </c>
      <c r="AQ190" s="31">
        <v>15.321742366051801</v>
      </c>
      <c r="AR190" s="32" t="s">
        <v>28</v>
      </c>
      <c r="AS190" s="32">
        <v>15.321742366051801</v>
      </c>
      <c r="AT190" s="31">
        <v>15.321573997347601</v>
      </c>
      <c r="AU190" s="32" t="s">
        <v>28</v>
      </c>
      <c r="AV190" s="32">
        <v>15.321573997347601</v>
      </c>
      <c r="AW190" s="31">
        <v>15.3213677947323</v>
      </c>
      <c r="AX190" s="32" t="s">
        <v>28</v>
      </c>
      <c r="AY190" s="32">
        <v>15.3213677947323</v>
      </c>
      <c r="AZ190" s="31">
        <v>15.321213436754199</v>
      </c>
      <c r="BA190" s="32" t="s">
        <v>28</v>
      </c>
      <c r="BB190" s="32">
        <v>15.321213436754199</v>
      </c>
      <c r="BC190" s="31">
        <v>15.3143554441567</v>
      </c>
      <c r="BD190" s="32" t="s">
        <v>28</v>
      </c>
      <c r="BE190" s="32">
        <v>15.3143554441567</v>
      </c>
      <c r="BF190" s="31">
        <v>15.233500809933201</v>
      </c>
      <c r="BG190" s="32" t="s">
        <v>28</v>
      </c>
      <c r="BH190" s="32">
        <v>15.233500809933201</v>
      </c>
      <c r="BI190" s="31">
        <v>15.2266765287848</v>
      </c>
      <c r="BJ190" s="32" t="s">
        <v>28</v>
      </c>
      <c r="BK190" s="32">
        <v>15.2266765287848</v>
      </c>
      <c r="BL190" s="31">
        <v>15.1902407019564</v>
      </c>
      <c r="BM190" s="32" t="s">
        <v>28</v>
      </c>
      <c r="BN190" s="32">
        <v>15.1902407019564</v>
      </c>
      <c r="BO190" s="31">
        <v>15.1466891562913</v>
      </c>
      <c r="BP190" s="32" t="s">
        <v>28</v>
      </c>
      <c r="BQ190" s="32">
        <v>15.1466891562913</v>
      </c>
      <c r="BR190" s="31">
        <v>15.126717691101399</v>
      </c>
      <c r="BS190" s="32" t="s">
        <v>28</v>
      </c>
      <c r="BT190" s="32">
        <v>15.126717691101399</v>
      </c>
      <c r="BU190" s="31">
        <v>15.0807770181504</v>
      </c>
      <c r="BV190" s="32" t="s">
        <v>28</v>
      </c>
      <c r="BW190" s="32">
        <v>15.0807770181504</v>
      </c>
      <c r="BX190" s="31">
        <v>14.917207577961699</v>
      </c>
      <c r="BY190" s="32" t="s">
        <v>28</v>
      </c>
      <c r="BZ190" s="32">
        <v>14.917207577961699</v>
      </c>
      <c r="CA190" s="31">
        <v>14.894235880624199</v>
      </c>
      <c r="CB190" s="32" t="s">
        <v>28</v>
      </c>
      <c r="CC190" s="32">
        <v>14.894235880624199</v>
      </c>
      <c r="CD190" s="31">
        <v>14.841944076009501</v>
      </c>
      <c r="CE190" s="32" t="s">
        <v>28</v>
      </c>
      <c r="CF190" s="32">
        <v>14.841944076009501</v>
      </c>
      <c r="CG190" s="31">
        <v>14.8100891411645</v>
      </c>
      <c r="CH190" s="32" t="s">
        <v>28</v>
      </c>
      <c r="CI190" s="32">
        <v>14.8100891411645</v>
      </c>
      <c r="CJ190" s="31">
        <v>14.766379627450901</v>
      </c>
      <c r="CK190" s="32" t="s">
        <v>28</v>
      </c>
      <c r="CL190" s="32">
        <v>14.766379627450901</v>
      </c>
      <c r="CM190" s="31">
        <v>14.544135017645599</v>
      </c>
      <c r="CN190" s="32" t="s">
        <v>28</v>
      </c>
      <c r="CO190" s="32">
        <v>14.544135017645599</v>
      </c>
      <c r="CP190" s="31">
        <v>14.4289562381348</v>
      </c>
      <c r="CQ190" s="32" t="s">
        <v>28</v>
      </c>
      <c r="CR190" s="32">
        <v>14.4289562381348</v>
      </c>
      <c r="CS190" s="31">
        <v>14.1952626767658</v>
      </c>
      <c r="CT190" s="32" t="s">
        <v>28</v>
      </c>
      <c r="CU190" s="32">
        <v>14.1952626767658</v>
      </c>
      <c r="CV190" s="31">
        <v>14.0793936010305</v>
      </c>
      <c r="CW190" s="32" t="s">
        <v>28</v>
      </c>
      <c r="CX190" s="32">
        <v>14.0793936010305</v>
      </c>
      <c r="CY190" s="31">
        <v>13.9536100733506</v>
      </c>
      <c r="CZ190" s="32" t="s">
        <v>28</v>
      </c>
      <c r="DA190" s="32">
        <v>13.9536100733506</v>
      </c>
      <c r="DB190" s="31">
        <v>13.549280141707801</v>
      </c>
      <c r="DC190" s="32" t="s">
        <v>28</v>
      </c>
      <c r="DD190" s="32">
        <v>13.549280141707801</v>
      </c>
      <c r="DE190" s="31">
        <v>13.121701134193801</v>
      </c>
      <c r="DF190" s="32" t="s">
        <v>28</v>
      </c>
      <c r="DG190" s="32">
        <v>13.121701134193801</v>
      </c>
      <c r="DH190" s="31">
        <v>12.7898290825937</v>
      </c>
      <c r="DI190" s="32" t="s">
        <v>28</v>
      </c>
      <c r="DJ190" s="32">
        <v>12.7898290825937</v>
      </c>
      <c r="DK190" s="31">
        <v>12.4695990416851</v>
      </c>
      <c r="DL190" s="32" t="s">
        <v>28</v>
      </c>
      <c r="DM190" s="32">
        <v>12.4695990416851</v>
      </c>
      <c r="DN190" s="31">
        <v>12.0979023151527</v>
      </c>
      <c r="DO190" s="32" t="s">
        <v>28</v>
      </c>
      <c r="DP190" s="32">
        <v>12.0979023151527</v>
      </c>
      <c r="DQ190" s="31">
        <v>11.842509129302501</v>
      </c>
      <c r="DR190" s="32" t="s">
        <v>28</v>
      </c>
      <c r="DS190" s="32">
        <v>11.842509129302501</v>
      </c>
      <c r="DT190" s="31">
        <v>11.4390368255659</v>
      </c>
      <c r="DU190" s="32" t="s">
        <v>28</v>
      </c>
      <c r="DV190" s="32">
        <v>11.4390368255659</v>
      </c>
    </row>
    <row r="191" spans="1:126" x14ac:dyDescent="0.2">
      <c r="A191" s="30" t="s">
        <v>5</v>
      </c>
      <c r="B191">
        <v>188</v>
      </c>
      <c r="C191" s="37">
        <v>51</v>
      </c>
      <c r="D191" s="71">
        <v>15.626492747617901</v>
      </c>
      <c r="E191" s="71" t="s">
        <v>28</v>
      </c>
      <c r="F191" s="71">
        <v>15.626492747617901</v>
      </c>
      <c r="G191" s="32">
        <v>15.6264868261758</v>
      </c>
      <c r="H191" s="32" t="s">
        <v>28</v>
      </c>
      <c r="I191" s="32">
        <v>15.6264868261758</v>
      </c>
      <c r="J191" s="31">
        <v>15.626078431644901</v>
      </c>
      <c r="K191" s="32" t="s">
        <v>28</v>
      </c>
      <c r="L191" s="32">
        <v>15.626078431644901</v>
      </c>
      <c r="M191" s="31">
        <v>15.6225509853177</v>
      </c>
      <c r="N191" s="32" t="s">
        <v>28</v>
      </c>
      <c r="O191" s="32">
        <v>15.6225509853177</v>
      </c>
      <c r="P191" s="31">
        <v>15.6179465281975</v>
      </c>
      <c r="Q191" s="32" t="s">
        <v>28</v>
      </c>
      <c r="R191" s="32">
        <v>15.6179465281975</v>
      </c>
      <c r="S191" s="31">
        <v>15.601576269561599</v>
      </c>
      <c r="T191" s="32" t="s">
        <v>28</v>
      </c>
      <c r="U191" s="32">
        <v>15.601576269561599</v>
      </c>
      <c r="V191" s="31">
        <v>15.601042227985101</v>
      </c>
      <c r="W191" s="32" t="s">
        <v>28</v>
      </c>
      <c r="X191" s="32">
        <v>15.601042227985101</v>
      </c>
      <c r="Y191" s="31">
        <v>15.590935116506101</v>
      </c>
      <c r="Z191" s="32" t="s">
        <v>28</v>
      </c>
      <c r="AA191" s="32">
        <v>15.590935116506101</v>
      </c>
      <c r="AB191" s="31">
        <v>15.551873312832999</v>
      </c>
      <c r="AC191" s="32" t="s">
        <v>28</v>
      </c>
      <c r="AD191" s="32">
        <v>15.551873312832999</v>
      </c>
      <c r="AE191" s="31">
        <v>15.536427315827</v>
      </c>
      <c r="AF191" s="32" t="s">
        <v>28</v>
      </c>
      <c r="AG191" s="32">
        <v>15.536427315827</v>
      </c>
      <c r="AH191" s="31">
        <v>15.516489786744099</v>
      </c>
      <c r="AI191" s="32" t="s">
        <v>28</v>
      </c>
      <c r="AJ191" s="32">
        <v>15.516489786744099</v>
      </c>
      <c r="AK191" s="31">
        <v>15.4410808459576</v>
      </c>
      <c r="AL191" s="32" t="s">
        <v>28</v>
      </c>
      <c r="AM191" s="32">
        <v>15.4410808459576</v>
      </c>
      <c r="AN191" s="31">
        <v>15.324000164103399</v>
      </c>
      <c r="AO191" s="32" t="s">
        <v>28</v>
      </c>
      <c r="AP191" s="32">
        <v>15.324000164103399</v>
      </c>
      <c r="AQ191" s="31">
        <v>15.316856435283899</v>
      </c>
      <c r="AR191" s="32" t="s">
        <v>28</v>
      </c>
      <c r="AS191" s="32">
        <v>15.316856435283899</v>
      </c>
      <c r="AT191" s="31">
        <v>15.3032351174887</v>
      </c>
      <c r="AU191" s="32" t="s">
        <v>28</v>
      </c>
      <c r="AV191" s="32">
        <v>15.3032351174887</v>
      </c>
      <c r="AW191" s="31">
        <v>15.251862496361399</v>
      </c>
      <c r="AX191" s="32" t="s">
        <v>28</v>
      </c>
      <c r="AY191" s="32">
        <v>15.251862496361399</v>
      </c>
      <c r="AZ191" s="31">
        <v>15.2295594500634</v>
      </c>
      <c r="BA191" s="32" t="s">
        <v>28</v>
      </c>
      <c r="BB191" s="32">
        <v>15.2295594500634</v>
      </c>
      <c r="BC191" s="31">
        <v>15.0530868298031</v>
      </c>
      <c r="BD191" s="32" t="s">
        <v>28</v>
      </c>
      <c r="BE191" s="32">
        <v>15.0530868298031</v>
      </c>
      <c r="BF191" s="31">
        <v>14.7256826208385</v>
      </c>
      <c r="BG191" s="32" t="s">
        <v>28</v>
      </c>
      <c r="BH191" s="32">
        <v>14.7256826208385</v>
      </c>
      <c r="BI191" s="31">
        <v>14.5600604679785</v>
      </c>
      <c r="BJ191" s="32" t="s">
        <v>28</v>
      </c>
      <c r="BK191" s="32">
        <v>14.5600604679785</v>
      </c>
      <c r="BL191" s="31">
        <v>14.5302612735506</v>
      </c>
      <c r="BM191" s="32" t="s">
        <v>28</v>
      </c>
      <c r="BN191" s="32">
        <v>14.5302612735506</v>
      </c>
      <c r="BO191" s="31">
        <v>14.500373807115899</v>
      </c>
      <c r="BP191" s="32" t="s">
        <v>28</v>
      </c>
      <c r="BQ191" s="32">
        <v>14.500373807115899</v>
      </c>
      <c r="BR191" s="31">
        <v>14.4483122726033</v>
      </c>
      <c r="BS191" s="32" t="s">
        <v>28</v>
      </c>
      <c r="BT191" s="32">
        <v>14.4483122726033</v>
      </c>
      <c r="BU191" s="31">
        <v>14.426774815306199</v>
      </c>
      <c r="BV191" s="32" t="s">
        <v>28</v>
      </c>
      <c r="BW191" s="32">
        <v>14.426774815306199</v>
      </c>
      <c r="BX191" s="31">
        <v>14.215553133602</v>
      </c>
      <c r="BY191" s="32" t="s">
        <v>28</v>
      </c>
      <c r="BZ191" s="32">
        <v>14.215553133602</v>
      </c>
      <c r="CA191" s="31">
        <v>13.994756314741</v>
      </c>
      <c r="CB191" s="32" t="s">
        <v>28</v>
      </c>
      <c r="CC191" s="32">
        <v>13.994756314741</v>
      </c>
      <c r="CD191" s="31">
        <v>13.8738268137999</v>
      </c>
      <c r="CE191" s="32" t="s">
        <v>28</v>
      </c>
      <c r="CF191" s="32">
        <v>13.8738268137999</v>
      </c>
      <c r="CG191" s="31">
        <v>13.492067754259301</v>
      </c>
      <c r="CH191" s="32" t="s">
        <v>28</v>
      </c>
      <c r="CI191" s="32">
        <v>13.492067754259301</v>
      </c>
      <c r="CJ191" s="31">
        <v>12.9507715884427</v>
      </c>
      <c r="CK191" s="32" t="s">
        <v>28</v>
      </c>
      <c r="CL191" s="32">
        <v>12.9507715884427</v>
      </c>
      <c r="CM191" s="31">
        <v>12.628295946006601</v>
      </c>
      <c r="CN191" s="32" t="s">
        <v>28</v>
      </c>
      <c r="CO191" s="32">
        <v>12.628295946006601</v>
      </c>
      <c r="CP191" s="31">
        <v>11.795295277265501</v>
      </c>
      <c r="CQ191" s="32" t="s">
        <v>28</v>
      </c>
      <c r="CR191" s="32">
        <v>11.795295277265501</v>
      </c>
      <c r="CS191" s="31">
        <v>11.247263838241</v>
      </c>
      <c r="CT191" s="32" t="s">
        <v>28</v>
      </c>
      <c r="CU191" s="32">
        <v>11.247263838241</v>
      </c>
      <c r="CV191" s="31">
        <v>10.650928701055401</v>
      </c>
      <c r="CW191" s="32" t="s">
        <v>28</v>
      </c>
      <c r="CX191" s="32">
        <v>10.650928701055401</v>
      </c>
      <c r="CY191" s="31">
        <v>9.7238142247848103</v>
      </c>
      <c r="CZ191" s="32" t="s">
        <v>28</v>
      </c>
      <c r="DA191" s="32">
        <v>9.7238142247848103</v>
      </c>
      <c r="DB191" s="31">
        <v>9.07616239949704</v>
      </c>
      <c r="DC191" s="32" t="s">
        <v>28</v>
      </c>
      <c r="DD191" s="32">
        <v>9.07616239949704</v>
      </c>
      <c r="DE191" s="31">
        <v>8.1378139560757106</v>
      </c>
      <c r="DF191" s="32" t="s">
        <v>28</v>
      </c>
      <c r="DG191" s="32">
        <v>8.1378139560757106</v>
      </c>
      <c r="DH191" s="31">
        <v>7.4024331959890004</v>
      </c>
      <c r="DI191" s="32" t="s">
        <v>28</v>
      </c>
      <c r="DJ191" s="32">
        <v>7.4024331959890004</v>
      </c>
      <c r="DK191" s="31">
        <v>6.8763620142810797</v>
      </c>
      <c r="DL191" s="32" t="s">
        <v>28</v>
      </c>
      <c r="DM191" s="32">
        <v>6.8763620142810797</v>
      </c>
      <c r="DN191" s="31">
        <v>6.2794636010778699</v>
      </c>
      <c r="DO191" s="32" t="s">
        <v>28</v>
      </c>
      <c r="DP191" s="32">
        <v>6.2794636010778699</v>
      </c>
      <c r="DQ191" s="31">
        <v>5.8382511433946496</v>
      </c>
      <c r="DR191" s="32" t="s">
        <v>28</v>
      </c>
      <c r="DS191" s="32">
        <v>5.8382511433946496</v>
      </c>
      <c r="DT191" s="31">
        <v>5.4419333096072604</v>
      </c>
      <c r="DU191" s="32" t="s">
        <v>28</v>
      </c>
      <c r="DV191" s="32">
        <v>5.4419333096072604</v>
      </c>
    </row>
    <row r="192" spans="1:126" x14ac:dyDescent="0.2">
      <c r="A192" s="30" t="s">
        <v>5</v>
      </c>
      <c r="B192">
        <v>189</v>
      </c>
      <c r="C192" s="37">
        <v>52</v>
      </c>
      <c r="D192" s="71">
        <v>16.854524726131299</v>
      </c>
      <c r="E192" s="71" t="s">
        <v>28</v>
      </c>
      <c r="F192" s="71">
        <v>16.854524726131299</v>
      </c>
      <c r="G192" s="32">
        <v>16.852725601357999</v>
      </c>
      <c r="H192" s="32" t="s">
        <v>28</v>
      </c>
      <c r="I192" s="32">
        <v>16.852725601357999</v>
      </c>
      <c r="J192" s="31">
        <v>16.852418981456601</v>
      </c>
      <c r="K192" s="32" t="s">
        <v>28</v>
      </c>
      <c r="L192" s="32">
        <v>16.852418981456601</v>
      </c>
      <c r="M192" s="31">
        <v>16.851319793968599</v>
      </c>
      <c r="N192" s="32" t="s">
        <v>28</v>
      </c>
      <c r="O192" s="32">
        <v>16.851319793968599</v>
      </c>
      <c r="P192" s="31">
        <v>16.848693435964002</v>
      </c>
      <c r="Q192" s="32" t="s">
        <v>28</v>
      </c>
      <c r="R192" s="32">
        <v>16.848693435964002</v>
      </c>
      <c r="S192" s="31">
        <v>16.8176301633567</v>
      </c>
      <c r="T192" s="32" t="s">
        <v>28</v>
      </c>
      <c r="U192" s="32">
        <v>16.8176301633567</v>
      </c>
      <c r="V192" s="31">
        <v>16.802291483522499</v>
      </c>
      <c r="W192" s="32" t="s">
        <v>28</v>
      </c>
      <c r="X192" s="32">
        <v>16.802291483522499</v>
      </c>
      <c r="Y192" s="31">
        <v>16.802195697606301</v>
      </c>
      <c r="Z192" s="32" t="s">
        <v>28</v>
      </c>
      <c r="AA192" s="32">
        <v>16.802195697606301</v>
      </c>
      <c r="AB192" s="31">
        <v>16.8005486916508</v>
      </c>
      <c r="AC192" s="32" t="s">
        <v>28</v>
      </c>
      <c r="AD192" s="32">
        <v>16.8005486916508</v>
      </c>
      <c r="AE192" s="31">
        <v>16.797582634369199</v>
      </c>
      <c r="AF192" s="32" t="s">
        <v>28</v>
      </c>
      <c r="AG192" s="32">
        <v>16.797582634369199</v>
      </c>
      <c r="AH192" s="31">
        <v>16.771200035352798</v>
      </c>
      <c r="AI192" s="32" t="s">
        <v>28</v>
      </c>
      <c r="AJ192" s="32">
        <v>16.771200035352798</v>
      </c>
      <c r="AK192" s="31">
        <v>16.7587109687008</v>
      </c>
      <c r="AL192" s="32" t="s">
        <v>28</v>
      </c>
      <c r="AM192" s="32">
        <v>16.7587109687008</v>
      </c>
      <c r="AN192" s="31">
        <v>16.744878220266099</v>
      </c>
      <c r="AO192" s="32" t="s">
        <v>28</v>
      </c>
      <c r="AP192" s="32">
        <v>16.744878220266099</v>
      </c>
      <c r="AQ192" s="31">
        <v>16.6897972759105</v>
      </c>
      <c r="AR192" s="32" t="s">
        <v>28</v>
      </c>
      <c r="AS192" s="32">
        <v>16.6897972759105</v>
      </c>
      <c r="AT192" s="31">
        <v>16.689635127816398</v>
      </c>
      <c r="AU192" s="32" t="s">
        <v>28</v>
      </c>
      <c r="AV192" s="32">
        <v>16.689635127816398</v>
      </c>
      <c r="AW192" s="31">
        <v>16.6718791580515</v>
      </c>
      <c r="AX192" s="32" t="s">
        <v>28</v>
      </c>
      <c r="AY192" s="32">
        <v>16.6718791580515</v>
      </c>
      <c r="AZ192" s="31">
        <v>16.660116844578599</v>
      </c>
      <c r="BA192" s="32" t="s">
        <v>28</v>
      </c>
      <c r="BB192" s="32">
        <v>16.660116844578599</v>
      </c>
      <c r="BC192" s="31">
        <v>16.656844958449199</v>
      </c>
      <c r="BD192" s="32" t="s">
        <v>28</v>
      </c>
      <c r="BE192" s="32">
        <v>16.656844958449199</v>
      </c>
      <c r="BF192" s="31">
        <v>16.638576149679999</v>
      </c>
      <c r="BG192" s="32" t="s">
        <v>28</v>
      </c>
      <c r="BH192" s="32">
        <v>16.638576149679999</v>
      </c>
      <c r="BI192" s="31">
        <v>16.605289354082998</v>
      </c>
      <c r="BJ192" s="32" t="s">
        <v>28</v>
      </c>
      <c r="BK192" s="32">
        <v>16.605289354082998</v>
      </c>
      <c r="BL192" s="31">
        <v>16.561652993152101</v>
      </c>
      <c r="BM192" s="32" t="s">
        <v>28</v>
      </c>
      <c r="BN192" s="32">
        <v>16.561652993152101</v>
      </c>
      <c r="BO192" s="31">
        <v>16.530367600832101</v>
      </c>
      <c r="BP192" s="32" t="s">
        <v>28</v>
      </c>
      <c r="BQ192" s="32">
        <v>16.530367600832101</v>
      </c>
      <c r="BR192" s="31">
        <v>16.472972054312699</v>
      </c>
      <c r="BS192" s="32" t="s">
        <v>28</v>
      </c>
      <c r="BT192" s="32">
        <v>16.472972054312699</v>
      </c>
      <c r="BU192" s="31">
        <v>16.446098920626099</v>
      </c>
      <c r="BV192" s="32" t="s">
        <v>28</v>
      </c>
      <c r="BW192" s="32">
        <v>16.446098920626099</v>
      </c>
      <c r="BX192" s="31">
        <v>16.4414892447308</v>
      </c>
      <c r="BY192" s="32" t="s">
        <v>28</v>
      </c>
      <c r="BZ192" s="32">
        <v>16.4414892447308</v>
      </c>
      <c r="CA192" s="31">
        <v>16.362684441322099</v>
      </c>
      <c r="CB192" s="32" t="s">
        <v>28</v>
      </c>
      <c r="CC192" s="32">
        <v>16.362684441322099</v>
      </c>
      <c r="CD192" s="31">
        <v>16.2503685594072</v>
      </c>
      <c r="CE192" s="32" t="s">
        <v>28</v>
      </c>
      <c r="CF192" s="32">
        <v>16.2503685594072</v>
      </c>
      <c r="CG192" s="31">
        <v>16.0981010649671</v>
      </c>
      <c r="CH192" s="32" t="s">
        <v>28</v>
      </c>
      <c r="CI192" s="32">
        <v>16.0981010649671</v>
      </c>
      <c r="CJ192" s="31">
        <v>15.958186363268901</v>
      </c>
      <c r="CK192" s="32" t="s">
        <v>28</v>
      </c>
      <c r="CL192" s="32">
        <v>15.958186363268901</v>
      </c>
      <c r="CM192" s="31">
        <v>15.7798320344295</v>
      </c>
      <c r="CN192" s="32" t="s">
        <v>28</v>
      </c>
      <c r="CO192" s="32">
        <v>15.7798320344295</v>
      </c>
      <c r="CP192" s="31">
        <v>15.5935257174936</v>
      </c>
      <c r="CQ192" s="32" t="s">
        <v>28</v>
      </c>
      <c r="CR192" s="32">
        <v>15.5935257174936</v>
      </c>
      <c r="CS192" s="31">
        <v>15.183786549667399</v>
      </c>
      <c r="CT192" s="32" t="s">
        <v>28</v>
      </c>
      <c r="CU192" s="32">
        <v>15.183786549667399</v>
      </c>
      <c r="CV192" s="31">
        <v>14.976959124241301</v>
      </c>
      <c r="CW192" s="32" t="s">
        <v>28</v>
      </c>
      <c r="CX192" s="32">
        <v>14.976959124241301</v>
      </c>
      <c r="CY192" s="31">
        <v>14.803215808765399</v>
      </c>
      <c r="CZ192" s="32" t="s">
        <v>28</v>
      </c>
      <c r="DA192" s="32">
        <v>14.803215808765399</v>
      </c>
      <c r="DB192" s="31">
        <v>14.5222850013925</v>
      </c>
      <c r="DC192" s="32" t="s">
        <v>28</v>
      </c>
      <c r="DD192" s="32">
        <v>14.5222850013925</v>
      </c>
      <c r="DE192" s="31">
        <v>14.0177264206259</v>
      </c>
      <c r="DF192" s="32" t="s">
        <v>28</v>
      </c>
      <c r="DG192" s="32">
        <v>14.0177264206259</v>
      </c>
      <c r="DH192" s="31">
        <v>13.4712839069712</v>
      </c>
      <c r="DI192" s="32" t="s">
        <v>28</v>
      </c>
      <c r="DJ192" s="32">
        <v>13.4712839069712</v>
      </c>
      <c r="DK192" s="31">
        <v>13.28058447928</v>
      </c>
      <c r="DL192" s="32" t="s">
        <v>28</v>
      </c>
      <c r="DM192" s="32">
        <v>13.28058447928</v>
      </c>
      <c r="DN192" s="31">
        <v>13.0586773549621</v>
      </c>
      <c r="DO192" s="32" t="s">
        <v>28</v>
      </c>
      <c r="DP192" s="32">
        <v>13.0586773549621</v>
      </c>
      <c r="DQ192" s="31">
        <v>12.636540817317201</v>
      </c>
      <c r="DR192" s="32" t="s">
        <v>28</v>
      </c>
      <c r="DS192" s="32">
        <v>12.636540817317201</v>
      </c>
      <c r="DT192" s="31">
        <v>12.061508006756799</v>
      </c>
      <c r="DU192" s="32" t="s">
        <v>28</v>
      </c>
      <c r="DV192" s="32">
        <v>12.061508006756799</v>
      </c>
    </row>
    <row r="193" spans="1:126" x14ac:dyDescent="0.2">
      <c r="A193" s="30" t="s">
        <v>5</v>
      </c>
      <c r="B193">
        <v>190</v>
      </c>
      <c r="C193" s="37">
        <v>53</v>
      </c>
      <c r="D193" s="71">
        <v>20.1569779751689</v>
      </c>
      <c r="E193" s="71" t="s">
        <v>28</v>
      </c>
      <c r="F193" s="71">
        <v>20.1569779751689</v>
      </c>
      <c r="G193" s="32">
        <v>20.1566691568155</v>
      </c>
      <c r="H193" s="32" t="s">
        <v>28</v>
      </c>
      <c r="I193" s="32">
        <v>20.1566691568155</v>
      </c>
      <c r="J193" s="31">
        <v>20.156651860474799</v>
      </c>
      <c r="K193" s="32" t="s">
        <v>28</v>
      </c>
      <c r="L193" s="32">
        <v>20.156651860474799</v>
      </c>
      <c r="M193" s="31">
        <v>20.156631768961802</v>
      </c>
      <c r="N193" s="32" t="s">
        <v>28</v>
      </c>
      <c r="O193" s="32">
        <v>20.156631768961802</v>
      </c>
      <c r="P193" s="31">
        <v>20.156608927596999</v>
      </c>
      <c r="Q193" s="32" t="s">
        <v>28</v>
      </c>
      <c r="R193" s="32">
        <v>20.156608927596999</v>
      </c>
      <c r="S193" s="31">
        <v>20.156599473504901</v>
      </c>
      <c r="T193" s="32" t="s">
        <v>28</v>
      </c>
      <c r="U193" s="32">
        <v>20.156599473504901</v>
      </c>
      <c r="V193" s="31">
        <v>20.156553341351099</v>
      </c>
      <c r="W193" s="32" t="s">
        <v>28</v>
      </c>
      <c r="X193" s="32">
        <v>20.156553341351099</v>
      </c>
      <c r="Y193" s="31">
        <v>20.156118078138402</v>
      </c>
      <c r="Z193" s="32" t="s">
        <v>28</v>
      </c>
      <c r="AA193" s="32">
        <v>20.156118078138402</v>
      </c>
      <c r="AB193" s="31">
        <v>20.156065106359801</v>
      </c>
      <c r="AC193" s="32" t="s">
        <v>28</v>
      </c>
      <c r="AD193" s="32">
        <v>20.156065106359801</v>
      </c>
      <c r="AE193" s="31">
        <v>20.156034629371401</v>
      </c>
      <c r="AF193" s="32" t="s">
        <v>28</v>
      </c>
      <c r="AG193" s="32">
        <v>20.156034629371401</v>
      </c>
      <c r="AH193" s="31">
        <v>20.1441167083326</v>
      </c>
      <c r="AI193" s="32" t="s">
        <v>28</v>
      </c>
      <c r="AJ193" s="32">
        <v>20.1441167083326</v>
      </c>
      <c r="AK193" s="31">
        <v>20.144113562022198</v>
      </c>
      <c r="AL193" s="32" t="s">
        <v>28</v>
      </c>
      <c r="AM193" s="32">
        <v>20.144113562022198</v>
      </c>
      <c r="AN193" s="31">
        <v>20.093157991238002</v>
      </c>
      <c r="AO193" s="32" t="s">
        <v>28</v>
      </c>
      <c r="AP193" s="32">
        <v>20.093157991238002</v>
      </c>
      <c r="AQ193" s="31">
        <v>20.092373610123801</v>
      </c>
      <c r="AR193" s="32" t="s">
        <v>28</v>
      </c>
      <c r="AS193" s="32">
        <v>20.092373610123801</v>
      </c>
      <c r="AT193" s="31">
        <v>20.092370496182099</v>
      </c>
      <c r="AU193" s="32" t="s">
        <v>28</v>
      </c>
      <c r="AV193" s="32">
        <v>20.092370496182099</v>
      </c>
      <c r="AW193" s="31">
        <v>20.092310114168001</v>
      </c>
      <c r="AX193" s="32" t="s">
        <v>28</v>
      </c>
      <c r="AY193" s="32">
        <v>20.092310114168001</v>
      </c>
      <c r="AZ193" s="31">
        <v>20.0810531846511</v>
      </c>
      <c r="BA193" s="32" t="s">
        <v>28</v>
      </c>
      <c r="BB193" s="32">
        <v>20.0810531846511</v>
      </c>
      <c r="BC193" s="31">
        <v>20.054534542692299</v>
      </c>
      <c r="BD193" s="32" t="s">
        <v>28</v>
      </c>
      <c r="BE193" s="32">
        <v>20.054534542692299</v>
      </c>
      <c r="BF193" s="31">
        <v>19.9218876093354</v>
      </c>
      <c r="BG193" s="32" t="s">
        <v>28</v>
      </c>
      <c r="BH193" s="32">
        <v>19.9218876093354</v>
      </c>
      <c r="BI193" s="31">
        <v>19.844960809259501</v>
      </c>
      <c r="BJ193" s="32" t="s">
        <v>28</v>
      </c>
      <c r="BK193" s="32">
        <v>19.844960809259501</v>
      </c>
      <c r="BL193" s="31">
        <v>19.741438103304599</v>
      </c>
      <c r="BM193" s="32" t="s">
        <v>28</v>
      </c>
      <c r="BN193" s="32">
        <v>19.741438103304599</v>
      </c>
      <c r="BO193" s="31">
        <v>19.541695523258099</v>
      </c>
      <c r="BP193" s="32" t="s">
        <v>28</v>
      </c>
      <c r="BQ193" s="32">
        <v>19.541695523258099</v>
      </c>
      <c r="BR193" s="31">
        <v>18.632751596741699</v>
      </c>
      <c r="BS193" s="32" t="s">
        <v>28</v>
      </c>
      <c r="BT193" s="32">
        <v>18.632751596741699</v>
      </c>
      <c r="BU193" s="31">
        <v>17.880964205811701</v>
      </c>
      <c r="BV193" s="32" t="s">
        <v>28</v>
      </c>
      <c r="BW193" s="32">
        <v>17.880964205811701</v>
      </c>
      <c r="BX193" s="31">
        <v>17.263562569469201</v>
      </c>
      <c r="BY193" s="32" t="s">
        <v>28</v>
      </c>
      <c r="BZ193" s="32">
        <v>17.263562569469201</v>
      </c>
      <c r="CA193" s="31">
        <v>16.347424016648599</v>
      </c>
      <c r="CB193" s="32" t="s">
        <v>28</v>
      </c>
      <c r="CC193" s="32">
        <v>16.347424016648599</v>
      </c>
      <c r="CD193" s="31">
        <v>14.9254264542956</v>
      </c>
      <c r="CE193" s="32" t="s">
        <v>28</v>
      </c>
      <c r="CF193" s="32">
        <v>14.9254264542956</v>
      </c>
      <c r="CG193" s="31">
        <v>13.732851443543399</v>
      </c>
      <c r="CH193" s="32" t="s">
        <v>28</v>
      </c>
      <c r="CI193" s="32">
        <v>13.732851443543399</v>
      </c>
      <c r="CJ193" s="31">
        <v>12.591449454237001</v>
      </c>
      <c r="CK193" s="32" t="s">
        <v>28</v>
      </c>
      <c r="CL193" s="32">
        <v>12.591449454237001</v>
      </c>
      <c r="CM193" s="31">
        <v>11.467038803525501</v>
      </c>
      <c r="CN193" s="32" t="s">
        <v>28</v>
      </c>
      <c r="CO193" s="32">
        <v>11.467038803525501</v>
      </c>
      <c r="CP193" s="31">
        <v>10.8482084807838</v>
      </c>
      <c r="CQ193" s="32" t="s">
        <v>28</v>
      </c>
      <c r="CR193" s="32">
        <v>10.8482084807838</v>
      </c>
      <c r="CS193" s="31">
        <v>10.0092148592963</v>
      </c>
      <c r="CT193" s="32" t="s">
        <v>28</v>
      </c>
      <c r="CU193" s="32">
        <v>10.0092148592963</v>
      </c>
      <c r="CV193" s="31">
        <v>9.4568579937538608</v>
      </c>
      <c r="CW193" s="32" t="s">
        <v>28</v>
      </c>
      <c r="CX193" s="32">
        <v>9.4568579937538608</v>
      </c>
      <c r="CY193" s="31">
        <v>8.9041192157842204</v>
      </c>
      <c r="CZ193" s="32" t="s">
        <v>28</v>
      </c>
      <c r="DA193" s="32">
        <v>8.9041192157842204</v>
      </c>
      <c r="DB193" s="31">
        <v>8.7164068857522992</v>
      </c>
      <c r="DC193" s="32" t="s">
        <v>28</v>
      </c>
      <c r="DD193" s="32">
        <v>8.7164068857522992</v>
      </c>
      <c r="DE193" s="31">
        <v>8.3428321405220096</v>
      </c>
      <c r="DF193" s="32" t="s">
        <v>28</v>
      </c>
      <c r="DG193" s="32">
        <v>8.3428321405220096</v>
      </c>
      <c r="DH193" s="31">
        <v>8.0395875280240201</v>
      </c>
      <c r="DI193" s="32" t="s">
        <v>28</v>
      </c>
      <c r="DJ193" s="32">
        <v>8.0395875280240201</v>
      </c>
      <c r="DK193" s="31">
        <v>7.7995725632663504</v>
      </c>
      <c r="DL193" s="32" t="s">
        <v>28</v>
      </c>
      <c r="DM193" s="32">
        <v>7.7995725632663504</v>
      </c>
      <c r="DN193" s="31">
        <v>7.5828621115432604</v>
      </c>
      <c r="DO193" s="32" t="s">
        <v>28</v>
      </c>
      <c r="DP193" s="32">
        <v>7.5828621115432604</v>
      </c>
      <c r="DQ193" s="31">
        <v>7.3959694914479499</v>
      </c>
      <c r="DR193" s="32" t="s">
        <v>28</v>
      </c>
      <c r="DS193" s="32">
        <v>7.3959694914479499</v>
      </c>
      <c r="DT193" s="31">
        <v>7.2382594754085696</v>
      </c>
      <c r="DU193" s="32" t="s">
        <v>28</v>
      </c>
      <c r="DV193" s="32">
        <v>7.2382594754085696</v>
      </c>
    </row>
    <row r="194" spans="1:126" x14ac:dyDescent="0.2">
      <c r="A194" s="33" t="s">
        <v>5</v>
      </c>
      <c r="B194">
        <v>191</v>
      </c>
      <c r="C194" s="37">
        <v>54</v>
      </c>
      <c r="D194" s="71">
        <v>12.522636877312401</v>
      </c>
      <c r="E194" s="71" t="s">
        <v>28</v>
      </c>
      <c r="F194" s="71">
        <v>12.522636877312401</v>
      </c>
      <c r="G194" s="32">
        <v>12.5222517086293</v>
      </c>
      <c r="H194" s="32" t="s">
        <v>28</v>
      </c>
      <c r="I194" s="32">
        <v>12.5222517086293</v>
      </c>
      <c r="J194" s="31">
        <v>12.5144435782929</v>
      </c>
      <c r="K194" s="32" t="s">
        <v>28</v>
      </c>
      <c r="L194" s="32">
        <v>12.5144435782929</v>
      </c>
      <c r="M194" s="31">
        <v>12.5071023279997</v>
      </c>
      <c r="N194" s="32" t="s">
        <v>28</v>
      </c>
      <c r="O194" s="32">
        <v>12.5071023279997</v>
      </c>
      <c r="P194" s="31">
        <v>12.496467345373301</v>
      </c>
      <c r="Q194" s="32" t="s">
        <v>28</v>
      </c>
      <c r="R194" s="32">
        <v>12.496467345373301</v>
      </c>
      <c r="S194" s="31">
        <v>12.494302780357399</v>
      </c>
      <c r="T194" s="32" t="s">
        <v>28</v>
      </c>
      <c r="U194" s="32">
        <v>12.494302780357399</v>
      </c>
      <c r="V194" s="31">
        <v>12.4917918420195</v>
      </c>
      <c r="W194" s="32" t="s">
        <v>28</v>
      </c>
      <c r="X194" s="32">
        <v>12.4917918420195</v>
      </c>
      <c r="Y194" s="31">
        <v>12.4870244804903</v>
      </c>
      <c r="Z194" s="32" t="s">
        <v>28</v>
      </c>
      <c r="AA194" s="32">
        <v>12.4870244804903</v>
      </c>
      <c r="AB194" s="31">
        <v>12.472890097673099</v>
      </c>
      <c r="AC194" s="32" t="s">
        <v>28</v>
      </c>
      <c r="AD194" s="32">
        <v>12.472890097673099</v>
      </c>
      <c r="AE194" s="31">
        <v>12.4725429014205</v>
      </c>
      <c r="AF194" s="32" t="s">
        <v>28</v>
      </c>
      <c r="AG194" s="32">
        <v>12.4725429014205</v>
      </c>
      <c r="AH194" s="31">
        <v>12.466985983280299</v>
      </c>
      <c r="AI194" s="32" t="s">
        <v>28</v>
      </c>
      <c r="AJ194" s="32">
        <v>12.466985983280299</v>
      </c>
      <c r="AK194" s="31">
        <v>12.4661274818124</v>
      </c>
      <c r="AL194" s="32" t="s">
        <v>28</v>
      </c>
      <c r="AM194" s="32">
        <v>12.4661274818124</v>
      </c>
      <c r="AN194" s="31">
        <v>12.437814891910399</v>
      </c>
      <c r="AO194" s="32" t="s">
        <v>28</v>
      </c>
      <c r="AP194" s="32">
        <v>12.437814891910399</v>
      </c>
      <c r="AQ194" s="31">
        <v>12.428544937940901</v>
      </c>
      <c r="AR194" s="32" t="s">
        <v>28</v>
      </c>
      <c r="AS194" s="32">
        <v>12.428544937940901</v>
      </c>
      <c r="AT194" s="31">
        <v>12.376672143435499</v>
      </c>
      <c r="AU194" s="32" t="s">
        <v>28</v>
      </c>
      <c r="AV194" s="32">
        <v>12.376672143435499</v>
      </c>
      <c r="AW194" s="31">
        <v>12.366005702647699</v>
      </c>
      <c r="AX194" s="32" t="s">
        <v>28</v>
      </c>
      <c r="AY194" s="32">
        <v>12.366005702647699</v>
      </c>
      <c r="AZ194" s="31">
        <v>12.362059481216001</v>
      </c>
      <c r="BA194" s="32" t="s">
        <v>28</v>
      </c>
      <c r="BB194" s="32">
        <v>12.362059481216001</v>
      </c>
      <c r="BC194" s="31">
        <v>12.352041699818701</v>
      </c>
      <c r="BD194" s="32" t="s">
        <v>28</v>
      </c>
      <c r="BE194" s="32">
        <v>12.352041699818701</v>
      </c>
      <c r="BF194" s="31">
        <v>12.345964379051299</v>
      </c>
      <c r="BG194" s="32" t="s">
        <v>28</v>
      </c>
      <c r="BH194" s="32">
        <v>12.345964379051299</v>
      </c>
      <c r="BI194" s="31">
        <v>12.324285042753401</v>
      </c>
      <c r="BJ194" s="32" t="s">
        <v>28</v>
      </c>
      <c r="BK194" s="32">
        <v>12.324285042753401</v>
      </c>
      <c r="BL194" s="31">
        <v>12.3096233376905</v>
      </c>
      <c r="BM194" s="32" t="s">
        <v>28</v>
      </c>
      <c r="BN194" s="32">
        <v>12.3096233376905</v>
      </c>
      <c r="BO194" s="31">
        <v>12.292814122009</v>
      </c>
      <c r="BP194" s="32" t="s">
        <v>28</v>
      </c>
      <c r="BQ194" s="32">
        <v>12.292814122009</v>
      </c>
      <c r="BR194" s="31">
        <v>12.281819693536701</v>
      </c>
      <c r="BS194" s="32" t="s">
        <v>28</v>
      </c>
      <c r="BT194" s="32">
        <v>12.281819693536701</v>
      </c>
      <c r="BU194" s="31">
        <v>12.2636452331062</v>
      </c>
      <c r="BV194" s="32" t="s">
        <v>28</v>
      </c>
      <c r="BW194" s="32">
        <v>12.2636452331062</v>
      </c>
      <c r="BX194" s="31">
        <v>12.221171312542999</v>
      </c>
      <c r="BY194" s="32" t="s">
        <v>28</v>
      </c>
      <c r="BZ194" s="32">
        <v>12.221171312542999</v>
      </c>
      <c r="CA194" s="31">
        <v>12.1696622151299</v>
      </c>
      <c r="CB194" s="32" t="s">
        <v>28</v>
      </c>
      <c r="CC194" s="32">
        <v>12.1696622151299</v>
      </c>
      <c r="CD194" s="31">
        <v>12.1439103906787</v>
      </c>
      <c r="CE194" s="32" t="s">
        <v>28</v>
      </c>
      <c r="CF194" s="32">
        <v>12.1439103906787</v>
      </c>
      <c r="CG194" s="31">
        <v>12.065973319207201</v>
      </c>
      <c r="CH194" s="32" t="s">
        <v>28</v>
      </c>
      <c r="CI194" s="32">
        <v>12.065973319207201</v>
      </c>
      <c r="CJ194" s="31">
        <v>11.910386966224699</v>
      </c>
      <c r="CK194" s="32" t="s">
        <v>28</v>
      </c>
      <c r="CL194" s="32">
        <v>11.910386966224699</v>
      </c>
      <c r="CM194" s="31">
        <v>11.875494863548299</v>
      </c>
      <c r="CN194" s="32" t="s">
        <v>28</v>
      </c>
      <c r="CO194" s="32">
        <v>11.875494863548299</v>
      </c>
      <c r="CP194" s="31">
        <v>11.840913107855799</v>
      </c>
      <c r="CQ194" s="32" t="s">
        <v>28</v>
      </c>
      <c r="CR194" s="32">
        <v>11.840913107855799</v>
      </c>
      <c r="CS194" s="31">
        <v>11.7585895973434</v>
      </c>
      <c r="CT194" s="32" t="s">
        <v>28</v>
      </c>
      <c r="CU194" s="32">
        <v>11.7585895973434</v>
      </c>
      <c r="CV194" s="31">
        <v>11.667685584507501</v>
      </c>
      <c r="CW194" s="32" t="s">
        <v>28</v>
      </c>
      <c r="CX194" s="32">
        <v>11.667685584507501</v>
      </c>
      <c r="CY194" s="31">
        <v>11.451870139091101</v>
      </c>
      <c r="CZ194" s="32" t="s">
        <v>28</v>
      </c>
      <c r="DA194" s="32">
        <v>11.451870139091101</v>
      </c>
      <c r="DB194" s="31">
        <v>11.2968614356393</v>
      </c>
      <c r="DC194" s="32" t="s">
        <v>28</v>
      </c>
      <c r="DD194" s="32">
        <v>11.2968614356393</v>
      </c>
      <c r="DE194" s="31">
        <v>11.1090091651766</v>
      </c>
      <c r="DF194" s="32" t="s">
        <v>28</v>
      </c>
      <c r="DG194" s="32">
        <v>11.1090091651766</v>
      </c>
      <c r="DH194" s="31">
        <v>10.8847078275742</v>
      </c>
      <c r="DI194" s="32" t="s">
        <v>28</v>
      </c>
      <c r="DJ194" s="32">
        <v>10.8847078275742</v>
      </c>
      <c r="DK194" s="31">
        <v>10.754065074337101</v>
      </c>
      <c r="DL194" s="32" t="s">
        <v>28</v>
      </c>
      <c r="DM194" s="32">
        <v>10.754065074337101</v>
      </c>
      <c r="DN194" s="31">
        <v>10.557522140854299</v>
      </c>
      <c r="DO194" s="32" t="s">
        <v>28</v>
      </c>
      <c r="DP194" s="32">
        <v>10.557522140854299</v>
      </c>
      <c r="DQ194" s="31">
        <v>10.3052099094112</v>
      </c>
      <c r="DR194" s="32" t="s">
        <v>28</v>
      </c>
      <c r="DS194" s="32">
        <v>10.3052099094112</v>
      </c>
      <c r="DT194" s="31">
        <v>10.0351078231763</v>
      </c>
      <c r="DU194" s="32" t="s">
        <v>28</v>
      </c>
      <c r="DV194" s="32">
        <v>10.0351078231763</v>
      </c>
    </row>
    <row r="195" spans="1:126" x14ac:dyDescent="0.2">
      <c r="A195" s="30" t="s">
        <v>6</v>
      </c>
      <c r="B195">
        <v>192</v>
      </c>
      <c r="C195" s="37">
        <v>55</v>
      </c>
      <c r="D195" s="71">
        <v>19.935683664957399</v>
      </c>
      <c r="E195" s="71" t="s">
        <v>28</v>
      </c>
      <c r="F195" s="71">
        <v>19.935683664957399</v>
      </c>
      <c r="G195" s="32">
        <v>19.935682726683201</v>
      </c>
      <c r="H195" s="32" t="s">
        <v>28</v>
      </c>
      <c r="I195" s="32">
        <v>19.935682726683201</v>
      </c>
      <c r="J195" s="31">
        <v>19.935675337447002</v>
      </c>
      <c r="K195" s="32" t="s">
        <v>28</v>
      </c>
      <c r="L195" s="32">
        <v>19.935675337447002</v>
      </c>
      <c r="M195" s="31">
        <v>19.935675552753398</v>
      </c>
      <c r="N195" s="32" t="s">
        <v>28</v>
      </c>
      <c r="O195" s="32">
        <v>19.935675552753398</v>
      </c>
      <c r="P195" s="31">
        <v>19.935596991810598</v>
      </c>
      <c r="Q195" s="32" t="s">
        <v>28</v>
      </c>
      <c r="R195" s="32">
        <v>19.935596991810598</v>
      </c>
      <c r="S195" s="31">
        <v>19.935562047114399</v>
      </c>
      <c r="T195" s="32" t="s">
        <v>28</v>
      </c>
      <c r="U195" s="32">
        <v>19.935562047114399</v>
      </c>
      <c r="V195" s="31">
        <v>19.935221051621401</v>
      </c>
      <c r="W195" s="32" t="s">
        <v>28</v>
      </c>
      <c r="X195" s="32">
        <v>19.935221051621401</v>
      </c>
      <c r="Y195" s="31">
        <v>19.935221051621401</v>
      </c>
      <c r="Z195" s="32" t="s">
        <v>28</v>
      </c>
      <c r="AA195" s="32">
        <v>19.935221051621401</v>
      </c>
      <c r="AB195" s="31">
        <v>19.934782459360498</v>
      </c>
      <c r="AC195" s="32" t="s">
        <v>28</v>
      </c>
      <c r="AD195" s="32">
        <v>19.934782459360498</v>
      </c>
      <c r="AE195" s="31">
        <v>19.9344308092642</v>
      </c>
      <c r="AF195" s="32" t="s">
        <v>28</v>
      </c>
      <c r="AG195" s="32">
        <v>19.9344308092642</v>
      </c>
      <c r="AH195" s="31">
        <v>19.934175532922001</v>
      </c>
      <c r="AI195" s="32" t="s">
        <v>28</v>
      </c>
      <c r="AJ195" s="32">
        <v>19.934175532922001</v>
      </c>
      <c r="AK195" s="31">
        <v>19.933765665047499</v>
      </c>
      <c r="AL195" s="32" t="s">
        <v>28</v>
      </c>
      <c r="AM195" s="32">
        <v>19.933765665047499</v>
      </c>
      <c r="AN195" s="31">
        <v>19.933302385607998</v>
      </c>
      <c r="AO195" s="32" t="s">
        <v>28</v>
      </c>
      <c r="AP195" s="32">
        <v>19.933302385607998</v>
      </c>
      <c r="AQ195" s="31">
        <v>19.898305697137101</v>
      </c>
      <c r="AR195" s="32" t="s">
        <v>28</v>
      </c>
      <c r="AS195" s="32">
        <v>19.898305697137101</v>
      </c>
      <c r="AT195" s="31">
        <v>19.868878556141102</v>
      </c>
      <c r="AU195" s="32" t="s">
        <v>28</v>
      </c>
      <c r="AV195" s="32">
        <v>19.868878556141102</v>
      </c>
      <c r="AW195" s="31">
        <v>19.8635159180245</v>
      </c>
      <c r="AX195" s="32" t="s">
        <v>28</v>
      </c>
      <c r="AY195" s="32">
        <v>19.8635159180245</v>
      </c>
      <c r="AZ195" s="31">
        <v>19.846254487410501</v>
      </c>
      <c r="BA195" s="32" t="s">
        <v>28</v>
      </c>
      <c r="BB195" s="32">
        <v>19.846254487410501</v>
      </c>
      <c r="BC195" s="31">
        <v>19.830247953954899</v>
      </c>
      <c r="BD195" s="32" t="s">
        <v>28</v>
      </c>
      <c r="BE195" s="32">
        <v>19.830247953954899</v>
      </c>
      <c r="BF195" s="31">
        <v>19.830247953954899</v>
      </c>
      <c r="BG195" s="32" t="s">
        <v>28</v>
      </c>
      <c r="BH195" s="32">
        <v>19.830247953954899</v>
      </c>
      <c r="BI195" s="31">
        <v>19.812918618949301</v>
      </c>
      <c r="BJ195" s="32" t="s">
        <v>28</v>
      </c>
      <c r="BK195" s="32">
        <v>19.812918618949301</v>
      </c>
      <c r="BL195" s="31">
        <v>19.812841865968899</v>
      </c>
      <c r="BM195" s="32" t="s">
        <v>28</v>
      </c>
      <c r="BN195" s="32">
        <v>19.812841865968899</v>
      </c>
      <c r="BO195" s="31">
        <v>19.790484751225399</v>
      </c>
      <c r="BP195" s="32" t="s">
        <v>28</v>
      </c>
      <c r="BQ195" s="32">
        <v>19.790484751225399</v>
      </c>
      <c r="BR195" s="31">
        <v>19.787193534718401</v>
      </c>
      <c r="BS195" s="32" t="s">
        <v>28</v>
      </c>
      <c r="BT195" s="32">
        <v>19.787193534718401</v>
      </c>
      <c r="BU195" s="31">
        <v>19.785207817298801</v>
      </c>
      <c r="BV195" s="32" t="s">
        <v>28</v>
      </c>
      <c r="BW195" s="32">
        <v>19.785207817298801</v>
      </c>
      <c r="BX195" s="31">
        <v>19.763499747854802</v>
      </c>
      <c r="BY195" s="32" t="s">
        <v>28</v>
      </c>
      <c r="BZ195" s="32">
        <v>19.763499747854802</v>
      </c>
      <c r="CA195" s="31">
        <v>19.5301688718706</v>
      </c>
      <c r="CB195" s="32" t="s">
        <v>28</v>
      </c>
      <c r="CC195" s="32">
        <v>19.5301688718706</v>
      </c>
      <c r="CD195" s="31">
        <v>18.787010739312301</v>
      </c>
      <c r="CE195" s="32" t="s">
        <v>28</v>
      </c>
      <c r="CF195" s="32">
        <v>18.787010739312301</v>
      </c>
      <c r="CG195" s="31">
        <v>17.5461135238493</v>
      </c>
      <c r="CH195" s="32" t="s">
        <v>28</v>
      </c>
      <c r="CI195" s="32">
        <v>17.5461135238493</v>
      </c>
      <c r="CJ195" s="31">
        <v>17.3930796992932</v>
      </c>
      <c r="CK195" s="32" t="s">
        <v>28</v>
      </c>
      <c r="CL195" s="32">
        <v>17.3930796992932</v>
      </c>
      <c r="CM195" s="31">
        <v>16.850218070634099</v>
      </c>
      <c r="CN195" s="32" t="s">
        <v>28</v>
      </c>
      <c r="CO195" s="32">
        <v>16.850218070634099</v>
      </c>
      <c r="CP195" s="31">
        <v>16.501362964694302</v>
      </c>
      <c r="CQ195" s="32" t="s">
        <v>28</v>
      </c>
      <c r="CR195" s="32">
        <v>16.501362964694302</v>
      </c>
      <c r="CS195" s="31">
        <v>16.144882960949701</v>
      </c>
      <c r="CT195" s="32" t="s">
        <v>28</v>
      </c>
      <c r="CU195" s="32">
        <v>16.144882960949701</v>
      </c>
      <c r="CV195" s="31">
        <v>15.710858325722199</v>
      </c>
      <c r="CW195" s="32" t="s">
        <v>28</v>
      </c>
      <c r="CX195" s="32">
        <v>15.710858325722199</v>
      </c>
      <c r="CY195" s="31">
        <v>14.7990427513105</v>
      </c>
      <c r="CZ195" s="32" t="s">
        <v>28</v>
      </c>
      <c r="DA195" s="32">
        <v>14.7990427513105</v>
      </c>
      <c r="DB195" s="31">
        <v>14.574386256307401</v>
      </c>
      <c r="DC195" s="32" t="s">
        <v>28</v>
      </c>
      <c r="DD195" s="32">
        <v>14.574386256307401</v>
      </c>
      <c r="DE195" s="31">
        <v>14.2779456241887</v>
      </c>
      <c r="DF195" s="32" t="s">
        <v>28</v>
      </c>
      <c r="DG195" s="32">
        <v>14.2779456241887</v>
      </c>
      <c r="DH195" s="31">
        <v>13.8278628048299</v>
      </c>
      <c r="DI195" s="32" t="s">
        <v>28</v>
      </c>
      <c r="DJ195" s="32">
        <v>13.8278628048299</v>
      </c>
      <c r="DK195" s="31">
        <v>13.4930790148656</v>
      </c>
      <c r="DL195" s="32" t="s">
        <v>28</v>
      </c>
      <c r="DM195" s="32">
        <v>13.4930790148656</v>
      </c>
      <c r="DN195" s="31">
        <v>12.9455422028272</v>
      </c>
      <c r="DO195" s="32" t="s">
        <v>28</v>
      </c>
      <c r="DP195" s="32">
        <v>12.9455422028272</v>
      </c>
      <c r="DQ195" s="31">
        <v>12.5277387094168</v>
      </c>
      <c r="DR195" s="32" t="s">
        <v>28</v>
      </c>
      <c r="DS195" s="32">
        <v>12.5277387094168</v>
      </c>
      <c r="DT195" s="31">
        <v>11.6512926353788</v>
      </c>
      <c r="DU195" s="32" t="s">
        <v>28</v>
      </c>
      <c r="DV195" s="32">
        <v>11.6512926353788</v>
      </c>
    </row>
    <row r="196" spans="1:126" x14ac:dyDescent="0.2">
      <c r="A196" s="30" t="s">
        <v>5</v>
      </c>
      <c r="B196">
        <v>193</v>
      </c>
      <c r="C196" s="37">
        <v>56</v>
      </c>
      <c r="D196" s="71">
        <v>13.609657295891999</v>
      </c>
      <c r="E196" s="71" t="s">
        <v>28</v>
      </c>
      <c r="F196" s="71">
        <v>13.609657295891999</v>
      </c>
      <c r="G196" s="32">
        <v>13.5993144762349</v>
      </c>
      <c r="H196" s="32" t="s">
        <v>28</v>
      </c>
      <c r="I196" s="32">
        <v>13.5993144762349</v>
      </c>
      <c r="J196" s="31">
        <v>13.575486108523201</v>
      </c>
      <c r="K196" s="32" t="s">
        <v>28</v>
      </c>
      <c r="L196" s="32">
        <v>13.575486108523201</v>
      </c>
      <c r="M196" s="31">
        <v>13.5516910128676</v>
      </c>
      <c r="N196" s="32" t="s">
        <v>28</v>
      </c>
      <c r="O196" s="32">
        <v>13.5516910128676</v>
      </c>
      <c r="P196" s="31">
        <v>13.551670190652301</v>
      </c>
      <c r="Q196" s="32" t="s">
        <v>28</v>
      </c>
      <c r="R196" s="32">
        <v>13.551670190652301</v>
      </c>
      <c r="S196" s="31">
        <v>13.5478641763005</v>
      </c>
      <c r="T196" s="32" t="s">
        <v>28</v>
      </c>
      <c r="U196" s="32">
        <v>13.5478641763005</v>
      </c>
      <c r="V196" s="31">
        <v>13.5476111035576</v>
      </c>
      <c r="W196" s="32" t="s">
        <v>28</v>
      </c>
      <c r="X196" s="32">
        <v>13.5476111035576</v>
      </c>
      <c r="Y196" s="31">
        <v>13.5470685094659</v>
      </c>
      <c r="Z196" s="32" t="s">
        <v>28</v>
      </c>
      <c r="AA196" s="32">
        <v>13.5470685094659</v>
      </c>
      <c r="AB196" s="31">
        <v>13.522919559916501</v>
      </c>
      <c r="AC196" s="32" t="s">
        <v>28</v>
      </c>
      <c r="AD196" s="32">
        <v>13.522919559916501</v>
      </c>
      <c r="AE196" s="31">
        <v>13.508900505352999</v>
      </c>
      <c r="AF196" s="32" t="s">
        <v>28</v>
      </c>
      <c r="AG196" s="32">
        <v>13.508900505352999</v>
      </c>
      <c r="AH196" s="31">
        <v>13.4923760025543</v>
      </c>
      <c r="AI196" s="32" t="s">
        <v>28</v>
      </c>
      <c r="AJ196" s="32">
        <v>13.4923760025543</v>
      </c>
      <c r="AK196" s="31">
        <v>13.447051910103699</v>
      </c>
      <c r="AL196" s="32" t="s">
        <v>28</v>
      </c>
      <c r="AM196" s="32">
        <v>13.447051910103699</v>
      </c>
      <c r="AN196" s="31">
        <v>13.3996331605188</v>
      </c>
      <c r="AO196" s="32" t="s">
        <v>28</v>
      </c>
      <c r="AP196" s="32">
        <v>13.3996331605188</v>
      </c>
      <c r="AQ196" s="31">
        <v>13.3903956022353</v>
      </c>
      <c r="AR196" s="32" t="s">
        <v>28</v>
      </c>
      <c r="AS196" s="32">
        <v>13.3903956022353</v>
      </c>
      <c r="AT196" s="31">
        <v>13.347021498988701</v>
      </c>
      <c r="AU196" s="32" t="s">
        <v>28</v>
      </c>
      <c r="AV196" s="32">
        <v>13.347021498988701</v>
      </c>
      <c r="AW196" s="31">
        <v>13.3324589871059</v>
      </c>
      <c r="AX196" s="32" t="s">
        <v>28</v>
      </c>
      <c r="AY196" s="32">
        <v>13.3324589871059</v>
      </c>
      <c r="AZ196" s="31">
        <v>13.313644363055801</v>
      </c>
      <c r="BA196" s="32" t="s">
        <v>28</v>
      </c>
      <c r="BB196" s="32">
        <v>13.313644363055801</v>
      </c>
      <c r="BC196" s="31">
        <v>13.293895456562501</v>
      </c>
      <c r="BD196" s="32" t="s">
        <v>28</v>
      </c>
      <c r="BE196" s="32">
        <v>13.293895456562501</v>
      </c>
      <c r="BF196" s="31">
        <v>13.254834636653399</v>
      </c>
      <c r="BG196" s="32" t="s">
        <v>28</v>
      </c>
      <c r="BH196" s="32">
        <v>13.254834636653399</v>
      </c>
      <c r="BI196" s="31">
        <v>13.203484068818099</v>
      </c>
      <c r="BJ196" s="32" t="s">
        <v>28</v>
      </c>
      <c r="BK196" s="32">
        <v>13.203484068818099</v>
      </c>
      <c r="BL196" s="31">
        <v>13.195954259276199</v>
      </c>
      <c r="BM196" s="32" t="s">
        <v>28</v>
      </c>
      <c r="BN196" s="32">
        <v>13.195954259276199</v>
      </c>
      <c r="BO196" s="31">
        <v>13.175262790377399</v>
      </c>
      <c r="BP196" s="32" t="s">
        <v>28</v>
      </c>
      <c r="BQ196" s="32">
        <v>13.175262790377399</v>
      </c>
      <c r="BR196" s="31">
        <v>13.095667916611101</v>
      </c>
      <c r="BS196" s="32" t="s">
        <v>28</v>
      </c>
      <c r="BT196" s="32">
        <v>13.095667916611101</v>
      </c>
      <c r="BU196" s="31">
        <v>13.085810741033701</v>
      </c>
      <c r="BV196" s="32" t="s">
        <v>28</v>
      </c>
      <c r="BW196" s="32">
        <v>13.085810741033701</v>
      </c>
      <c r="BX196" s="31">
        <v>13.024450187922</v>
      </c>
      <c r="BY196" s="32" t="s">
        <v>28</v>
      </c>
      <c r="BZ196" s="32">
        <v>13.024450187922</v>
      </c>
      <c r="CA196" s="31">
        <v>12.8853310818438</v>
      </c>
      <c r="CB196" s="32" t="s">
        <v>28</v>
      </c>
      <c r="CC196" s="32">
        <v>12.8853310818438</v>
      </c>
      <c r="CD196" s="31">
        <v>12.7997157863747</v>
      </c>
      <c r="CE196" s="32" t="s">
        <v>28</v>
      </c>
      <c r="CF196" s="32">
        <v>12.7997157863747</v>
      </c>
      <c r="CG196" s="31">
        <v>12.697682648356</v>
      </c>
      <c r="CH196" s="32" t="s">
        <v>28</v>
      </c>
      <c r="CI196" s="32">
        <v>12.697682648356</v>
      </c>
      <c r="CJ196" s="31">
        <v>12.6643736300723</v>
      </c>
      <c r="CK196" s="32" t="s">
        <v>28</v>
      </c>
      <c r="CL196" s="32">
        <v>12.6643736300723</v>
      </c>
      <c r="CM196" s="31">
        <v>12.558897918237101</v>
      </c>
      <c r="CN196" s="32" t="s">
        <v>28</v>
      </c>
      <c r="CO196" s="32">
        <v>12.558897918237101</v>
      </c>
      <c r="CP196" s="31">
        <v>12.4807594772966</v>
      </c>
      <c r="CQ196" s="32" t="s">
        <v>28</v>
      </c>
      <c r="CR196" s="32">
        <v>12.4807594772966</v>
      </c>
      <c r="CS196" s="31">
        <v>12.2903535534086</v>
      </c>
      <c r="CT196" s="32" t="s">
        <v>28</v>
      </c>
      <c r="CU196" s="32">
        <v>12.2903535534086</v>
      </c>
      <c r="CV196" s="31">
        <v>12.180413615230099</v>
      </c>
      <c r="CW196" s="32" t="s">
        <v>28</v>
      </c>
      <c r="CX196" s="32">
        <v>12.180413615230099</v>
      </c>
      <c r="CY196" s="31">
        <v>12.0206408950864</v>
      </c>
      <c r="CZ196" s="32" t="s">
        <v>28</v>
      </c>
      <c r="DA196" s="32">
        <v>12.0206408950864</v>
      </c>
      <c r="DB196" s="31">
        <v>11.866709819225401</v>
      </c>
      <c r="DC196" s="32" t="s">
        <v>28</v>
      </c>
      <c r="DD196" s="32">
        <v>11.866709819225401</v>
      </c>
      <c r="DE196" s="31">
        <v>11.6812791295952</v>
      </c>
      <c r="DF196" s="32" t="s">
        <v>28</v>
      </c>
      <c r="DG196" s="32">
        <v>11.6812791295952</v>
      </c>
      <c r="DH196" s="31">
        <v>11.4466454708668</v>
      </c>
      <c r="DI196" s="32" t="s">
        <v>28</v>
      </c>
      <c r="DJ196" s="32">
        <v>11.4466454708668</v>
      </c>
      <c r="DK196" s="31">
        <v>11.1686085109605</v>
      </c>
      <c r="DL196" s="32" t="s">
        <v>28</v>
      </c>
      <c r="DM196" s="32">
        <v>11.1686085109605</v>
      </c>
      <c r="DN196" s="31">
        <v>10.8068280216627</v>
      </c>
      <c r="DO196" s="32" t="s">
        <v>28</v>
      </c>
      <c r="DP196" s="32">
        <v>10.8068280216627</v>
      </c>
      <c r="DQ196" s="31">
        <v>10.4746914239318</v>
      </c>
      <c r="DR196" s="32" t="s">
        <v>28</v>
      </c>
      <c r="DS196" s="32">
        <v>10.4746914239318</v>
      </c>
      <c r="DT196" s="31">
        <v>10.2444923457066</v>
      </c>
      <c r="DU196" s="32" t="s">
        <v>28</v>
      </c>
      <c r="DV196" s="32">
        <v>10.2444923457066</v>
      </c>
    </row>
    <row r="197" spans="1:126" x14ac:dyDescent="0.2">
      <c r="A197" s="30" t="s">
        <v>5</v>
      </c>
      <c r="B197">
        <v>194</v>
      </c>
      <c r="C197" s="37">
        <v>57</v>
      </c>
      <c r="D197" s="71">
        <v>17.476866161717801</v>
      </c>
      <c r="E197" s="71" t="s">
        <v>28</v>
      </c>
      <c r="F197" s="71">
        <v>17.476866161717801</v>
      </c>
      <c r="G197" s="32">
        <v>17.4767145738425</v>
      </c>
      <c r="H197" s="32" t="s">
        <v>28</v>
      </c>
      <c r="I197" s="32">
        <v>17.4767145738425</v>
      </c>
      <c r="J197" s="31">
        <v>17.473981992632801</v>
      </c>
      <c r="K197" s="32" t="s">
        <v>28</v>
      </c>
      <c r="L197" s="32">
        <v>17.473981992632801</v>
      </c>
      <c r="M197" s="31">
        <v>17.466972467328599</v>
      </c>
      <c r="N197" s="32" t="s">
        <v>28</v>
      </c>
      <c r="O197" s="32">
        <v>17.466972467328599</v>
      </c>
      <c r="P197" s="31">
        <v>17.464878702528399</v>
      </c>
      <c r="Q197" s="32" t="s">
        <v>28</v>
      </c>
      <c r="R197" s="32">
        <v>17.464878702528399</v>
      </c>
      <c r="S197" s="31">
        <v>17.464731674779401</v>
      </c>
      <c r="T197" s="32" t="s">
        <v>28</v>
      </c>
      <c r="U197" s="32">
        <v>17.464731674779401</v>
      </c>
      <c r="V197" s="31">
        <v>17.460269149828001</v>
      </c>
      <c r="W197" s="32" t="s">
        <v>28</v>
      </c>
      <c r="X197" s="32">
        <v>17.460269149828001</v>
      </c>
      <c r="Y197" s="31">
        <v>17.459998791705999</v>
      </c>
      <c r="Z197" s="32" t="s">
        <v>28</v>
      </c>
      <c r="AA197" s="32">
        <v>17.459998791705999</v>
      </c>
      <c r="AB197" s="31">
        <v>17.458910614633101</v>
      </c>
      <c r="AC197" s="32" t="s">
        <v>28</v>
      </c>
      <c r="AD197" s="32">
        <v>17.458910614633101</v>
      </c>
      <c r="AE197" s="31">
        <v>17.457411758429501</v>
      </c>
      <c r="AF197" s="32" t="s">
        <v>28</v>
      </c>
      <c r="AG197" s="32">
        <v>17.457411758429501</v>
      </c>
      <c r="AH197" s="31">
        <v>17.451274874859699</v>
      </c>
      <c r="AI197" s="32" t="s">
        <v>28</v>
      </c>
      <c r="AJ197" s="32">
        <v>17.451274874859699</v>
      </c>
      <c r="AK197" s="31">
        <v>17.4505964969742</v>
      </c>
      <c r="AL197" s="32" t="s">
        <v>28</v>
      </c>
      <c r="AM197" s="32">
        <v>17.4505964969742</v>
      </c>
      <c r="AN197" s="31">
        <v>17.4420213801491</v>
      </c>
      <c r="AO197" s="32" t="s">
        <v>28</v>
      </c>
      <c r="AP197" s="32">
        <v>17.4420213801491</v>
      </c>
      <c r="AQ197" s="31">
        <v>17.408749144548999</v>
      </c>
      <c r="AR197" s="32" t="s">
        <v>28</v>
      </c>
      <c r="AS197" s="32">
        <v>17.408749144548999</v>
      </c>
      <c r="AT197" s="31">
        <v>17.4025702075688</v>
      </c>
      <c r="AU197" s="32" t="s">
        <v>28</v>
      </c>
      <c r="AV197" s="32">
        <v>17.4025702075688</v>
      </c>
      <c r="AW197" s="31">
        <v>17.395020564899099</v>
      </c>
      <c r="AX197" s="32" t="s">
        <v>28</v>
      </c>
      <c r="AY197" s="32">
        <v>17.395020564899099</v>
      </c>
      <c r="AZ197" s="31">
        <v>17.390412001290802</v>
      </c>
      <c r="BA197" s="32" t="s">
        <v>28</v>
      </c>
      <c r="BB197" s="32">
        <v>17.390412001290802</v>
      </c>
      <c r="BC197" s="31">
        <v>17.376908043656901</v>
      </c>
      <c r="BD197" s="32" t="s">
        <v>28</v>
      </c>
      <c r="BE197" s="32">
        <v>17.376908043656901</v>
      </c>
      <c r="BF197" s="31">
        <v>17.342983469793701</v>
      </c>
      <c r="BG197" s="32" t="s">
        <v>28</v>
      </c>
      <c r="BH197" s="32">
        <v>17.342983469793701</v>
      </c>
      <c r="BI197" s="31">
        <v>17.318517514423998</v>
      </c>
      <c r="BJ197" s="32" t="s">
        <v>28</v>
      </c>
      <c r="BK197" s="32">
        <v>17.318517514423998</v>
      </c>
      <c r="BL197" s="31">
        <v>17.2626266973082</v>
      </c>
      <c r="BM197" s="32" t="s">
        <v>28</v>
      </c>
      <c r="BN197" s="32">
        <v>17.2626266973082</v>
      </c>
      <c r="BO197" s="31">
        <v>17.234424543250999</v>
      </c>
      <c r="BP197" s="32" t="s">
        <v>28</v>
      </c>
      <c r="BQ197" s="32">
        <v>17.234424543250999</v>
      </c>
      <c r="BR197" s="31">
        <v>17.2240920885294</v>
      </c>
      <c r="BS197" s="32" t="s">
        <v>28</v>
      </c>
      <c r="BT197" s="32">
        <v>17.2240920885294</v>
      </c>
      <c r="BU197" s="31">
        <v>17.200548606139101</v>
      </c>
      <c r="BV197" s="32" t="s">
        <v>28</v>
      </c>
      <c r="BW197" s="32">
        <v>17.200548606139101</v>
      </c>
      <c r="BX197" s="31">
        <v>17.089231437120102</v>
      </c>
      <c r="BY197" s="32" t="s">
        <v>28</v>
      </c>
      <c r="BZ197" s="32">
        <v>17.089231437120102</v>
      </c>
      <c r="CA197" s="31">
        <v>16.977209763866501</v>
      </c>
      <c r="CB197" s="32" t="s">
        <v>28</v>
      </c>
      <c r="CC197" s="32">
        <v>16.977209763866501</v>
      </c>
      <c r="CD197" s="31">
        <v>16.936813906888599</v>
      </c>
      <c r="CE197" s="32" t="s">
        <v>28</v>
      </c>
      <c r="CF197" s="32">
        <v>16.936813906888599</v>
      </c>
      <c r="CG197" s="31">
        <v>16.879515054382299</v>
      </c>
      <c r="CH197" s="32" t="s">
        <v>28</v>
      </c>
      <c r="CI197" s="32">
        <v>16.879515054382299</v>
      </c>
      <c r="CJ197" s="31">
        <v>16.8185079173366</v>
      </c>
      <c r="CK197" s="32" t="s">
        <v>28</v>
      </c>
      <c r="CL197" s="32">
        <v>16.8185079173366</v>
      </c>
      <c r="CM197" s="31">
        <v>16.579556720364899</v>
      </c>
      <c r="CN197" s="32" t="s">
        <v>28</v>
      </c>
      <c r="CO197" s="32">
        <v>16.579556720364899</v>
      </c>
      <c r="CP197" s="31">
        <v>16.428809253900301</v>
      </c>
      <c r="CQ197" s="32" t="s">
        <v>28</v>
      </c>
      <c r="CR197" s="32">
        <v>16.428809253900301</v>
      </c>
      <c r="CS197" s="31">
        <v>16.378611561676401</v>
      </c>
      <c r="CT197" s="32" t="s">
        <v>28</v>
      </c>
      <c r="CU197" s="32">
        <v>16.378611561676401</v>
      </c>
      <c r="CV197" s="31">
        <v>16.150911280747199</v>
      </c>
      <c r="CW197" s="32" t="s">
        <v>28</v>
      </c>
      <c r="CX197" s="32">
        <v>16.150911280747199</v>
      </c>
      <c r="CY197" s="31">
        <v>15.8893865822908</v>
      </c>
      <c r="CZ197" s="32" t="s">
        <v>28</v>
      </c>
      <c r="DA197" s="32">
        <v>15.8893865822908</v>
      </c>
      <c r="DB197" s="31">
        <v>15.7618277759563</v>
      </c>
      <c r="DC197" s="32" t="s">
        <v>28</v>
      </c>
      <c r="DD197" s="32">
        <v>15.7618277759563</v>
      </c>
      <c r="DE197" s="31">
        <v>15.5506628160345</v>
      </c>
      <c r="DF197" s="32" t="s">
        <v>28</v>
      </c>
      <c r="DG197" s="32">
        <v>15.5506628160345</v>
      </c>
      <c r="DH197" s="31">
        <v>15.3941129796901</v>
      </c>
      <c r="DI197" s="32" t="s">
        <v>28</v>
      </c>
      <c r="DJ197" s="32">
        <v>15.3941129796901</v>
      </c>
      <c r="DK197" s="31">
        <v>15.160739603591299</v>
      </c>
      <c r="DL197" s="32" t="s">
        <v>28</v>
      </c>
      <c r="DM197" s="32">
        <v>15.160739603591299</v>
      </c>
      <c r="DN197" s="31">
        <v>14.666377935441201</v>
      </c>
      <c r="DO197" s="32" t="s">
        <v>28</v>
      </c>
      <c r="DP197" s="32">
        <v>14.666377935441201</v>
      </c>
      <c r="DQ197" s="31">
        <v>14.342792928058801</v>
      </c>
      <c r="DR197" s="32" t="s">
        <v>28</v>
      </c>
      <c r="DS197" s="32">
        <v>14.342792928058801</v>
      </c>
      <c r="DT197" s="31">
        <v>14.061730593697099</v>
      </c>
      <c r="DU197" s="32" t="s">
        <v>28</v>
      </c>
      <c r="DV197" s="32">
        <v>14.061730593697099</v>
      </c>
    </row>
    <row r="198" spans="1:126" x14ac:dyDescent="0.2">
      <c r="A198" s="30" t="s">
        <v>6</v>
      </c>
      <c r="B198">
        <v>195</v>
      </c>
      <c r="C198" s="37">
        <v>58</v>
      </c>
      <c r="D198" s="71">
        <v>14.0539226310758</v>
      </c>
      <c r="E198" s="71" t="s">
        <v>28</v>
      </c>
      <c r="F198" s="71">
        <v>14.0539226310758</v>
      </c>
      <c r="G198" s="32">
        <v>14.051904277455501</v>
      </c>
      <c r="H198" s="32" t="s">
        <v>28</v>
      </c>
      <c r="I198" s="32">
        <v>14.051904277455501</v>
      </c>
      <c r="J198" s="31">
        <v>14.0481586887601</v>
      </c>
      <c r="K198" s="32" t="s">
        <v>28</v>
      </c>
      <c r="L198" s="32">
        <v>14.0481586887601</v>
      </c>
      <c r="M198" s="31">
        <v>13.997780325053499</v>
      </c>
      <c r="N198" s="32" t="s">
        <v>28</v>
      </c>
      <c r="O198" s="32">
        <v>13.997780325053499</v>
      </c>
      <c r="P198" s="31">
        <v>13.959253134883699</v>
      </c>
      <c r="Q198" s="32" t="s">
        <v>28</v>
      </c>
      <c r="R198" s="32">
        <v>13.959253134883699</v>
      </c>
      <c r="S198" s="31">
        <v>13.8939359016778</v>
      </c>
      <c r="T198" s="32" t="s">
        <v>28</v>
      </c>
      <c r="U198" s="32">
        <v>13.8939359016778</v>
      </c>
      <c r="V198" s="31">
        <v>13.855414975161899</v>
      </c>
      <c r="W198" s="32" t="s">
        <v>28</v>
      </c>
      <c r="X198" s="32">
        <v>13.855414975161899</v>
      </c>
      <c r="Y198" s="31">
        <v>13.766213193916199</v>
      </c>
      <c r="Z198" s="32" t="s">
        <v>28</v>
      </c>
      <c r="AA198" s="32">
        <v>13.766213193916199</v>
      </c>
      <c r="AB198" s="31">
        <v>13.594780253092299</v>
      </c>
      <c r="AC198" s="32" t="s">
        <v>28</v>
      </c>
      <c r="AD198" s="32">
        <v>13.594780253092299</v>
      </c>
      <c r="AE198" s="31">
        <v>13.428525555837799</v>
      </c>
      <c r="AF198" s="32" t="s">
        <v>28</v>
      </c>
      <c r="AG198" s="32">
        <v>13.428525555837799</v>
      </c>
      <c r="AH198" s="31">
        <v>13.335429932529699</v>
      </c>
      <c r="AI198" s="32" t="s">
        <v>28</v>
      </c>
      <c r="AJ198" s="32">
        <v>13.335429932529699</v>
      </c>
      <c r="AK198" s="31">
        <v>13.295997242159</v>
      </c>
      <c r="AL198" s="32" t="s">
        <v>28</v>
      </c>
      <c r="AM198" s="32">
        <v>13.295997242159</v>
      </c>
      <c r="AN198" s="31">
        <v>13.1965697709879</v>
      </c>
      <c r="AO198" s="32" t="s">
        <v>28</v>
      </c>
      <c r="AP198" s="32">
        <v>13.1965697709879</v>
      </c>
      <c r="AQ198" s="31">
        <v>13.079405026526899</v>
      </c>
      <c r="AR198" s="32" t="s">
        <v>28</v>
      </c>
      <c r="AS198" s="32">
        <v>13.079405026526899</v>
      </c>
      <c r="AT198" s="31">
        <v>12.7939426181666</v>
      </c>
      <c r="AU198" s="32" t="s">
        <v>28</v>
      </c>
      <c r="AV198" s="32">
        <v>12.7939426181666</v>
      </c>
      <c r="AW198" s="31">
        <v>12.649789566328399</v>
      </c>
      <c r="AX198" s="32" t="s">
        <v>28</v>
      </c>
      <c r="AY198" s="32">
        <v>12.649789566328399</v>
      </c>
      <c r="AZ198" s="31">
        <v>12.2644539397958</v>
      </c>
      <c r="BA198" s="32" t="s">
        <v>28</v>
      </c>
      <c r="BB198" s="32">
        <v>12.2644539397958</v>
      </c>
      <c r="BC198" s="31">
        <v>11.770962839200401</v>
      </c>
      <c r="BD198" s="32" t="s">
        <v>28</v>
      </c>
      <c r="BE198" s="32">
        <v>11.770962839200401</v>
      </c>
      <c r="BF198" s="31">
        <v>11.5472238081448</v>
      </c>
      <c r="BG198" s="32" t="s">
        <v>28</v>
      </c>
      <c r="BH198" s="32">
        <v>11.5472238081448</v>
      </c>
      <c r="BI198" s="31">
        <v>11.3587456002744</v>
      </c>
      <c r="BJ198" s="32" t="s">
        <v>28</v>
      </c>
      <c r="BK198" s="32">
        <v>11.3587456002744</v>
      </c>
      <c r="BL198" s="31">
        <v>11.156159502309</v>
      </c>
      <c r="BM198" s="32" t="s">
        <v>28</v>
      </c>
      <c r="BN198" s="32">
        <v>11.156159502309</v>
      </c>
      <c r="BO198" s="31">
        <v>11.015128555472501</v>
      </c>
      <c r="BP198" s="32" t="s">
        <v>28</v>
      </c>
      <c r="BQ198" s="32">
        <v>11.015128555472501</v>
      </c>
      <c r="BR198" s="31">
        <v>10.9383097527157</v>
      </c>
      <c r="BS198" s="32" t="s">
        <v>28</v>
      </c>
      <c r="BT198" s="32">
        <v>10.9383097527157</v>
      </c>
      <c r="BU198" s="31">
        <v>10.8177122021656</v>
      </c>
      <c r="BV198" s="32" t="s">
        <v>28</v>
      </c>
      <c r="BW198" s="32">
        <v>10.8177122021656</v>
      </c>
      <c r="BX198" s="31">
        <v>10.632510480946101</v>
      </c>
      <c r="BY198" s="32" t="s">
        <v>28</v>
      </c>
      <c r="BZ198" s="32">
        <v>10.632510480946101</v>
      </c>
      <c r="CA198" s="31">
        <v>10.5032059088057</v>
      </c>
      <c r="CB198" s="32" t="s">
        <v>28</v>
      </c>
      <c r="CC198" s="32">
        <v>10.5032059088057</v>
      </c>
      <c r="CD198" s="31">
        <v>10.284458548219501</v>
      </c>
      <c r="CE198" s="32" t="s">
        <v>28</v>
      </c>
      <c r="CF198" s="32">
        <v>10.284458548219501</v>
      </c>
      <c r="CG198" s="31">
        <v>10.0768546508101</v>
      </c>
      <c r="CH198" s="32" t="s">
        <v>28</v>
      </c>
      <c r="CI198" s="32">
        <v>10.0768546508101</v>
      </c>
      <c r="CJ198" s="31">
        <v>9.6877898918845595</v>
      </c>
      <c r="CK198" s="32" t="s">
        <v>28</v>
      </c>
      <c r="CL198" s="32">
        <v>9.6877898918845595</v>
      </c>
      <c r="CM198" s="31">
        <v>9.1902883859523001</v>
      </c>
      <c r="CN198" s="32" t="s">
        <v>28</v>
      </c>
      <c r="CO198" s="32">
        <v>9.1902883859523001</v>
      </c>
      <c r="CP198" s="31">
        <v>8.9052045531072999</v>
      </c>
      <c r="CQ198" s="32" t="s">
        <v>28</v>
      </c>
      <c r="CR198" s="32">
        <v>8.9052045531072999</v>
      </c>
      <c r="CS198" s="31">
        <v>8.5440999136379201</v>
      </c>
      <c r="CT198" s="32" t="s">
        <v>28</v>
      </c>
      <c r="CU198" s="32">
        <v>8.5440999136379201</v>
      </c>
      <c r="CV198" s="31">
        <v>7.9496751402909496</v>
      </c>
      <c r="CW198" s="32" t="s">
        <v>28</v>
      </c>
      <c r="CX198" s="32">
        <v>7.9496751402909496</v>
      </c>
      <c r="CY198" s="31">
        <v>7.3292149770896202</v>
      </c>
      <c r="CZ198" s="32" t="s">
        <v>28</v>
      </c>
      <c r="DA198" s="32">
        <v>7.3292149770896202</v>
      </c>
      <c r="DB198" s="31">
        <v>6.84644343667666</v>
      </c>
      <c r="DC198" s="32" t="s">
        <v>28</v>
      </c>
      <c r="DD198" s="32">
        <v>6.84644343667666</v>
      </c>
      <c r="DE198" s="31">
        <v>6.3420161038399101</v>
      </c>
      <c r="DF198" s="32" t="s">
        <v>28</v>
      </c>
      <c r="DG198" s="32">
        <v>6.3420161038399101</v>
      </c>
      <c r="DH198" s="31">
        <v>5.9985983871816604</v>
      </c>
      <c r="DI198" s="32" t="s">
        <v>28</v>
      </c>
      <c r="DJ198" s="32">
        <v>5.9985983871816604</v>
      </c>
      <c r="DK198" s="31">
        <v>5.57154693369454</v>
      </c>
      <c r="DL198" s="32" t="s">
        <v>28</v>
      </c>
      <c r="DM198" s="32">
        <v>5.57154693369454</v>
      </c>
      <c r="DN198" s="31">
        <v>5.40111217137735</v>
      </c>
      <c r="DO198" s="32" t="s">
        <v>28</v>
      </c>
      <c r="DP198" s="32">
        <v>5.40111217137735</v>
      </c>
      <c r="DQ198" s="31">
        <v>5.15615065118544</v>
      </c>
      <c r="DR198" s="32" t="s">
        <v>28</v>
      </c>
      <c r="DS198" s="32">
        <v>5.15615065118544</v>
      </c>
      <c r="DT198" s="31">
        <v>4.9685540333364298</v>
      </c>
      <c r="DU198" s="32" t="s">
        <v>28</v>
      </c>
      <c r="DV198" s="32">
        <v>4.9685540333364298</v>
      </c>
    </row>
    <row r="199" spans="1:126" x14ac:dyDescent="0.2">
      <c r="A199" s="30" t="s">
        <v>5</v>
      </c>
      <c r="B199">
        <v>196</v>
      </c>
      <c r="C199" s="37">
        <v>59</v>
      </c>
      <c r="D199" s="71">
        <v>14.2836813459572</v>
      </c>
      <c r="E199" s="71" t="s">
        <v>28</v>
      </c>
      <c r="F199" s="71">
        <v>14.2836813459572</v>
      </c>
      <c r="G199" s="32">
        <v>14.2665775209408</v>
      </c>
      <c r="H199" s="32" t="s">
        <v>28</v>
      </c>
      <c r="I199" s="32">
        <v>14.2665775209408</v>
      </c>
      <c r="J199" s="31">
        <v>14.2609856167311</v>
      </c>
      <c r="K199" s="32" t="s">
        <v>28</v>
      </c>
      <c r="L199" s="32">
        <v>14.2609856167311</v>
      </c>
      <c r="M199" s="31">
        <v>14.2514443197117</v>
      </c>
      <c r="N199" s="32" t="s">
        <v>28</v>
      </c>
      <c r="O199" s="32">
        <v>14.2514443197117</v>
      </c>
      <c r="P199" s="31">
        <v>14.2402160460523</v>
      </c>
      <c r="Q199" s="32" t="s">
        <v>28</v>
      </c>
      <c r="R199" s="32">
        <v>14.2402160460523</v>
      </c>
      <c r="S199" s="31">
        <v>14.2289799510744</v>
      </c>
      <c r="T199" s="32" t="s">
        <v>28</v>
      </c>
      <c r="U199" s="32">
        <v>14.2289799510744</v>
      </c>
      <c r="V199" s="31">
        <v>14.202027077530399</v>
      </c>
      <c r="W199" s="32" t="s">
        <v>28</v>
      </c>
      <c r="X199" s="32">
        <v>14.202027077530399</v>
      </c>
      <c r="Y199" s="31">
        <v>14.1543351041141</v>
      </c>
      <c r="Z199" s="32" t="s">
        <v>28</v>
      </c>
      <c r="AA199" s="32">
        <v>14.1543351041141</v>
      </c>
      <c r="AB199" s="31">
        <v>14.1483687018923</v>
      </c>
      <c r="AC199" s="32" t="s">
        <v>28</v>
      </c>
      <c r="AD199" s="32">
        <v>14.1483687018923</v>
      </c>
      <c r="AE199" s="31">
        <v>14.1344676515111</v>
      </c>
      <c r="AF199" s="32" t="s">
        <v>28</v>
      </c>
      <c r="AG199" s="32">
        <v>14.1344676515111</v>
      </c>
      <c r="AH199" s="31">
        <v>14.1203176516615</v>
      </c>
      <c r="AI199" s="32" t="s">
        <v>28</v>
      </c>
      <c r="AJ199" s="32">
        <v>14.1203176516615</v>
      </c>
      <c r="AK199" s="31">
        <v>14.091747812942501</v>
      </c>
      <c r="AL199" s="32" t="s">
        <v>28</v>
      </c>
      <c r="AM199" s="32">
        <v>14.091747812942501</v>
      </c>
      <c r="AN199" s="31">
        <v>14.062875570008799</v>
      </c>
      <c r="AO199" s="32" t="s">
        <v>28</v>
      </c>
      <c r="AP199" s="32">
        <v>14.062875570008799</v>
      </c>
      <c r="AQ199" s="31">
        <v>14.0248991812252</v>
      </c>
      <c r="AR199" s="32" t="s">
        <v>28</v>
      </c>
      <c r="AS199" s="32">
        <v>14.0248991812252</v>
      </c>
      <c r="AT199" s="31">
        <v>13.977070398467401</v>
      </c>
      <c r="AU199" s="32" t="s">
        <v>28</v>
      </c>
      <c r="AV199" s="32">
        <v>13.977070398467401</v>
      </c>
      <c r="AW199" s="31">
        <v>13.9192637041861</v>
      </c>
      <c r="AX199" s="32" t="s">
        <v>28</v>
      </c>
      <c r="AY199" s="32">
        <v>13.9192637041861</v>
      </c>
      <c r="AZ199" s="31">
        <v>13.8814007579969</v>
      </c>
      <c r="BA199" s="32" t="s">
        <v>28</v>
      </c>
      <c r="BB199" s="32">
        <v>13.8814007579969</v>
      </c>
      <c r="BC199" s="31">
        <v>13.867394156007</v>
      </c>
      <c r="BD199" s="32" t="s">
        <v>28</v>
      </c>
      <c r="BE199" s="32">
        <v>13.867394156007</v>
      </c>
      <c r="BF199" s="31">
        <v>13.8509924296938</v>
      </c>
      <c r="BG199" s="32" t="s">
        <v>28</v>
      </c>
      <c r="BH199" s="32">
        <v>13.8509924296938</v>
      </c>
      <c r="BI199" s="31">
        <v>13.7861398405053</v>
      </c>
      <c r="BJ199" s="32" t="s">
        <v>28</v>
      </c>
      <c r="BK199" s="32">
        <v>13.7861398405053</v>
      </c>
      <c r="BL199" s="31">
        <v>13.7391407808016</v>
      </c>
      <c r="BM199" s="32" t="s">
        <v>28</v>
      </c>
      <c r="BN199" s="32">
        <v>13.7391407808016</v>
      </c>
      <c r="BO199" s="31">
        <v>13.7336794253708</v>
      </c>
      <c r="BP199" s="32" t="s">
        <v>28</v>
      </c>
      <c r="BQ199" s="32">
        <v>13.7336794253708</v>
      </c>
      <c r="BR199" s="31">
        <v>13.6873547236173</v>
      </c>
      <c r="BS199" s="32" t="s">
        <v>28</v>
      </c>
      <c r="BT199" s="32">
        <v>13.6873547236173</v>
      </c>
      <c r="BU199" s="31">
        <v>13.350411805015201</v>
      </c>
      <c r="BV199" s="32" t="s">
        <v>28</v>
      </c>
      <c r="BW199" s="32">
        <v>13.350411805015201</v>
      </c>
      <c r="BX199" s="31">
        <v>13.3356463395564</v>
      </c>
      <c r="BY199" s="32" t="s">
        <v>28</v>
      </c>
      <c r="BZ199" s="32">
        <v>13.3356463395564</v>
      </c>
      <c r="CA199" s="31">
        <v>13.1455582849377</v>
      </c>
      <c r="CB199" s="32" t="s">
        <v>28</v>
      </c>
      <c r="CC199" s="32">
        <v>13.1455582849377</v>
      </c>
      <c r="CD199" s="31">
        <v>12.8907957082072</v>
      </c>
      <c r="CE199" s="32" t="s">
        <v>28</v>
      </c>
      <c r="CF199" s="32">
        <v>12.8907957082072</v>
      </c>
      <c r="CG199" s="31">
        <v>12.736941505352799</v>
      </c>
      <c r="CH199" s="32" t="s">
        <v>28</v>
      </c>
      <c r="CI199" s="32">
        <v>12.736941505352799</v>
      </c>
      <c r="CJ199" s="31">
        <v>12.6562543411235</v>
      </c>
      <c r="CK199" s="32" t="s">
        <v>28</v>
      </c>
      <c r="CL199" s="32">
        <v>12.6562543411235</v>
      </c>
      <c r="CM199" s="31">
        <v>12.589308635206001</v>
      </c>
      <c r="CN199" s="32" t="s">
        <v>28</v>
      </c>
      <c r="CO199" s="32">
        <v>12.589308635206001</v>
      </c>
      <c r="CP199" s="31">
        <v>12.3736351915424</v>
      </c>
      <c r="CQ199" s="32" t="s">
        <v>28</v>
      </c>
      <c r="CR199" s="32">
        <v>12.3736351915424</v>
      </c>
      <c r="CS199" s="31">
        <v>12.143168994047199</v>
      </c>
      <c r="CT199" s="32" t="s">
        <v>28</v>
      </c>
      <c r="CU199" s="32">
        <v>12.143168994047199</v>
      </c>
      <c r="CV199" s="31">
        <v>11.844009532329901</v>
      </c>
      <c r="CW199" s="32" t="s">
        <v>28</v>
      </c>
      <c r="CX199" s="32">
        <v>11.844009532329901</v>
      </c>
      <c r="CY199" s="31">
        <v>11.540045161288401</v>
      </c>
      <c r="CZ199" s="32" t="s">
        <v>28</v>
      </c>
      <c r="DA199" s="32">
        <v>11.540045161288401</v>
      </c>
      <c r="DB199" s="31">
        <v>11.3116977738163</v>
      </c>
      <c r="DC199" s="32" t="s">
        <v>28</v>
      </c>
      <c r="DD199" s="32">
        <v>11.3116977738163</v>
      </c>
      <c r="DE199" s="31">
        <v>10.8711700271705</v>
      </c>
      <c r="DF199" s="32" t="s">
        <v>28</v>
      </c>
      <c r="DG199" s="32">
        <v>10.8711700271705</v>
      </c>
      <c r="DH199" s="31">
        <v>10.503588711665101</v>
      </c>
      <c r="DI199" s="32" t="s">
        <v>28</v>
      </c>
      <c r="DJ199" s="32">
        <v>10.503588711665101</v>
      </c>
      <c r="DK199" s="31">
        <v>9.9729924615989205</v>
      </c>
      <c r="DL199" s="32" t="s">
        <v>28</v>
      </c>
      <c r="DM199" s="32">
        <v>9.9729924615989205</v>
      </c>
      <c r="DN199" s="31">
        <v>9.6573198041749304</v>
      </c>
      <c r="DO199" s="32" t="s">
        <v>28</v>
      </c>
      <c r="DP199" s="32">
        <v>9.6573198041749304</v>
      </c>
      <c r="DQ199" s="31">
        <v>9.1359731114728593</v>
      </c>
      <c r="DR199" s="32" t="s">
        <v>28</v>
      </c>
      <c r="DS199" s="32">
        <v>9.1359731114728593</v>
      </c>
      <c r="DT199" s="31">
        <v>8.8904682267988804</v>
      </c>
      <c r="DU199" s="32" t="s">
        <v>28</v>
      </c>
      <c r="DV199" s="32">
        <v>8.8904682267988804</v>
      </c>
    </row>
    <row r="200" spans="1:126" x14ac:dyDescent="0.2">
      <c r="A200" s="30" t="s">
        <v>5</v>
      </c>
      <c r="B200">
        <v>197</v>
      </c>
      <c r="C200" s="37">
        <v>60</v>
      </c>
      <c r="D200" s="71">
        <v>18.927369403820901</v>
      </c>
      <c r="E200" s="71" t="s">
        <v>28</v>
      </c>
      <c r="F200" s="71">
        <v>18.927369403820901</v>
      </c>
      <c r="G200" s="32">
        <v>18.927346055674398</v>
      </c>
      <c r="H200" s="32" t="s">
        <v>28</v>
      </c>
      <c r="I200" s="32">
        <v>18.927346055674398</v>
      </c>
      <c r="J200" s="31">
        <v>18.9273430082287</v>
      </c>
      <c r="K200" s="32" t="s">
        <v>28</v>
      </c>
      <c r="L200" s="32">
        <v>18.9273430082287</v>
      </c>
      <c r="M200" s="31">
        <v>18.9156710445783</v>
      </c>
      <c r="N200" s="32" t="s">
        <v>28</v>
      </c>
      <c r="O200" s="32">
        <v>18.9156710445783</v>
      </c>
      <c r="P200" s="31">
        <v>18.915617510362502</v>
      </c>
      <c r="Q200" s="32" t="s">
        <v>28</v>
      </c>
      <c r="R200" s="32">
        <v>18.915617510362502</v>
      </c>
      <c r="S200" s="31">
        <v>18.915570430870702</v>
      </c>
      <c r="T200" s="32" t="s">
        <v>28</v>
      </c>
      <c r="U200" s="32">
        <v>18.915570430870702</v>
      </c>
      <c r="V200" s="31">
        <v>18.915407835614602</v>
      </c>
      <c r="W200" s="32" t="s">
        <v>28</v>
      </c>
      <c r="X200" s="32">
        <v>18.915407835614602</v>
      </c>
      <c r="Y200" s="31">
        <v>18.915362974841699</v>
      </c>
      <c r="Z200" s="32" t="s">
        <v>28</v>
      </c>
      <c r="AA200" s="32">
        <v>18.915362974841699</v>
      </c>
      <c r="AB200" s="31">
        <v>18.915315052072401</v>
      </c>
      <c r="AC200" s="32" t="s">
        <v>28</v>
      </c>
      <c r="AD200" s="32">
        <v>18.915315052072401</v>
      </c>
      <c r="AE200" s="31">
        <v>18.9152646881221</v>
      </c>
      <c r="AF200" s="32" t="s">
        <v>28</v>
      </c>
      <c r="AG200" s="32">
        <v>18.9152646881221</v>
      </c>
      <c r="AH200" s="31">
        <v>18.915256861740701</v>
      </c>
      <c r="AI200" s="32" t="s">
        <v>28</v>
      </c>
      <c r="AJ200" s="32">
        <v>18.915256861740701</v>
      </c>
      <c r="AK200" s="31">
        <v>18.915253161884898</v>
      </c>
      <c r="AL200" s="32" t="s">
        <v>28</v>
      </c>
      <c r="AM200" s="32">
        <v>18.915253161884898</v>
      </c>
      <c r="AN200" s="31">
        <v>18.875276031240499</v>
      </c>
      <c r="AO200" s="32" t="s">
        <v>28</v>
      </c>
      <c r="AP200" s="32">
        <v>18.875276031240499</v>
      </c>
      <c r="AQ200" s="31">
        <v>18.872500994990101</v>
      </c>
      <c r="AR200" s="32" t="s">
        <v>28</v>
      </c>
      <c r="AS200" s="32">
        <v>18.872500994990101</v>
      </c>
      <c r="AT200" s="31">
        <v>18.854499595154799</v>
      </c>
      <c r="AU200" s="32" t="s">
        <v>28</v>
      </c>
      <c r="AV200" s="32">
        <v>18.854499595154799</v>
      </c>
      <c r="AW200" s="31">
        <v>18.854491418355298</v>
      </c>
      <c r="AX200" s="32" t="s">
        <v>28</v>
      </c>
      <c r="AY200" s="32">
        <v>18.854491418355298</v>
      </c>
      <c r="AZ200" s="31">
        <v>18.843372221275001</v>
      </c>
      <c r="BA200" s="32" t="s">
        <v>28</v>
      </c>
      <c r="BB200" s="32">
        <v>18.843372221275001</v>
      </c>
      <c r="BC200" s="31">
        <v>18.8342160846559</v>
      </c>
      <c r="BD200" s="32" t="s">
        <v>28</v>
      </c>
      <c r="BE200" s="32">
        <v>18.8342160846559</v>
      </c>
      <c r="BF200" s="31">
        <v>18.7747602115472</v>
      </c>
      <c r="BG200" s="32" t="s">
        <v>28</v>
      </c>
      <c r="BH200" s="32">
        <v>18.7747602115472</v>
      </c>
      <c r="BI200" s="31">
        <v>18.738723594923101</v>
      </c>
      <c r="BJ200" s="32" t="s">
        <v>28</v>
      </c>
      <c r="BK200" s="32">
        <v>18.738723594923101</v>
      </c>
      <c r="BL200" s="31">
        <v>18.7212746544479</v>
      </c>
      <c r="BM200" s="32" t="s">
        <v>28</v>
      </c>
      <c r="BN200" s="32">
        <v>18.7212746544479</v>
      </c>
      <c r="BO200" s="31">
        <v>18.662333476091799</v>
      </c>
      <c r="BP200" s="32" t="s">
        <v>28</v>
      </c>
      <c r="BQ200" s="32">
        <v>18.662333476091799</v>
      </c>
      <c r="BR200" s="31">
        <v>18.6264039815281</v>
      </c>
      <c r="BS200" s="32" t="s">
        <v>28</v>
      </c>
      <c r="BT200" s="32">
        <v>18.6264039815281</v>
      </c>
      <c r="BU200" s="31">
        <v>18.494746818280401</v>
      </c>
      <c r="BV200" s="32" t="s">
        <v>28</v>
      </c>
      <c r="BW200" s="32">
        <v>18.494746818280401</v>
      </c>
      <c r="BX200" s="31">
        <v>18.402063218256401</v>
      </c>
      <c r="BY200" s="32" t="s">
        <v>28</v>
      </c>
      <c r="BZ200" s="32">
        <v>18.402063218256401</v>
      </c>
      <c r="CA200" s="31">
        <v>18.3567835910284</v>
      </c>
      <c r="CB200" s="32" t="s">
        <v>28</v>
      </c>
      <c r="CC200" s="32">
        <v>18.3567835910284</v>
      </c>
      <c r="CD200" s="31">
        <v>18.280474564052302</v>
      </c>
      <c r="CE200" s="32" t="s">
        <v>28</v>
      </c>
      <c r="CF200" s="32">
        <v>18.280474564052302</v>
      </c>
      <c r="CG200" s="31">
        <v>18.1867201689568</v>
      </c>
      <c r="CH200" s="32" t="s">
        <v>28</v>
      </c>
      <c r="CI200" s="32">
        <v>18.1867201689568</v>
      </c>
      <c r="CJ200" s="31">
        <v>18.1327524462288</v>
      </c>
      <c r="CK200" s="32" t="s">
        <v>28</v>
      </c>
      <c r="CL200" s="32">
        <v>18.1327524462288</v>
      </c>
      <c r="CM200" s="31">
        <v>18.105524270005301</v>
      </c>
      <c r="CN200" s="32" t="s">
        <v>28</v>
      </c>
      <c r="CO200" s="32">
        <v>18.105524270005301</v>
      </c>
      <c r="CP200" s="31">
        <v>18.068305505110899</v>
      </c>
      <c r="CQ200" s="32" t="s">
        <v>28</v>
      </c>
      <c r="CR200" s="32">
        <v>18.068305505110899</v>
      </c>
      <c r="CS200" s="31">
        <v>17.925606295995799</v>
      </c>
      <c r="CT200" s="32" t="s">
        <v>28</v>
      </c>
      <c r="CU200" s="32">
        <v>17.925606295995799</v>
      </c>
      <c r="CV200" s="31">
        <v>17.844794507111601</v>
      </c>
      <c r="CW200" s="32" t="s">
        <v>28</v>
      </c>
      <c r="CX200" s="32">
        <v>17.844794507111601</v>
      </c>
      <c r="CY200" s="31">
        <v>17.755974322889699</v>
      </c>
      <c r="CZ200" s="32" t="s">
        <v>28</v>
      </c>
      <c r="DA200" s="32">
        <v>17.755974322889699</v>
      </c>
      <c r="DB200" s="31">
        <v>17.5823927432643</v>
      </c>
      <c r="DC200" s="32" t="s">
        <v>28</v>
      </c>
      <c r="DD200" s="32">
        <v>17.5823927432643</v>
      </c>
      <c r="DE200" s="31">
        <v>17.559012973107599</v>
      </c>
      <c r="DF200" s="32" t="s">
        <v>28</v>
      </c>
      <c r="DG200" s="32">
        <v>17.559012973107599</v>
      </c>
      <c r="DH200" s="31">
        <v>17.3764385837578</v>
      </c>
      <c r="DI200" s="32" t="s">
        <v>28</v>
      </c>
      <c r="DJ200" s="32">
        <v>17.3764385837578</v>
      </c>
      <c r="DK200" s="31">
        <v>17.349365681407502</v>
      </c>
      <c r="DL200" s="32" t="s">
        <v>28</v>
      </c>
      <c r="DM200" s="32">
        <v>17.349365681407502</v>
      </c>
      <c r="DN200" s="31">
        <v>17.3405000698036</v>
      </c>
      <c r="DO200" s="32" t="s">
        <v>28</v>
      </c>
      <c r="DP200" s="32">
        <v>17.3405000698036</v>
      </c>
      <c r="DQ200" s="31">
        <v>17.2549493281028</v>
      </c>
      <c r="DR200" s="32" t="s">
        <v>28</v>
      </c>
      <c r="DS200" s="32">
        <v>17.2549493281028</v>
      </c>
      <c r="DT200" s="31">
        <v>17.1289369421632</v>
      </c>
      <c r="DU200" s="32" t="s">
        <v>28</v>
      </c>
      <c r="DV200" s="32">
        <v>17.1289369421632</v>
      </c>
    </row>
    <row r="201" spans="1:126" x14ac:dyDescent="0.2">
      <c r="A201" s="30" t="s">
        <v>6</v>
      </c>
      <c r="B201">
        <v>198</v>
      </c>
      <c r="C201" s="37">
        <v>61</v>
      </c>
      <c r="D201" s="71">
        <v>12.039926243386301</v>
      </c>
      <c r="E201" s="71" t="s">
        <v>28</v>
      </c>
      <c r="F201" s="71">
        <v>12.039926243386301</v>
      </c>
      <c r="G201" s="32">
        <v>12.0398491619572</v>
      </c>
      <c r="H201" s="32" t="s">
        <v>28</v>
      </c>
      <c r="I201" s="32">
        <v>12.0398491619572</v>
      </c>
      <c r="J201" s="31">
        <v>12.039790419842401</v>
      </c>
      <c r="K201" s="32" t="s">
        <v>28</v>
      </c>
      <c r="L201" s="32">
        <v>12.039790419842401</v>
      </c>
      <c r="M201" s="31">
        <v>12.039407114292599</v>
      </c>
      <c r="N201" s="32" t="s">
        <v>28</v>
      </c>
      <c r="O201" s="32">
        <v>12.039407114292599</v>
      </c>
      <c r="P201" s="31">
        <v>12.038857217100499</v>
      </c>
      <c r="Q201" s="32" t="s">
        <v>28</v>
      </c>
      <c r="R201" s="32">
        <v>12.038857217100499</v>
      </c>
      <c r="S201" s="31">
        <v>12.0376826770856</v>
      </c>
      <c r="T201" s="32" t="s">
        <v>28</v>
      </c>
      <c r="U201" s="32">
        <v>12.0376826770856</v>
      </c>
      <c r="V201" s="31">
        <v>12.0364318189177</v>
      </c>
      <c r="W201" s="32" t="s">
        <v>28</v>
      </c>
      <c r="X201" s="32">
        <v>12.0364318189177</v>
      </c>
      <c r="Y201" s="31">
        <v>12.0359054018409</v>
      </c>
      <c r="Z201" s="32" t="s">
        <v>28</v>
      </c>
      <c r="AA201" s="32">
        <v>12.0359054018409</v>
      </c>
      <c r="AB201" s="31">
        <v>12.035156431489</v>
      </c>
      <c r="AC201" s="32" t="s">
        <v>28</v>
      </c>
      <c r="AD201" s="32">
        <v>12.035156431489</v>
      </c>
      <c r="AE201" s="31">
        <v>12.0337741937365</v>
      </c>
      <c r="AF201" s="32" t="s">
        <v>28</v>
      </c>
      <c r="AG201" s="32">
        <v>12.0337741937365</v>
      </c>
      <c r="AH201" s="31">
        <v>12.032836051699899</v>
      </c>
      <c r="AI201" s="32" t="s">
        <v>28</v>
      </c>
      <c r="AJ201" s="32">
        <v>12.032836051699899</v>
      </c>
      <c r="AK201" s="31">
        <v>12.0315989983976</v>
      </c>
      <c r="AL201" s="32" t="s">
        <v>28</v>
      </c>
      <c r="AM201" s="32">
        <v>12.0315989983976</v>
      </c>
      <c r="AN201" s="31">
        <v>12.027540961022099</v>
      </c>
      <c r="AO201" s="32" t="s">
        <v>28</v>
      </c>
      <c r="AP201" s="32">
        <v>12.027540961022099</v>
      </c>
      <c r="AQ201" s="31">
        <v>12.0239758575244</v>
      </c>
      <c r="AR201" s="32" t="s">
        <v>28</v>
      </c>
      <c r="AS201" s="32">
        <v>12.0239758575244</v>
      </c>
      <c r="AT201" s="31">
        <v>12.018430905113</v>
      </c>
      <c r="AU201" s="32" t="s">
        <v>28</v>
      </c>
      <c r="AV201" s="32">
        <v>12.018430905113</v>
      </c>
      <c r="AW201" s="31">
        <v>12.0096021345444</v>
      </c>
      <c r="AX201" s="32" t="s">
        <v>28</v>
      </c>
      <c r="AY201" s="32">
        <v>12.0096021345444</v>
      </c>
      <c r="AZ201" s="31">
        <v>12.0068751180092</v>
      </c>
      <c r="BA201" s="32" t="s">
        <v>28</v>
      </c>
      <c r="BB201" s="32">
        <v>12.0068751180092</v>
      </c>
      <c r="BC201" s="31">
        <v>11.972398650951</v>
      </c>
      <c r="BD201" s="32" t="s">
        <v>28</v>
      </c>
      <c r="BE201" s="32">
        <v>11.972398650951</v>
      </c>
      <c r="BF201" s="31">
        <v>11.93158542123</v>
      </c>
      <c r="BG201" s="32" t="s">
        <v>28</v>
      </c>
      <c r="BH201" s="32">
        <v>11.93158542123</v>
      </c>
      <c r="BI201" s="31">
        <v>11.900910006887999</v>
      </c>
      <c r="BJ201" s="32" t="s">
        <v>28</v>
      </c>
      <c r="BK201" s="32">
        <v>11.900910006887999</v>
      </c>
      <c r="BL201" s="31">
        <v>11.8765204910889</v>
      </c>
      <c r="BM201" s="32" t="s">
        <v>28</v>
      </c>
      <c r="BN201" s="32">
        <v>11.8765204910889</v>
      </c>
      <c r="BO201" s="31">
        <v>11.830620303571999</v>
      </c>
      <c r="BP201" s="32" t="s">
        <v>28</v>
      </c>
      <c r="BQ201" s="32">
        <v>11.830620303571999</v>
      </c>
      <c r="BR201" s="31">
        <v>11.792041978765999</v>
      </c>
      <c r="BS201" s="32" t="s">
        <v>28</v>
      </c>
      <c r="BT201" s="32">
        <v>11.792041978765999</v>
      </c>
      <c r="BU201" s="31">
        <v>11.7700834947745</v>
      </c>
      <c r="BV201" s="32" t="s">
        <v>28</v>
      </c>
      <c r="BW201" s="32">
        <v>11.7700834947745</v>
      </c>
      <c r="BX201" s="31">
        <v>11.650494573599699</v>
      </c>
      <c r="BY201" s="32" t="s">
        <v>28</v>
      </c>
      <c r="BZ201" s="32">
        <v>11.650494573599699</v>
      </c>
      <c r="CA201" s="31">
        <v>11.6077889231517</v>
      </c>
      <c r="CB201" s="32" t="s">
        <v>28</v>
      </c>
      <c r="CC201" s="32">
        <v>11.6077889231517</v>
      </c>
      <c r="CD201" s="31">
        <v>11.523325139991</v>
      </c>
      <c r="CE201" s="32" t="s">
        <v>28</v>
      </c>
      <c r="CF201" s="32">
        <v>11.523325139991</v>
      </c>
      <c r="CG201" s="31">
        <v>11.4591347594141</v>
      </c>
      <c r="CH201" s="32" t="s">
        <v>28</v>
      </c>
      <c r="CI201" s="32">
        <v>11.4591347594141</v>
      </c>
      <c r="CJ201" s="31">
        <v>11.3495990627019</v>
      </c>
      <c r="CK201" s="32" t="s">
        <v>28</v>
      </c>
      <c r="CL201" s="32">
        <v>11.3495990627019</v>
      </c>
      <c r="CM201" s="31">
        <v>11.219491450115401</v>
      </c>
      <c r="CN201" s="32" t="s">
        <v>28</v>
      </c>
      <c r="CO201" s="32">
        <v>11.219491450115401</v>
      </c>
      <c r="CP201" s="31">
        <v>10.984297860860201</v>
      </c>
      <c r="CQ201" s="32" t="s">
        <v>28</v>
      </c>
      <c r="CR201" s="32">
        <v>10.984297860860201</v>
      </c>
      <c r="CS201" s="31">
        <v>10.9538296633622</v>
      </c>
      <c r="CT201" s="32" t="s">
        <v>28</v>
      </c>
      <c r="CU201" s="32">
        <v>10.9538296633622</v>
      </c>
      <c r="CV201" s="31">
        <v>10.736083341534901</v>
      </c>
      <c r="CW201" s="32" t="s">
        <v>28</v>
      </c>
      <c r="CX201" s="32">
        <v>10.736083341534901</v>
      </c>
      <c r="CY201" s="31">
        <v>10.650471991945301</v>
      </c>
      <c r="CZ201" s="32" t="s">
        <v>28</v>
      </c>
      <c r="DA201" s="32">
        <v>10.650471991945301</v>
      </c>
      <c r="DB201" s="31">
        <v>10.5089923374208</v>
      </c>
      <c r="DC201" s="32" t="s">
        <v>28</v>
      </c>
      <c r="DD201" s="32">
        <v>10.5089923374208</v>
      </c>
      <c r="DE201" s="31">
        <v>10.369562561166401</v>
      </c>
      <c r="DF201" s="32" t="s">
        <v>28</v>
      </c>
      <c r="DG201" s="32">
        <v>10.369562561166401</v>
      </c>
      <c r="DH201" s="31">
        <v>10.175417939749799</v>
      </c>
      <c r="DI201" s="32" t="s">
        <v>28</v>
      </c>
      <c r="DJ201" s="32">
        <v>10.175417939749799</v>
      </c>
      <c r="DK201" s="31">
        <v>10.1647487918179</v>
      </c>
      <c r="DL201" s="32" t="s">
        <v>28</v>
      </c>
      <c r="DM201" s="32">
        <v>10.1647487918179</v>
      </c>
      <c r="DN201" s="31">
        <v>9.9493121255292394</v>
      </c>
      <c r="DO201" s="32" t="s">
        <v>28</v>
      </c>
      <c r="DP201" s="32">
        <v>9.9493121255292394</v>
      </c>
      <c r="DQ201" s="31">
        <v>9.8025102149694998</v>
      </c>
      <c r="DR201" s="32" t="s">
        <v>28</v>
      </c>
      <c r="DS201" s="32">
        <v>9.8025102149694998</v>
      </c>
      <c r="DT201" s="31">
        <v>9.6366876963750308</v>
      </c>
      <c r="DU201" s="32" t="s">
        <v>28</v>
      </c>
      <c r="DV201" s="32">
        <v>9.6366876963750308</v>
      </c>
    </row>
    <row r="202" spans="1:126" x14ac:dyDescent="0.2">
      <c r="A202" s="30" t="s">
        <v>5</v>
      </c>
      <c r="B202">
        <v>199</v>
      </c>
      <c r="C202" s="37">
        <v>62</v>
      </c>
      <c r="D202" s="71">
        <v>15.510129937767701</v>
      </c>
      <c r="E202" s="71" t="s">
        <v>28</v>
      </c>
      <c r="F202" s="71">
        <v>15.510129937767701</v>
      </c>
      <c r="G202" s="32">
        <v>15.508740087230199</v>
      </c>
      <c r="H202" s="32" t="s">
        <v>28</v>
      </c>
      <c r="I202" s="32">
        <v>15.508740087230199</v>
      </c>
      <c r="J202" s="31">
        <v>15.5085258017127</v>
      </c>
      <c r="K202" s="32" t="s">
        <v>28</v>
      </c>
      <c r="L202" s="32">
        <v>15.5085258017127</v>
      </c>
      <c r="M202" s="31">
        <v>15.487727445797001</v>
      </c>
      <c r="N202" s="32" t="s">
        <v>28</v>
      </c>
      <c r="O202" s="32">
        <v>15.487727445797001</v>
      </c>
      <c r="P202" s="31">
        <v>15.475433895440201</v>
      </c>
      <c r="Q202" s="32" t="s">
        <v>28</v>
      </c>
      <c r="R202" s="32">
        <v>15.475433895440201</v>
      </c>
      <c r="S202" s="31">
        <v>15.4708759944474</v>
      </c>
      <c r="T202" s="32" t="s">
        <v>28</v>
      </c>
      <c r="U202" s="32">
        <v>15.4708759944474</v>
      </c>
      <c r="V202" s="31">
        <v>15.462705166954599</v>
      </c>
      <c r="W202" s="32" t="s">
        <v>28</v>
      </c>
      <c r="X202" s="32">
        <v>15.462705166954599</v>
      </c>
      <c r="Y202" s="31">
        <v>15.4410958578323</v>
      </c>
      <c r="Z202" s="32" t="s">
        <v>28</v>
      </c>
      <c r="AA202" s="32">
        <v>15.4410958578323</v>
      </c>
      <c r="AB202" s="31">
        <v>15.199472318698801</v>
      </c>
      <c r="AC202" s="32" t="s">
        <v>28</v>
      </c>
      <c r="AD202" s="32">
        <v>15.199472318698801</v>
      </c>
      <c r="AE202" s="31">
        <v>14.9005133674536</v>
      </c>
      <c r="AF202" s="32" t="s">
        <v>28</v>
      </c>
      <c r="AG202" s="32">
        <v>14.9005133674536</v>
      </c>
      <c r="AH202" s="31">
        <v>14.577592994275999</v>
      </c>
      <c r="AI202" s="32" t="s">
        <v>28</v>
      </c>
      <c r="AJ202" s="32">
        <v>14.577592994275999</v>
      </c>
      <c r="AK202" s="31">
        <v>14.5496292667736</v>
      </c>
      <c r="AL202" s="32" t="s">
        <v>28</v>
      </c>
      <c r="AM202" s="32">
        <v>14.5496292667736</v>
      </c>
      <c r="AN202" s="31">
        <v>14.5150581613924</v>
      </c>
      <c r="AO202" s="32" t="s">
        <v>28</v>
      </c>
      <c r="AP202" s="32">
        <v>14.5150581613924</v>
      </c>
      <c r="AQ202" s="31">
        <v>14.4506501877567</v>
      </c>
      <c r="AR202" s="32" t="s">
        <v>28</v>
      </c>
      <c r="AS202" s="32">
        <v>14.4506501877567</v>
      </c>
      <c r="AT202" s="31">
        <v>14.4272461447915</v>
      </c>
      <c r="AU202" s="32" t="s">
        <v>28</v>
      </c>
      <c r="AV202" s="32">
        <v>14.4272461447915</v>
      </c>
      <c r="AW202" s="31">
        <v>14.3713001967708</v>
      </c>
      <c r="AX202" s="32" t="s">
        <v>28</v>
      </c>
      <c r="AY202" s="32">
        <v>14.3713001967708</v>
      </c>
      <c r="AZ202" s="31">
        <v>14.227401294092401</v>
      </c>
      <c r="BA202" s="32" t="s">
        <v>28</v>
      </c>
      <c r="BB202" s="32">
        <v>14.227401294092401</v>
      </c>
      <c r="BC202" s="31">
        <v>14.107924225253299</v>
      </c>
      <c r="BD202" s="32" t="s">
        <v>28</v>
      </c>
      <c r="BE202" s="32">
        <v>14.107924225253299</v>
      </c>
      <c r="BF202" s="31">
        <v>13.984699644110201</v>
      </c>
      <c r="BG202" s="32" t="s">
        <v>28</v>
      </c>
      <c r="BH202" s="32">
        <v>13.984699644110201</v>
      </c>
      <c r="BI202" s="31">
        <v>13.848549045225701</v>
      </c>
      <c r="BJ202" s="32" t="s">
        <v>28</v>
      </c>
      <c r="BK202" s="32">
        <v>13.848549045225701</v>
      </c>
      <c r="BL202" s="31">
        <v>13.5646633264858</v>
      </c>
      <c r="BM202" s="32" t="s">
        <v>28</v>
      </c>
      <c r="BN202" s="32">
        <v>13.5646633264858</v>
      </c>
      <c r="BO202" s="31">
        <v>13.439858381044701</v>
      </c>
      <c r="BP202" s="32" t="s">
        <v>28</v>
      </c>
      <c r="BQ202" s="32">
        <v>13.439858381044701</v>
      </c>
      <c r="BR202" s="31">
        <v>13.0425684920835</v>
      </c>
      <c r="BS202" s="32" t="s">
        <v>28</v>
      </c>
      <c r="BT202" s="32">
        <v>13.0425684920835</v>
      </c>
      <c r="BU202" s="31">
        <v>12.758988706225299</v>
      </c>
      <c r="BV202" s="32" t="s">
        <v>28</v>
      </c>
      <c r="BW202" s="32">
        <v>12.758988706225299</v>
      </c>
      <c r="BX202" s="31">
        <v>12.357090235562</v>
      </c>
      <c r="BY202" s="32" t="s">
        <v>28</v>
      </c>
      <c r="BZ202" s="32">
        <v>12.357090235562</v>
      </c>
      <c r="CA202" s="31">
        <v>11.813594455888</v>
      </c>
      <c r="CB202" s="32" t="s">
        <v>28</v>
      </c>
      <c r="CC202" s="32">
        <v>11.813594455888</v>
      </c>
      <c r="CD202" s="31">
        <v>11.261841513061199</v>
      </c>
      <c r="CE202" s="32" t="s">
        <v>28</v>
      </c>
      <c r="CF202" s="32">
        <v>11.261841513061199</v>
      </c>
      <c r="CG202" s="31">
        <v>10.849230109978601</v>
      </c>
      <c r="CH202" s="32" t="s">
        <v>28</v>
      </c>
      <c r="CI202" s="32">
        <v>10.849230109978601</v>
      </c>
      <c r="CJ202" s="31">
        <v>10.511690575527799</v>
      </c>
      <c r="CK202" s="32" t="s">
        <v>28</v>
      </c>
      <c r="CL202" s="32">
        <v>10.511690575527799</v>
      </c>
      <c r="CM202" s="31">
        <v>10.2229264624112</v>
      </c>
      <c r="CN202" s="32" t="s">
        <v>28</v>
      </c>
      <c r="CO202" s="32">
        <v>10.2229264624112</v>
      </c>
      <c r="CP202" s="31">
        <v>9.8003404418687303</v>
      </c>
      <c r="CQ202" s="32" t="s">
        <v>28</v>
      </c>
      <c r="CR202" s="32">
        <v>9.8003404418687303</v>
      </c>
      <c r="CS202" s="31">
        <v>9.3739607977079604</v>
      </c>
      <c r="CT202" s="32" t="s">
        <v>28</v>
      </c>
      <c r="CU202" s="32">
        <v>9.3739607977079604</v>
      </c>
      <c r="CV202" s="31">
        <v>8.9846049942888104</v>
      </c>
      <c r="CW202" s="32" t="s">
        <v>28</v>
      </c>
      <c r="CX202" s="32">
        <v>8.9846049942888104</v>
      </c>
      <c r="CY202" s="31">
        <v>8.3811402552193197</v>
      </c>
      <c r="CZ202" s="32" t="s">
        <v>28</v>
      </c>
      <c r="DA202" s="32">
        <v>8.3811402552193197</v>
      </c>
      <c r="DB202" s="31">
        <v>7.8652829362449399</v>
      </c>
      <c r="DC202" s="32" t="s">
        <v>28</v>
      </c>
      <c r="DD202" s="32">
        <v>7.8652829362449399</v>
      </c>
      <c r="DE202" s="31">
        <v>7.3368557303676898</v>
      </c>
      <c r="DF202" s="32" t="s">
        <v>28</v>
      </c>
      <c r="DG202" s="32">
        <v>7.3368557303676898</v>
      </c>
      <c r="DH202" s="31">
        <v>6.8218273338095798</v>
      </c>
      <c r="DI202" s="32" t="s">
        <v>28</v>
      </c>
      <c r="DJ202" s="32">
        <v>6.8218273338095798</v>
      </c>
      <c r="DK202" s="31">
        <v>6.4255098681612299</v>
      </c>
      <c r="DL202" s="32" t="s">
        <v>28</v>
      </c>
      <c r="DM202" s="32">
        <v>6.4255098681612299</v>
      </c>
      <c r="DN202" s="31">
        <v>5.83932333291646</v>
      </c>
      <c r="DO202" s="32" t="s">
        <v>28</v>
      </c>
      <c r="DP202" s="32">
        <v>5.83932333291646</v>
      </c>
      <c r="DQ202" s="31">
        <v>5.4886765452094002</v>
      </c>
      <c r="DR202" s="32" t="s">
        <v>28</v>
      </c>
      <c r="DS202" s="32">
        <v>5.4886765452094002</v>
      </c>
      <c r="DT202" s="31">
        <v>5.1525247037716699</v>
      </c>
      <c r="DU202" s="32" t="s">
        <v>28</v>
      </c>
      <c r="DV202" s="32">
        <v>5.1525247037716699</v>
      </c>
    </row>
    <row r="203" spans="1:126" x14ac:dyDescent="0.2">
      <c r="A203" s="30" t="s">
        <v>5</v>
      </c>
      <c r="B203">
        <v>200</v>
      </c>
      <c r="C203" s="37">
        <v>63</v>
      </c>
      <c r="D203" s="71">
        <v>17.854230559574201</v>
      </c>
      <c r="E203" s="71" t="s">
        <v>28</v>
      </c>
      <c r="F203" s="71">
        <v>17.854230559574201</v>
      </c>
      <c r="G203" s="32">
        <v>17.8538381997644</v>
      </c>
      <c r="H203" s="32" t="s">
        <v>28</v>
      </c>
      <c r="I203" s="32">
        <v>17.8538381997644</v>
      </c>
      <c r="J203" s="31">
        <v>17.853548271152199</v>
      </c>
      <c r="K203" s="32" t="s">
        <v>28</v>
      </c>
      <c r="L203" s="32">
        <v>17.853548271152199</v>
      </c>
      <c r="M203" s="31">
        <v>17.852181997396201</v>
      </c>
      <c r="N203" s="32" t="s">
        <v>28</v>
      </c>
      <c r="O203" s="32">
        <v>17.852181997396201</v>
      </c>
      <c r="P203" s="31">
        <v>17.8508938111097</v>
      </c>
      <c r="Q203" s="32" t="s">
        <v>28</v>
      </c>
      <c r="R203" s="32">
        <v>17.8508938111097</v>
      </c>
      <c r="S203" s="31">
        <v>17.850567547211</v>
      </c>
      <c r="T203" s="32" t="s">
        <v>28</v>
      </c>
      <c r="U203" s="32">
        <v>17.850567547211</v>
      </c>
      <c r="V203" s="31">
        <v>17.850404554894599</v>
      </c>
      <c r="W203" s="32" t="s">
        <v>28</v>
      </c>
      <c r="X203" s="32">
        <v>17.850404554894599</v>
      </c>
      <c r="Y203" s="31">
        <v>17.849984757929199</v>
      </c>
      <c r="Z203" s="32" t="s">
        <v>28</v>
      </c>
      <c r="AA203" s="32">
        <v>17.849984757929199</v>
      </c>
      <c r="AB203" s="31">
        <v>17.848374367419499</v>
      </c>
      <c r="AC203" s="32" t="s">
        <v>28</v>
      </c>
      <c r="AD203" s="32">
        <v>17.848374367419499</v>
      </c>
      <c r="AE203" s="31">
        <v>17.840318208514098</v>
      </c>
      <c r="AF203" s="32" t="s">
        <v>28</v>
      </c>
      <c r="AG203" s="32">
        <v>17.840318208514098</v>
      </c>
      <c r="AH203" s="31">
        <v>17.838651144834699</v>
      </c>
      <c r="AI203" s="32" t="s">
        <v>28</v>
      </c>
      <c r="AJ203" s="32">
        <v>17.838651144834699</v>
      </c>
      <c r="AK203" s="31">
        <v>17.835670272295399</v>
      </c>
      <c r="AL203" s="32" t="s">
        <v>28</v>
      </c>
      <c r="AM203" s="32">
        <v>17.835670272295399</v>
      </c>
      <c r="AN203" s="31">
        <v>17.834675024967201</v>
      </c>
      <c r="AO203" s="32" t="s">
        <v>28</v>
      </c>
      <c r="AP203" s="32">
        <v>17.834675024967201</v>
      </c>
      <c r="AQ203" s="31">
        <v>17.809042429282901</v>
      </c>
      <c r="AR203" s="32" t="s">
        <v>28</v>
      </c>
      <c r="AS203" s="32">
        <v>17.809042429282901</v>
      </c>
      <c r="AT203" s="31">
        <v>17.7896784783836</v>
      </c>
      <c r="AU203" s="32" t="s">
        <v>28</v>
      </c>
      <c r="AV203" s="32">
        <v>17.7896784783836</v>
      </c>
      <c r="AW203" s="31">
        <v>17.7704555101346</v>
      </c>
      <c r="AX203" s="32" t="s">
        <v>28</v>
      </c>
      <c r="AY203" s="32">
        <v>17.7704555101346</v>
      </c>
      <c r="AZ203" s="31">
        <v>17.711992281974702</v>
      </c>
      <c r="BA203" s="32" t="s">
        <v>28</v>
      </c>
      <c r="BB203" s="32">
        <v>17.711992281974702</v>
      </c>
      <c r="BC203" s="31">
        <v>17.696209030901901</v>
      </c>
      <c r="BD203" s="32" t="s">
        <v>28</v>
      </c>
      <c r="BE203" s="32">
        <v>17.696209030901901</v>
      </c>
      <c r="BF203" s="31">
        <v>17.645697816575201</v>
      </c>
      <c r="BG203" s="32" t="s">
        <v>28</v>
      </c>
      <c r="BH203" s="32">
        <v>17.645697816575201</v>
      </c>
      <c r="BI203" s="31">
        <v>17.5772491339225</v>
      </c>
      <c r="BJ203" s="32" t="s">
        <v>28</v>
      </c>
      <c r="BK203" s="32">
        <v>17.5772491339225</v>
      </c>
      <c r="BL203" s="31">
        <v>17.510093950854699</v>
      </c>
      <c r="BM203" s="32" t="s">
        <v>28</v>
      </c>
      <c r="BN203" s="32">
        <v>17.510093950854699</v>
      </c>
      <c r="BO203" s="31">
        <v>17.4432692469335</v>
      </c>
      <c r="BP203" s="32" t="s">
        <v>28</v>
      </c>
      <c r="BQ203" s="32">
        <v>17.4432692469335</v>
      </c>
      <c r="BR203" s="31">
        <v>17.413821826186702</v>
      </c>
      <c r="BS203" s="32" t="s">
        <v>28</v>
      </c>
      <c r="BT203" s="32">
        <v>17.413821826186702</v>
      </c>
      <c r="BU203" s="31">
        <v>17.406892771947199</v>
      </c>
      <c r="BV203" s="32" t="s">
        <v>28</v>
      </c>
      <c r="BW203" s="32">
        <v>17.406892771947199</v>
      </c>
      <c r="BX203" s="31">
        <v>17.262997843924801</v>
      </c>
      <c r="BY203" s="32" t="s">
        <v>28</v>
      </c>
      <c r="BZ203" s="32">
        <v>17.262997843924801</v>
      </c>
      <c r="CA203" s="31">
        <v>17.157369816021699</v>
      </c>
      <c r="CB203" s="32" t="s">
        <v>28</v>
      </c>
      <c r="CC203" s="32">
        <v>17.157369816021699</v>
      </c>
      <c r="CD203" s="31">
        <v>17.116312019143098</v>
      </c>
      <c r="CE203" s="32" t="s">
        <v>28</v>
      </c>
      <c r="CF203" s="32">
        <v>17.116312019143098</v>
      </c>
      <c r="CG203" s="31">
        <v>17.0052660396207</v>
      </c>
      <c r="CH203" s="32" t="s">
        <v>28</v>
      </c>
      <c r="CI203" s="32">
        <v>17.0052660396207</v>
      </c>
      <c r="CJ203" s="31">
        <v>16.717615071645302</v>
      </c>
      <c r="CK203" s="32" t="s">
        <v>28</v>
      </c>
      <c r="CL203" s="32">
        <v>16.717615071645302</v>
      </c>
      <c r="CM203" s="31">
        <v>16.599718401249199</v>
      </c>
      <c r="CN203" s="32" t="s">
        <v>28</v>
      </c>
      <c r="CO203" s="32">
        <v>16.599718401249199</v>
      </c>
      <c r="CP203" s="31">
        <v>16.257193454539198</v>
      </c>
      <c r="CQ203" s="32" t="s">
        <v>28</v>
      </c>
      <c r="CR203" s="32">
        <v>16.257193454539198</v>
      </c>
      <c r="CS203" s="31">
        <v>15.9005791013864</v>
      </c>
      <c r="CT203" s="32" t="s">
        <v>28</v>
      </c>
      <c r="CU203" s="32">
        <v>15.9005791013864</v>
      </c>
      <c r="CV203" s="31">
        <v>15.433950909162</v>
      </c>
      <c r="CW203" s="32" t="s">
        <v>28</v>
      </c>
      <c r="CX203" s="32">
        <v>15.433950909162</v>
      </c>
      <c r="CY203" s="31">
        <v>14.928818195289301</v>
      </c>
      <c r="CZ203" s="32" t="s">
        <v>28</v>
      </c>
      <c r="DA203" s="32">
        <v>14.928818195289301</v>
      </c>
      <c r="DB203" s="31">
        <v>14.161382341196701</v>
      </c>
      <c r="DC203" s="32" t="s">
        <v>28</v>
      </c>
      <c r="DD203" s="32">
        <v>14.161382341196701</v>
      </c>
      <c r="DE203" s="31">
        <v>13.756070749521401</v>
      </c>
      <c r="DF203" s="32" t="s">
        <v>28</v>
      </c>
      <c r="DG203" s="32">
        <v>13.756070749521401</v>
      </c>
      <c r="DH203" s="31">
        <v>13.316456717026</v>
      </c>
      <c r="DI203" s="32" t="s">
        <v>28</v>
      </c>
      <c r="DJ203" s="32">
        <v>13.316456717026</v>
      </c>
      <c r="DK203" s="31">
        <v>13.124036901967299</v>
      </c>
      <c r="DL203" s="32" t="s">
        <v>28</v>
      </c>
      <c r="DM203" s="32">
        <v>13.124036901967299</v>
      </c>
      <c r="DN203" s="31">
        <v>12.5975753564675</v>
      </c>
      <c r="DO203" s="32" t="s">
        <v>28</v>
      </c>
      <c r="DP203" s="32">
        <v>12.5975753564675</v>
      </c>
      <c r="DQ203" s="31">
        <v>12.076848869751499</v>
      </c>
      <c r="DR203" s="32" t="s">
        <v>28</v>
      </c>
      <c r="DS203" s="32">
        <v>12.076848869751499</v>
      </c>
      <c r="DT203" s="31">
        <v>11.1725608293979</v>
      </c>
      <c r="DU203" s="32" t="s">
        <v>28</v>
      </c>
      <c r="DV203" s="32">
        <v>11.1725608293979</v>
      </c>
    </row>
    <row r="204" spans="1:126" x14ac:dyDescent="0.2">
      <c r="A204" s="30" t="s">
        <v>5</v>
      </c>
      <c r="B204">
        <v>201</v>
      </c>
      <c r="C204" s="37">
        <v>64</v>
      </c>
      <c r="D204" s="71">
        <v>20.918619461117199</v>
      </c>
      <c r="E204" s="71" t="s">
        <v>28</v>
      </c>
      <c r="F204" s="71">
        <v>20.918619461117199</v>
      </c>
      <c r="G204" s="32">
        <v>20.918626868534499</v>
      </c>
      <c r="H204" s="32" t="s">
        <v>28</v>
      </c>
      <c r="I204" s="32">
        <v>20.918626868534499</v>
      </c>
      <c r="J204" s="31">
        <v>20.918622660234</v>
      </c>
      <c r="K204" s="32" t="s">
        <v>28</v>
      </c>
      <c r="L204" s="32">
        <v>20.918622660234</v>
      </c>
      <c r="M204" s="31">
        <v>20.9176456002774</v>
      </c>
      <c r="N204" s="32" t="s">
        <v>28</v>
      </c>
      <c r="O204" s="32">
        <v>20.9176456002774</v>
      </c>
      <c r="P204" s="31">
        <v>20.8957010258212</v>
      </c>
      <c r="Q204" s="32" t="s">
        <v>28</v>
      </c>
      <c r="R204" s="32">
        <v>20.8957010258212</v>
      </c>
      <c r="S204" s="31">
        <v>20.7865133615398</v>
      </c>
      <c r="T204" s="32" t="s">
        <v>28</v>
      </c>
      <c r="U204" s="32">
        <v>20.7865133615398</v>
      </c>
      <c r="V204" s="31">
        <v>20.785018889716198</v>
      </c>
      <c r="W204" s="32" t="s">
        <v>28</v>
      </c>
      <c r="X204" s="32">
        <v>20.785018889716198</v>
      </c>
      <c r="Y204" s="31">
        <v>20.784941251184701</v>
      </c>
      <c r="Z204" s="32" t="s">
        <v>28</v>
      </c>
      <c r="AA204" s="32">
        <v>20.784941251184701</v>
      </c>
      <c r="AB204" s="31">
        <v>20.7840104666952</v>
      </c>
      <c r="AC204" s="32" t="s">
        <v>28</v>
      </c>
      <c r="AD204" s="32">
        <v>20.7840104666952</v>
      </c>
      <c r="AE204" s="31">
        <v>20.783212680182999</v>
      </c>
      <c r="AF204" s="32" t="s">
        <v>28</v>
      </c>
      <c r="AG204" s="32">
        <v>20.783212680182999</v>
      </c>
      <c r="AH204" s="31">
        <v>20.783041038131401</v>
      </c>
      <c r="AI204" s="32" t="s">
        <v>28</v>
      </c>
      <c r="AJ204" s="32">
        <v>20.783041038131401</v>
      </c>
      <c r="AK204" s="31">
        <v>20.782124641113601</v>
      </c>
      <c r="AL204" s="32" t="s">
        <v>28</v>
      </c>
      <c r="AM204" s="32">
        <v>20.782124641113601</v>
      </c>
      <c r="AN204" s="31">
        <v>20.7781268424445</v>
      </c>
      <c r="AO204" s="32" t="s">
        <v>28</v>
      </c>
      <c r="AP204" s="32">
        <v>20.7781268424445</v>
      </c>
      <c r="AQ204" s="31">
        <v>20.768299798048002</v>
      </c>
      <c r="AR204" s="32" t="s">
        <v>28</v>
      </c>
      <c r="AS204" s="32">
        <v>20.768299798048002</v>
      </c>
      <c r="AT204" s="31">
        <v>20.750346786442201</v>
      </c>
      <c r="AU204" s="32" t="s">
        <v>28</v>
      </c>
      <c r="AV204" s="32">
        <v>20.750346786442201</v>
      </c>
      <c r="AW204" s="31">
        <v>20.728346571283499</v>
      </c>
      <c r="AX204" s="32" t="s">
        <v>28</v>
      </c>
      <c r="AY204" s="32">
        <v>20.728346571283499</v>
      </c>
      <c r="AZ204" s="31">
        <v>20.709332658790402</v>
      </c>
      <c r="BA204" s="32" t="s">
        <v>28</v>
      </c>
      <c r="BB204" s="32">
        <v>20.709332658790402</v>
      </c>
      <c r="BC204" s="31">
        <v>20.706912117399</v>
      </c>
      <c r="BD204" s="32" t="s">
        <v>28</v>
      </c>
      <c r="BE204" s="32">
        <v>20.706912117399</v>
      </c>
      <c r="BF204" s="31">
        <v>20.705866722568601</v>
      </c>
      <c r="BG204" s="32" t="s">
        <v>28</v>
      </c>
      <c r="BH204" s="32">
        <v>20.705866722568601</v>
      </c>
      <c r="BI204" s="31">
        <v>20.623891904580798</v>
      </c>
      <c r="BJ204" s="32" t="s">
        <v>28</v>
      </c>
      <c r="BK204" s="32">
        <v>20.623891904580798</v>
      </c>
      <c r="BL204" s="31">
        <v>20.459031818792599</v>
      </c>
      <c r="BM204" s="32" t="s">
        <v>28</v>
      </c>
      <c r="BN204" s="32">
        <v>20.459031818792599</v>
      </c>
      <c r="BO204" s="31">
        <v>20.457022945140402</v>
      </c>
      <c r="BP204" s="32" t="s">
        <v>28</v>
      </c>
      <c r="BQ204" s="32">
        <v>20.457022945140402</v>
      </c>
      <c r="BR204" s="31">
        <v>20.445938029390199</v>
      </c>
      <c r="BS204" s="32" t="s">
        <v>28</v>
      </c>
      <c r="BT204" s="32">
        <v>20.445938029390199</v>
      </c>
      <c r="BU204" s="31">
        <v>20.413978864756</v>
      </c>
      <c r="BV204" s="32" t="s">
        <v>28</v>
      </c>
      <c r="BW204" s="32">
        <v>20.413978864756</v>
      </c>
      <c r="BX204" s="31">
        <v>20.413754767242999</v>
      </c>
      <c r="BY204" s="32" t="s">
        <v>28</v>
      </c>
      <c r="BZ204" s="32">
        <v>20.413754767242999</v>
      </c>
      <c r="CA204" s="31">
        <v>20.410998178922799</v>
      </c>
      <c r="CB204" s="32" t="s">
        <v>28</v>
      </c>
      <c r="CC204" s="32">
        <v>20.410998178922799</v>
      </c>
      <c r="CD204" s="31">
        <v>20.114302873579501</v>
      </c>
      <c r="CE204" s="32" t="s">
        <v>28</v>
      </c>
      <c r="CF204" s="32">
        <v>20.114302873579501</v>
      </c>
      <c r="CG204" s="31">
        <v>20.063914913192001</v>
      </c>
      <c r="CH204" s="32" t="s">
        <v>28</v>
      </c>
      <c r="CI204" s="32">
        <v>20.063914913192001</v>
      </c>
      <c r="CJ204" s="31">
        <v>20.006730590321201</v>
      </c>
      <c r="CK204" s="32" t="s">
        <v>28</v>
      </c>
      <c r="CL204" s="32">
        <v>20.006730590321201</v>
      </c>
      <c r="CM204" s="31">
        <v>19.858898804463202</v>
      </c>
      <c r="CN204" s="32" t="s">
        <v>28</v>
      </c>
      <c r="CO204" s="32">
        <v>19.858898804463202</v>
      </c>
      <c r="CP204" s="31">
        <v>19.683204228853</v>
      </c>
      <c r="CQ204" s="32" t="s">
        <v>28</v>
      </c>
      <c r="CR204" s="32">
        <v>19.683204228853</v>
      </c>
      <c r="CS204" s="31">
        <v>19.644011228222301</v>
      </c>
      <c r="CT204" s="32" t="s">
        <v>28</v>
      </c>
      <c r="CU204" s="32">
        <v>19.644011228222301</v>
      </c>
      <c r="CV204" s="31">
        <v>19.192268308223198</v>
      </c>
      <c r="CW204" s="32" t="s">
        <v>28</v>
      </c>
      <c r="CX204" s="32">
        <v>19.192268308223198</v>
      </c>
      <c r="CY204" s="31">
        <v>18.9777768875711</v>
      </c>
      <c r="CZ204" s="32" t="s">
        <v>28</v>
      </c>
      <c r="DA204" s="32">
        <v>18.9777768875711</v>
      </c>
      <c r="DB204" s="31">
        <v>18.712583058416499</v>
      </c>
      <c r="DC204" s="32" t="s">
        <v>28</v>
      </c>
      <c r="DD204" s="32">
        <v>18.712583058416499</v>
      </c>
      <c r="DE204" s="31">
        <v>18.4540980848268</v>
      </c>
      <c r="DF204" s="32" t="s">
        <v>28</v>
      </c>
      <c r="DG204" s="32">
        <v>18.4540980848268</v>
      </c>
      <c r="DH204" s="31">
        <v>18.039647016124501</v>
      </c>
      <c r="DI204" s="32" t="s">
        <v>28</v>
      </c>
      <c r="DJ204" s="32">
        <v>18.039647016124501</v>
      </c>
      <c r="DK204" s="31">
        <v>17.743646781626602</v>
      </c>
      <c r="DL204" s="32" t="s">
        <v>28</v>
      </c>
      <c r="DM204" s="32">
        <v>17.743646781626602</v>
      </c>
      <c r="DN204" s="31">
        <v>17.1607439725665</v>
      </c>
      <c r="DO204" s="32" t="s">
        <v>28</v>
      </c>
      <c r="DP204" s="32">
        <v>17.1607439725665</v>
      </c>
      <c r="DQ204" s="31">
        <v>16.776051956210701</v>
      </c>
      <c r="DR204" s="32" t="s">
        <v>28</v>
      </c>
      <c r="DS204" s="32">
        <v>16.776051956210701</v>
      </c>
      <c r="DT204" s="31">
        <v>16.307561776186802</v>
      </c>
      <c r="DU204" s="32" t="s">
        <v>28</v>
      </c>
      <c r="DV204" s="32">
        <v>16.307561776186802</v>
      </c>
    </row>
    <row r="205" spans="1:126" x14ac:dyDescent="0.2">
      <c r="A205" s="30" t="s">
        <v>7</v>
      </c>
      <c r="B205">
        <v>202</v>
      </c>
      <c r="C205" s="37">
        <v>65</v>
      </c>
      <c r="D205" s="71">
        <v>21.920367195927401</v>
      </c>
      <c r="E205" s="71" t="s">
        <v>28</v>
      </c>
      <c r="F205" s="71">
        <v>21.920367195927401</v>
      </c>
      <c r="G205" s="32">
        <v>21.9024130557594</v>
      </c>
      <c r="H205" s="32" t="s">
        <v>28</v>
      </c>
      <c r="I205" s="32">
        <v>21.9024130557594</v>
      </c>
      <c r="J205" s="31">
        <v>21.842098246903699</v>
      </c>
      <c r="K205" s="32" t="s">
        <v>28</v>
      </c>
      <c r="L205" s="32">
        <v>21.842098246903699</v>
      </c>
      <c r="M205" s="31">
        <v>21.841953077054502</v>
      </c>
      <c r="N205" s="32" t="s">
        <v>28</v>
      </c>
      <c r="O205" s="32">
        <v>21.841953077054502</v>
      </c>
      <c r="P205" s="31">
        <v>21.841926592954501</v>
      </c>
      <c r="Q205" s="32" t="s">
        <v>28</v>
      </c>
      <c r="R205" s="32">
        <v>21.841926592954501</v>
      </c>
      <c r="S205" s="31">
        <v>21.820436501213599</v>
      </c>
      <c r="T205" s="32" t="s">
        <v>28</v>
      </c>
      <c r="U205" s="32">
        <v>21.820436501213599</v>
      </c>
      <c r="V205" s="31">
        <v>21.8204178778754</v>
      </c>
      <c r="W205" s="32" t="s">
        <v>28</v>
      </c>
      <c r="X205" s="32">
        <v>21.8204178778754</v>
      </c>
      <c r="Y205" s="31">
        <v>21.8197479264762</v>
      </c>
      <c r="Z205" s="32" t="s">
        <v>28</v>
      </c>
      <c r="AA205" s="32">
        <v>21.8197479264762</v>
      </c>
      <c r="AB205" s="31">
        <v>21.819560129048298</v>
      </c>
      <c r="AC205" s="32" t="s">
        <v>28</v>
      </c>
      <c r="AD205" s="32">
        <v>21.819560129048298</v>
      </c>
      <c r="AE205" s="31">
        <v>21.740899625270199</v>
      </c>
      <c r="AF205" s="32" t="s">
        <v>28</v>
      </c>
      <c r="AG205" s="32">
        <v>21.740899625270199</v>
      </c>
      <c r="AH205" s="31">
        <v>21.740720436616002</v>
      </c>
      <c r="AI205" s="32" t="s">
        <v>28</v>
      </c>
      <c r="AJ205" s="32">
        <v>21.740720436616002</v>
      </c>
      <c r="AK205" s="31">
        <v>21.7406058093705</v>
      </c>
      <c r="AL205" s="32" t="s">
        <v>28</v>
      </c>
      <c r="AM205" s="32">
        <v>21.7406058093705</v>
      </c>
      <c r="AN205" s="31">
        <v>21.739409412408499</v>
      </c>
      <c r="AO205" s="32" t="s">
        <v>28</v>
      </c>
      <c r="AP205" s="32">
        <v>21.739409412408499</v>
      </c>
      <c r="AQ205" s="31">
        <v>21.739407810629899</v>
      </c>
      <c r="AR205" s="32" t="s">
        <v>28</v>
      </c>
      <c r="AS205" s="32">
        <v>21.739407810629899</v>
      </c>
      <c r="AT205" s="31">
        <v>21.722694397380501</v>
      </c>
      <c r="AU205" s="32" t="s">
        <v>28</v>
      </c>
      <c r="AV205" s="32">
        <v>21.722694397380501</v>
      </c>
      <c r="AW205" s="31">
        <v>21.721814100040302</v>
      </c>
      <c r="AX205" s="32" t="s">
        <v>28</v>
      </c>
      <c r="AY205" s="32">
        <v>21.721814100040302</v>
      </c>
      <c r="AZ205" s="31">
        <v>21.662374692690602</v>
      </c>
      <c r="BA205" s="32" t="s">
        <v>28</v>
      </c>
      <c r="BB205" s="32">
        <v>21.662374692690602</v>
      </c>
      <c r="BC205" s="31">
        <v>21.662368368396699</v>
      </c>
      <c r="BD205" s="32" t="s">
        <v>28</v>
      </c>
      <c r="BE205" s="32">
        <v>21.662368368396699</v>
      </c>
      <c r="BF205" s="31">
        <v>21.652337817335599</v>
      </c>
      <c r="BG205" s="32" t="s">
        <v>28</v>
      </c>
      <c r="BH205" s="32">
        <v>21.652337817335599</v>
      </c>
      <c r="BI205" s="31">
        <v>21.636324546741399</v>
      </c>
      <c r="BJ205" s="32" t="s">
        <v>28</v>
      </c>
      <c r="BK205" s="32">
        <v>21.636324546741399</v>
      </c>
      <c r="BL205" s="31">
        <v>21.601015982424801</v>
      </c>
      <c r="BM205" s="32" t="s">
        <v>28</v>
      </c>
      <c r="BN205" s="32">
        <v>21.601015982424801</v>
      </c>
      <c r="BO205" s="31">
        <v>21.590877286041501</v>
      </c>
      <c r="BP205" s="32" t="s">
        <v>28</v>
      </c>
      <c r="BQ205" s="32">
        <v>21.590877286041501</v>
      </c>
      <c r="BR205" s="31">
        <v>21.588200539342601</v>
      </c>
      <c r="BS205" s="32" t="s">
        <v>28</v>
      </c>
      <c r="BT205" s="32">
        <v>21.588200539342601</v>
      </c>
      <c r="BU205" s="31">
        <v>21.454226025393702</v>
      </c>
      <c r="BV205" s="32" t="s">
        <v>28</v>
      </c>
      <c r="BW205" s="32">
        <v>21.454226025393702</v>
      </c>
      <c r="BX205" s="31">
        <v>21.358885335160899</v>
      </c>
      <c r="BY205" s="32" t="s">
        <v>28</v>
      </c>
      <c r="BZ205" s="32">
        <v>21.358885335160899</v>
      </c>
      <c r="CA205" s="31">
        <v>21.248456665421401</v>
      </c>
      <c r="CB205" s="32" t="s">
        <v>28</v>
      </c>
      <c r="CC205" s="32">
        <v>21.248456665421401</v>
      </c>
      <c r="CD205" s="31">
        <v>21.027905103084301</v>
      </c>
      <c r="CE205" s="32" t="s">
        <v>28</v>
      </c>
      <c r="CF205" s="32">
        <v>21.027905103084301</v>
      </c>
      <c r="CG205" s="31">
        <v>20.9923271975162</v>
      </c>
      <c r="CH205" s="32" t="s">
        <v>28</v>
      </c>
      <c r="CI205" s="32">
        <v>20.9923271975162</v>
      </c>
      <c r="CJ205" s="31">
        <v>20.9631059870031</v>
      </c>
      <c r="CK205" s="32" t="s">
        <v>28</v>
      </c>
      <c r="CL205" s="32">
        <v>20.9631059870031</v>
      </c>
      <c r="CM205" s="31">
        <v>20.777362387285201</v>
      </c>
      <c r="CN205" s="32" t="s">
        <v>28</v>
      </c>
      <c r="CO205" s="32">
        <v>20.777362387285201</v>
      </c>
      <c r="CP205" s="31">
        <v>20.4378958467072</v>
      </c>
      <c r="CQ205" s="32" t="s">
        <v>28</v>
      </c>
      <c r="CR205" s="32">
        <v>20.4378958467072</v>
      </c>
      <c r="CS205" s="31">
        <v>20.341886227198898</v>
      </c>
      <c r="CT205" s="32" t="s">
        <v>28</v>
      </c>
      <c r="CU205" s="32">
        <v>20.341886227198898</v>
      </c>
      <c r="CV205" s="31">
        <v>20.201447498867299</v>
      </c>
      <c r="CW205" s="32" t="s">
        <v>28</v>
      </c>
      <c r="CX205" s="32">
        <v>20.201447498867299</v>
      </c>
      <c r="CY205" s="31">
        <v>19.825620821520999</v>
      </c>
      <c r="CZ205" s="32" t="s">
        <v>28</v>
      </c>
      <c r="DA205" s="32">
        <v>19.825620821520999</v>
      </c>
      <c r="DB205" s="31">
        <v>19.720816937784601</v>
      </c>
      <c r="DC205" s="32" t="s">
        <v>28</v>
      </c>
      <c r="DD205" s="32">
        <v>19.720816937784601</v>
      </c>
      <c r="DE205" s="31">
        <v>19.297890662880199</v>
      </c>
      <c r="DF205" s="32" t="s">
        <v>28</v>
      </c>
      <c r="DG205" s="32">
        <v>19.297890662880199</v>
      </c>
      <c r="DH205" s="31">
        <v>18.966960284471501</v>
      </c>
      <c r="DI205" s="32" t="s">
        <v>28</v>
      </c>
      <c r="DJ205" s="32">
        <v>18.966960284471501</v>
      </c>
      <c r="DK205" s="31">
        <v>18.350823955599601</v>
      </c>
      <c r="DL205" s="32" t="s">
        <v>28</v>
      </c>
      <c r="DM205" s="32">
        <v>18.350823955599601</v>
      </c>
      <c r="DN205" s="31">
        <v>17.933435139000999</v>
      </c>
      <c r="DO205" s="32" t="s">
        <v>28</v>
      </c>
      <c r="DP205" s="32">
        <v>17.933435139000999</v>
      </c>
      <c r="DQ205" s="31">
        <v>17.026198118895799</v>
      </c>
      <c r="DR205" s="32" t="s">
        <v>28</v>
      </c>
      <c r="DS205" s="32">
        <v>17.026198118895799</v>
      </c>
      <c r="DT205" s="31">
        <v>16.980241225412499</v>
      </c>
      <c r="DU205" s="32" t="s">
        <v>28</v>
      </c>
      <c r="DV205" s="32">
        <v>16.980241225412499</v>
      </c>
    </row>
    <row r="206" spans="1:126" x14ac:dyDescent="0.2">
      <c r="A206" s="30" t="s">
        <v>5</v>
      </c>
      <c r="B206">
        <v>203</v>
      </c>
      <c r="C206" s="37">
        <v>66</v>
      </c>
      <c r="D206" s="71">
        <v>18.643640422947101</v>
      </c>
      <c r="E206" s="71" t="s">
        <v>28</v>
      </c>
      <c r="F206" s="71">
        <v>18.643640422947101</v>
      </c>
      <c r="G206" s="32">
        <v>18.6436399397749</v>
      </c>
      <c r="H206" s="32" t="s">
        <v>28</v>
      </c>
      <c r="I206" s="32">
        <v>18.6436399397749</v>
      </c>
      <c r="J206" s="31">
        <v>18.643551282803301</v>
      </c>
      <c r="K206" s="32" t="s">
        <v>28</v>
      </c>
      <c r="L206" s="32">
        <v>18.643551282803301</v>
      </c>
      <c r="M206" s="31">
        <v>18.643547509803199</v>
      </c>
      <c r="N206" s="32" t="s">
        <v>28</v>
      </c>
      <c r="O206" s="32">
        <v>18.643547509803199</v>
      </c>
      <c r="P206" s="31">
        <v>18.643547509803199</v>
      </c>
      <c r="Q206" s="32" t="s">
        <v>28</v>
      </c>
      <c r="R206" s="32">
        <v>18.643547509803199</v>
      </c>
      <c r="S206" s="31">
        <v>18.6435337708864</v>
      </c>
      <c r="T206" s="32" t="s">
        <v>28</v>
      </c>
      <c r="U206" s="32">
        <v>18.6435337708864</v>
      </c>
      <c r="V206" s="31">
        <v>18.6435337250137</v>
      </c>
      <c r="W206" s="32" t="s">
        <v>28</v>
      </c>
      <c r="X206" s="32">
        <v>18.6435337250137</v>
      </c>
      <c r="Y206" s="31">
        <v>18.639123578038401</v>
      </c>
      <c r="Z206" s="32" t="s">
        <v>28</v>
      </c>
      <c r="AA206" s="32">
        <v>18.639123578038401</v>
      </c>
      <c r="AB206" s="31">
        <v>18.639051693903099</v>
      </c>
      <c r="AC206" s="32" t="s">
        <v>28</v>
      </c>
      <c r="AD206" s="32">
        <v>18.639051693903099</v>
      </c>
      <c r="AE206" s="31">
        <v>18.639044594938799</v>
      </c>
      <c r="AF206" s="32" t="s">
        <v>28</v>
      </c>
      <c r="AG206" s="32">
        <v>18.639044594938799</v>
      </c>
      <c r="AH206" s="31">
        <v>18.639018272298301</v>
      </c>
      <c r="AI206" s="32" t="s">
        <v>28</v>
      </c>
      <c r="AJ206" s="32">
        <v>18.639018272298301</v>
      </c>
      <c r="AK206" s="31">
        <v>18.639018272298301</v>
      </c>
      <c r="AL206" s="32" t="s">
        <v>28</v>
      </c>
      <c r="AM206" s="32">
        <v>18.639018272298301</v>
      </c>
      <c r="AN206" s="31">
        <v>18.6414247678366</v>
      </c>
      <c r="AO206" s="32" t="s">
        <v>28</v>
      </c>
      <c r="AP206" s="32">
        <v>18.6414247678366</v>
      </c>
      <c r="AQ206" s="31">
        <v>18.626738876461701</v>
      </c>
      <c r="AR206" s="32" t="s">
        <v>28</v>
      </c>
      <c r="AS206" s="32">
        <v>18.626738876461701</v>
      </c>
      <c r="AT206" s="31">
        <v>18.626542373785099</v>
      </c>
      <c r="AU206" s="32" t="s">
        <v>28</v>
      </c>
      <c r="AV206" s="32">
        <v>18.626542373785099</v>
      </c>
      <c r="AW206" s="31">
        <v>18.5897380069798</v>
      </c>
      <c r="AX206" s="32" t="s">
        <v>28</v>
      </c>
      <c r="AY206" s="32">
        <v>18.5897380069798</v>
      </c>
      <c r="AZ206" s="31">
        <v>18.538970751319098</v>
      </c>
      <c r="BA206" s="32" t="s">
        <v>28</v>
      </c>
      <c r="BB206" s="32">
        <v>18.538970751319098</v>
      </c>
      <c r="BC206" s="31">
        <v>18.5387985634712</v>
      </c>
      <c r="BD206" s="32" t="s">
        <v>28</v>
      </c>
      <c r="BE206" s="32">
        <v>18.5387985634712</v>
      </c>
      <c r="BF206" s="31">
        <v>18.537168284378701</v>
      </c>
      <c r="BG206" s="32" t="s">
        <v>28</v>
      </c>
      <c r="BH206" s="32">
        <v>18.537168284378701</v>
      </c>
      <c r="BI206" s="31">
        <v>18.484415615566501</v>
      </c>
      <c r="BJ206" s="32" t="s">
        <v>28</v>
      </c>
      <c r="BK206" s="32">
        <v>18.484415615566501</v>
      </c>
      <c r="BL206" s="31">
        <v>18.477138248610402</v>
      </c>
      <c r="BM206" s="32" t="s">
        <v>28</v>
      </c>
      <c r="BN206" s="32">
        <v>18.477138248610402</v>
      </c>
      <c r="BO206" s="31">
        <v>18.327598290367298</v>
      </c>
      <c r="BP206" s="32" t="s">
        <v>28</v>
      </c>
      <c r="BQ206" s="32">
        <v>18.327598290367298</v>
      </c>
      <c r="BR206" s="31">
        <v>18.2847900276298</v>
      </c>
      <c r="BS206" s="32" t="s">
        <v>28</v>
      </c>
      <c r="BT206" s="32">
        <v>18.2847900276298</v>
      </c>
      <c r="BU206" s="31">
        <v>18.245784227349201</v>
      </c>
      <c r="BV206" s="32" t="s">
        <v>28</v>
      </c>
      <c r="BW206" s="32">
        <v>18.245784227349201</v>
      </c>
      <c r="BX206" s="31">
        <v>18.258515704111701</v>
      </c>
      <c r="BY206" s="32" t="s">
        <v>28</v>
      </c>
      <c r="BZ206" s="32">
        <v>18.258515704111701</v>
      </c>
      <c r="CA206" s="31">
        <v>18.251352278996301</v>
      </c>
      <c r="CB206" s="32" t="s">
        <v>28</v>
      </c>
      <c r="CC206" s="32">
        <v>18.251352278996301</v>
      </c>
      <c r="CD206" s="31">
        <v>18.0795604282489</v>
      </c>
      <c r="CE206" s="32" t="s">
        <v>28</v>
      </c>
      <c r="CF206" s="32">
        <v>18.0795604282489</v>
      </c>
      <c r="CG206" s="31">
        <v>17.996360934955401</v>
      </c>
      <c r="CH206" s="32" t="s">
        <v>28</v>
      </c>
      <c r="CI206" s="32">
        <v>17.996360934955401</v>
      </c>
      <c r="CJ206" s="31">
        <v>17.9597088560466</v>
      </c>
      <c r="CK206" s="32" t="s">
        <v>28</v>
      </c>
      <c r="CL206" s="32">
        <v>17.9597088560466</v>
      </c>
      <c r="CM206" s="31">
        <v>17.849652761180799</v>
      </c>
      <c r="CN206" s="32" t="s">
        <v>28</v>
      </c>
      <c r="CO206" s="32">
        <v>17.849652761180799</v>
      </c>
      <c r="CP206" s="31">
        <v>17.533172938150798</v>
      </c>
      <c r="CQ206" s="32" t="s">
        <v>28</v>
      </c>
      <c r="CR206" s="32">
        <v>17.533172938150798</v>
      </c>
      <c r="CS206" s="31">
        <v>17.5277893364246</v>
      </c>
      <c r="CT206" s="32" t="s">
        <v>28</v>
      </c>
      <c r="CU206" s="32">
        <v>17.5277893364246</v>
      </c>
      <c r="CV206" s="31">
        <v>17.275923816411598</v>
      </c>
      <c r="CW206" s="32" t="s">
        <v>28</v>
      </c>
      <c r="CX206" s="32">
        <v>17.275923816411598</v>
      </c>
      <c r="CY206" s="31">
        <v>16.8445297631228</v>
      </c>
      <c r="CZ206" s="32" t="s">
        <v>28</v>
      </c>
      <c r="DA206" s="32">
        <v>16.8445297631228</v>
      </c>
      <c r="DB206" s="31">
        <v>16.842098392183399</v>
      </c>
      <c r="DC206" s="32" t="s">
        <v>28</v>
      </c>
      <c r="DD206" s="32">
        <v>16.842098392183399</v>
      </c>
      <c r="DE206" s="31">
        <v>16.751185392983199</v>
      </c>
      <c r="DF206" s="32" t="s">
        <v>28</v>
      </c>
      <c r="DG206" s="32">
        <v>16.751185392983199</v>
      </c>
      <c r="DH206" s="31">
        <v>16.596113935777101</v>
      </c>
      <c r="DI206" s="32" t="s">
        <v>28</v>
      </c>
      <c r="DJ206" s="32">
        <v>16.596113935777101</v>
      </c>
      <c r="DK206" s="31">
        <v>16.385429881052399</v>
      </c>
      <c r="DL206" s="32" t="s">
        <v>28</v>
      </c>
      <c r="DM206" s="32">
        <v>16.385429881052399</v>
      </c>
      <c r="DN206" s="31">
        <v>16.1966834526072</v>
      </c>
      <c r="DO206" s="32" t="s">
        <v>28</v>
      </c>
      <c r="DP206" s="32">
        <v>16.1966834526072</v>
      </c>
      <c r="DQ206" s="31">
        <v>15.9827593257603</v>
      </c>
      <c r="DR206" s="32" t="s">
        <v>28</v>
      </c>
      <c r="DS206" s="32">
        <v>15.9827593257603</v>
      </c>
      <c r="DT206" s="31">
        <v>15.2794740352331</v>
      </c>
      <c r="DU206" s="32" t="s">
        <v>28</v>
      </c>
      <c r="DV206" s="32">
        <v>15.2794740352331</v>
      </c>
    </row>
    <row r="207" spans="1:126" x14ac:dyDescent="0.2">
      <c r="A207" s="30" t="s">
        <v>7</v>
      </c>
      <c r="B207">
        <v>204</v>
      </c>
      <c r="C207" s="37">
        <v>67</v>
      </c>
      <c r="D207" s="71">
        <v>19.1907280944293</v>
      </c>
      <c r="E207" s="71" t="s">
        <v>28</v>
      </c>
      <c r="F207" s="71">
        <v>19.1907280944293</v>
      </c>
      <c r="G207" s="32">
        <v>19.190712067474699</v>
      </c>
      <c r="H207" s="32" t="s">
        <v>28</v>
      </c>
      <c r="I207" s="32">
        <v>19.190712067474699</v>
      </c>
      <c r="J207" s="31">
        <v>19.1906565895904</v>
      </c>
      <c r="K207" s="32" t="s">
        <v>28</v>
      </c>
      <c r="L207" s="32">
        <v>19.1906565895904</v>
      </c>
      <c r="M207" s="31">
        <v>19.190645399861602</v>
      </c>
      <c r="N207" s="32" t="s">
        <v>28</v>
      </c>
      <c r="O207" s="32">
        <v>19.190645399861602</v>
      </c>
      <c r="P207" s="31">
        <v>19.187845690681598</v>
      </c>
      <c r="Q207" s="32" t="s">
        <v>28</v>
      </c>
      <c r="R207" s="32">
        <v>19.187845690681598</v>
      </c>
      <c r="S207" s="31">
        <v>19.187824233988898</v>
      </c>
      <c r="T207" s="32" t="s">
        <v>28</v>
      </c>
      <c r="U207" s="32">
        <v>19.187824233988898</v>
      </c>
      <c r="V207" s="31">
        <v>19.187772999495699</v>
      </c>
      <c r="W207" s="32" t="s">
        <v>28</v>
      </c>
      <c r="X207" s="32">
        <v>19.187772999495699</v>
      </c>
      <c r="Y207" s="31">
        <v>19.183723558044999</v>
      </c>
      <c r="Z207" s="32" t="s">
        <v>28</v>
      </c>
      <c r="AA207" s="32">
        <v>19.183723558044999</v>
      </c>
      <c r="AB207" s="31">
        <v>19.183671759720099</v>
      </c>
      <c r="AC207" s="32" t="s">
        <v>28</v>
      </c>
      <c r="AD207" s="32">
        <v>19.183671759720099</v>
      </c>
      <c r="AE207" s="31">
        <v>19.1833438295048</v>
      </c>
      <c r="AF207" s="32" t="s">
        <v>28</v>
      </c>
      <c r="AG207" s="32">
        <v>19.1833438295048</v>
      </c>
      <c r="AH207" s="31">
        <v>19.182058501421398</v>
      </c>
      <c r="AI207" s="32" t="s">
        <v>28</v>
      </c>
      <c r="AJ207" s="32">
        <v>19.182058501421398</v>
      </c>
      <c r="AK207" s="31">
        <v>19.1817458634555</v>
      </c>
      <c r="AL207" s="32" t="s">
        <v>28</v>
      </c>
      <c r="AM207" s="32">
        <v>19.1817458634555</v>
      </c>
      <c r="AN207" s="31">
        <v>19.180674572460799</v>
      </c>
      <c r="AO207" s="32" t="s">
        <v>28</v>
      </c>
      <c r="AP207" s="32">
        <v>19.180674572460799</v>
      </c>
      <c r="AQ207" s="31">
        <v>19.1806790484762</v>
      </c>
      <c r="AR207" s="32" t="s">
        <v>28</v>
      </c>
      <c r="AS207" s="32">
        <v>19.1806790484762</v>
      </c>
      <c r="AT207" s="31">
        <v>19.1806649137704</v>
      </c>
      <c r="AU207" s="32" t="s">
        <v>28</v>
      </c>
      <c r="AV207" s="32">
        <v>19.1806649137704</v>
      </c>
      <c r="AW207" s="31">
        <v>19.172342222586</v>
      </c>
      <c r="AX207" s="32" t="s">
        <v>28</v>
      </c>
      <c r="AY207" s="32">
        <v>19.172342222586</v>
      </c>
      <c r="AZ207" s="31">
        <v>19.172342222586</v>
      </c>
      <c r="BA207" s="32" t="s">
        <v>28</v>
      </c>
      <c r="BB207" s="32">
        <v>19.172342222586</v>
      </c>
      <c r="BC207" s="31">
        <v>19.172342222586</v>
      </c>
      <c r="BD207" s="32" t="s">
        <v>28</v>
      </c>
      <c r="BE207" s="32">
        <v>19.172342222586</v>
      </c>
      <c r="BF207" s="31">
        <v>19.171056602730498</v>
      </c>
      <c r="BG207" s="32" t="s">
        <v>28</v>
      </c>
      <c r="BH207" s="32">
        <v>19.171056602730498</v>
      </c>
      <c r="BI207" s="31">
        <v>19.170455721383401</v>
      </c>
      <c r="BJ207" s="32" t="s">
        <v>28</v>
      </c>
      <c r="BK207" s="32">
        <v>19.170455721383401</v>
      </c>
      <c r="BL207" s="31">
        <v>19.170455721383401</v>
      </c>
      <c r="BM207" s="32" t="s">
        <v>28</v>
      </c>
      <c r="BN207" s="32">
        <v>19.170455721383401</v>
      </c>
      <c r="BO207" s="31">
        <v>19.167534409440702</v>
      </c>
      <c r="BP207" s="32" t="s">
        <v>28</v>
      </c>
      <c r="BQ207" s="32">
        <v>19.167534409440702</v>
      </c>
      <c r="BR207" s="31">
        <v>19.167534409440702</v>
      </c>
      <c r="BS207" s="32" t="s">
        <v>28</v>
      </c>
      <c r="BT207" s="32">
        <v>19.167534409440702</v>
      </c>
      <c r="BU207" s="31">
        <v>19.166184688034999</v>
      </c>
      <c r="BV207" s="32" t="s">
        <v>28</v>
      </c>
      <c r="BW207" s="32">
        <v>19.166184688034999</v>
      </c>
      <c r="BX207" s="31">
        <v>19.163544807354199</v>
      </c>
      <c r="BY207" s="32" t="s">
        <v>28</v>
      </c>
      <c r="BZ207" s="32">
        <v>19.163544807354199</v>
      </c>
      <c r="CA207" s="31">
        <v>19.163544807354199</v>
      </c>
      <c r="CB207" s="32" t="s">
        <v>28</v>
      </c>
      <c r="CC207" s="32">
        <v>19.163544807354199</v>
      </c>
      <c r="CD207" s="31">
        <v>19.152778755859501</v>
      </c>
      <c r="CE207" s="32" t="s">
        <v>28</v>
      </c>
      <c r="CF207" s="32">
        <v>19.152778755859501</v>
      </c>
      <c r="CG207" s="31">
        <v>19.152778755859501</v>
      </c>
      <c r="CH207" s="32" t="s">
        <v>28</v>
      </c>
      <c r="CI207" s="32">
        <v>19.152778755859501</v>
      </c>
      <c r="CJ207" s="31">
        <v>19.152778755859501</v>
      </c>
      <c r="CK207" s="32" t="s">
        <v>28</v>
      </c>
      <c r="CL207" s="32">
        <v>19.152778755859501</v>
      </c>
      <c r="CM207" s="31">
        <v>19.152778755859501</v>
      </c>
      <c r="CN207" s="32" t="s">
        <v>28</v>
      </c>
      <c r="CO207" s="32">
        <v>19.152778755859501</v>
      </c>
      <c r="CP207" s="31">
        <v>19.152778755859501</v>
      </c>
      <c r="CQ207" s="32" t="s">
        <v>28</v>
      </c>
      <c r="CR207" s="32">
        <v>19.152778755859501</v>
      </c>
      <c r="CS207" s="31">
        <v>19.152778755859501</v>
      </c>
      <c r="CT207" s="32" t="s">
        <v>28</v>
      </c>
      <c r="CU207" s="32">
        <v>19.152778755859501</v>
      </c>
      <c r="CV207" s="31">
        <v>19.138378873792401</v>
      </c>
      <c r="CW207" s="32" t="s">
        <v>28</v>
      </c>
      <c r="CX207" s="32">
        <v>19.138378873792401</v>
      </c>
      <c r="CY207" s="31">
        <v>19.132180555646102</v>
      </c>
      <c r="CZ207" s="32" t="s">
        <v>28</v>
      </c>
      <c r="DA207" s="32">
        <v>19.132180555646102</v>
      </c>
      <c r="DB207" s="31">
        <v>19.1303815425672</v>
      </c>
      <c r="DC207" s="32" t="s">
        <v>28</v>
      </c>
      <c r="DD207" s="32">
        <v>19.1303815425672</v>
      </c>
      <c r="DE207" s="31">
        <v>19.126463662593402</v>
      </c>
      <c r="DF207" s="32" t="s">
        <v>28</v>
      </c>
      <c r="DG207" s="32">
        <v>19.126463662593402</v>
      </c>
      <c r="DH207" s="31">
        <v>19.1152834588239</v>
      </c>
      <c r="DI207" s="32" t="s">
        <v>28</v>
      </c>
      <c r="DJ207" s="32">
        <v>19.1152834588239</v>
      </c>
      <c r="DK207" s="31">
        <v>19.1152834588239</v>
      </c>
      <c r="DL207" s="32" t="s">
        <v>28</v>
      </c>
      <c r="DM207" s="32">
        <v>19.1152834588239</v>
      </c>
      <c r="DN207" s="31">
        <v>19.1152834588239</v>
      </c>
      <c r="DO207" s="32" t="s">
        <v>28</v>
      </c>
      <c r="DP207" s="32">
        <v>19.1152834588239</v>
      </c>
      <c r="DQ207" s="31">
        <v>19.1152834588239</v>
      </c>
      <c r="DR207" s="32" t="s">
        <v>28</v>
      </c>
      <c r="DS207" s="32">
        <v>19.1152834588239</v>
      </c>
      <c r="DT207" s="31">
        <v>19.1152834588239</v>
      </c>
      <c r="DU207" s="32" t="s">
        <v>28</v>
      </c>
      <c r="DV207" s="32">
        <v>19.1152834588239</v>
      </c>
    </row>
    <row r="208" spans="1:126" x14ac:dyDescent="0.2">
      <c r="A208" s="30" t="s">
        <v>6</v>
      </c>
      <c r="B208">
        <v>205</v>
      </c>
      <c r="C208" s="37">
        <v>68</v>
      </c>
      <c r="D208" s="71">
        <v>16.586594673559301</v>
      </c>
      <c r="E208" s="71" t="s">
        <v>28</v>
      </c>
      <c r="F208" s="71">
        <v>16.586594673559301</v>
      </c>
      <c r="G208" s="32">
        <v>16.5829049313007</v>
      </c>
      <c r="H208" s="32" t="s">
        <v>28</v>
      </c>
      <c r="I208" s="32">
        <v>16.5829049313007</v>
      </c>
      <c r="J208" s="31">
        <v>16.582614365223801</v>
      </c>
      <c r="K208" s="32" t="s">
        <v>28</v>
      </c>
      <c r="L208" s="32">
        <v>16.582614365223801</v>
      </c>
      <c r="M208" s="31">
        <v>16.582165416643001</v>
      </c>
      <c r="N208" s="32" t="s">
        <v>28</v>
      </c>
      <c r="O208" s="32">
        <v>16.582165416643001</v>
      </c>
      <c r="P208" s="31">
        <v>16.581994525524198</v>
      </c>
      <c r="Q208" s="32" t="s">
        <v>28</v>
      </c>
      <c r="R208" s="32">
        <v>16.581994525524198</v>
      </c>
      <c r="S208" s="31">
        <v>16.581545212851701</v>
      </c>
      <c r="T208" s="32" t="s">
        <v>28</v>
      </c>
      <c r="U208" s="32">
        <v>16.581545212851701</v>
      </c>
      <c r="V208" s="31">
        <v>16.580200802083699</v>
      </c>
      <c r="W208" s="32" t="s">
        <v>28</v>
      </c>
      <c r="X208" s="32">
        <v>16.580200802083699</v>
      </c>
      <c r="Y208" s="31">
        <v>16.578860673929</v>
      </c>
      <c r="Z208" s="32" t="s">
        <v>28</v>
      </c>
      <c r="AA208" s="32">
        <v>16.578860673929</v>
      </c>
      <c r="AB208" s="31">
        <v>16.577948412744899</v>
      </c>
      <c r="AC208" s="32" t="s">
        <v>28</v>
      </c>
      <c r="AD208" s="32">
        <v>16.577948412744899</v>
      </c>
      <c r="AE208" s="31">
        <v>16.5781691575108</v>
      </c>
      <c r="AF208" s="32" t="s">
        <v>28</v>
      </c>
      <c r="AG208" s="32">
        <v>16.5781691575108</v>
      </c>
      <c r="AH208" s="31">
        <v>16.5716040110321</v>
      </c>
      <c r="AI208" s="32" t="s">
        <v>28</v>
      </c>
      <c r="AJ208" s="32">
        <v>16.5716040110321</v>
      </c>
      <c r="AK208" s="31">
        <v>16.566303503924001</v>
      </c>
      <c r="AL208" s="32" t="s">
        <v>28</v>
      </c>
      <c r="AM208" s="32">
        <v>16.566303503924001</v>
      </c>
      <c r="AN208" s="31">
        <v>16.522810289958301</v>
      </c>
      <c r="AO208" s="32" t="s">
        <v>28</v>
      </c>
      <c r="AP208" s="32">
        <v>16.522810289958301</v>
      </c>
      <c r="AQ208" s="31">
        <v>16.427965226069901</v>
      </c>
      <c r="AR208" s="32" t="s">
        <v>28</v>
      </c>
      <c r="AS208" s="32">
        <v>16.427965226069901</v>
      </c>
      <c r="AT208" s="31">
        <v>16.355091343103901</v>
      </c>
      <c r="AU208" s="32" t="s">
        <v>28</v>
      </c>
      <c r="AV208" s="32">
        <v>16.355091343103901</v>
      </c>
      <c r="AW208" s="31">
        <v>16.256781036198401</v>
      </c>
      <c r="AX208" s="32" t="s">
        <v>28</v>
      </c>
      <c r="AY208" s="32">
        <v>16.256781036198401</v>
      </c>
      <c r="AZ208" s="31">
        <v>16.125482789052199</v>
      </c>
      <c r="BA208" s="32" t="s">
        <v>28</v>
      </c>
      <c r="BB208" s="32">
        <v>16.125482789052199</v>
      </c>
      <c r="BC208" s="31">
        <v>16.0948009350581</v>
      </c>
      <c r="BD208" s="32" t="s">
        <v>28</v>
      </c>
      <c r="BE208" s="32">
        <v>16.0948009350581</v>
      </c>
      <c r="BF208" s="31">
        <v>15.9080010218489</v>
      </c>
      <c r="BG208" s="32" t="s">
        <v>28</v>
      </c>
      <c r="BH208" s="32">
        <v>15.9080010218489</v>
      </c>
      <c r="BI208" s="31">
        <v>15.882219022200299</v>
      </c>
      <c r="BJ208" s="32" t="s">
        <v>28</v>
      </c>
      <c r="BK208" s="32">
        <v>15.882219022200299</v>
      </c>
      <c r="BL208" s="31">
        <v>15.7184434196189</v>
      </c>
      <c r="BM208" s="32" t="s">
        <v>28</v>
      </c>
      <c r="BN208" s="32">
        <v>15.7184434196189</v>
      </c>
      <c r="BO208" s="31">
        <v>15.659514907765301</v>
      </c>
      <c r="BP208" s="32" t="s">
        <v>28</v>
      </c>
      <c r="BQ208" s="32">
        <v>15.659514907765301</v>
      </c>
      <c r="BR208" s="31">
        <v>15.5387201468453</v>
      </c>
      <c r="BS208" s="32" t="s">
        <v>28</v>
      </c>
      <c r="BT208" s="32">
        <v>15.5387201468453</v>
      </c>
      <c r="BU208" s="31">
        <v>15.490725849171699</v>
      </c>
      <c r="BV208" s="32" t="s">
        <v>28</v>
      </c>
      <c r="BW208" s="32">
        <v>15.490725849171699</v>
      </c>
      <c r="BX208" s="31">
        <v>15.237386949371199</v>
      </c>
      <c r="BY208" s="32" t="s">
        <v>28</v>
      </c>
      <c r="BZ208" s="32">
        <v>15.237386949371199</v>
      </c>
      <c r="CA208" s="31">
        <v>15.1560292436636</v>
      </c>
      <c r="CB208" s="32" t="s">
        <v>28</v>
      </c>
      <c r="CC208" s="32">
        <v>15.1560292436636</v>
      </c>
      <c r="CD208" s="31">
        <v>14.891627249203401</v>
      </c>
      <c r="CE208" s="32" t="s">
        <v>28</v>
      </c>
      <c r="CF208" s="32">
        <v>14.891627249203401</v>
      </c>
      <c r="CG208" s="31">
        <v>14.7423621584259</v>
      </c>
      <c r="CH208" s="32" t="s">
        <v>28</v>
      </c>
      <c r="CI208" s="32">
        <v>14.7423621584259</v>
      </c>
      <c r="CJ208" s="31">
        <v>14.5810981934561</v>
      </c>
      <c r="CK208" s="32" t="s">
        <v>28</v>
      </c>
      <c r="CL208" s="32">
        <v>14.5810981934561</v>
      </c>
      <c r="CM208" s="31">
        <v>14.2327666123792</v>
      </c>
      <c r="CN208" s="32" t="s">
        <v>28</v>
      </c>
      <c r="CO208" s="32">
        <v>14.2327666123792</v>
      </c>
      <c r="CP208" s="31">
        <v>13.795162626332701</v>
      </c>
      <c r="CQ208" s="32" t="s">
        <v>28</v>
      </c>
      <c r="CR208" s="32">
        <v>13.795162626332701</v>
      </c>
      <c r="CS208" s="31">
        <v>13.6036282342553</v>
      </c>
      <c r="CT208" s="32" t="s">
        <v>28</v>
      </c>
      <c r="CU208" s="32">
        <v>13.6036282342553</v>
      </c>
      <c r="CV208" s="31">
        <v>13.2390871878866</v>
      </c>
      <c r="CW208" s="32" t="s">
        <v>28</v>
      </c>
      <c r="CX208" s="32">
        <v>13.2390871878866</v>
      </c>
      <c r="CY208" s="31">
        <v>12.9190279631873</v>
      </c>
      <c r="CZ208" s="32" t="s">
        <v>28</v>
      </c>
      <c r="DA208" s="32">
        <v>12.9190279631873</v>
      </c>
      <c r="DB208" s="31">
        <v>12.4363246103939</v>
      </c>
      <c r="DC208" s="32" t="s">
        <v>28</v>
      </c>
      <c r="DD208" s="32">
        <v>12.4363246103939</v>
      </c>
      <c r="DE208" s="31">
        <v>11.9068669365147</v>
      </c>
      <c r="DF208" s="32" t="s">
        <v>28</v>
      </c>
      <c r="DG208" s="32">
        <v>11.9068669365147</v>
      </c>
      <c r="DH208" s="31">
        <v>11.730903381941699</v>
      </c>
      <c r="DI208" s="32" t="s">
        <v>28</v>
      </c>
      <c r="DJ208" s="32">
        <v>11.730903381941699</v>
      </c>
      <c r="DK208" s="31">
        <v>11.401444602194401</v>
      </c>
      <c r="DL208" s="32" t="s">
        <v>28</v>
      </c>
      <c r="DM208" s="32">
        <v>11.401444602194401</v>
      </c>
      <c r="DN208" s="31">
        <v>11.070105348818</v>
      </c>
      <c r="DO208" s="32" t="s">
        <v>28</v>
      </c>
      <c r="DP208" s="32">
        <v>11.070105348818</v>
      </c>
      <c r="DQ208" s="31">
        <v>10.8948439539462</v>
      </c>
      <c r="DR208" s="32" t="s">
        <v>28</v>
      </c>
      <c r="DS208" s="32">
        <v>10.8948439539462</v>
      </c>
      <c r="DT208" s="31">
        <v>10.708877703131</v>
      </c>
      <c r="DU208" s="32" t="s">
        <v>28</v>
      </c>
      <c r="DV208" s="32">
        <v>10.708877703131</v>
      </c>
    </row>
    <row r="209" spans="1:126" x14ac:dyDescent="0.2">
      <c r="A209" s="30" t="s">
        <v>6</v>
      </c>
      <c r="B209">
        <v>206</v>
      </c>
      <c r="C209" s="37">
        <v>69</v>
      </c>
      <c r="D209" s="71">
        <v>13.591836982457099</v>
      </c>
      <c r="E209" s="71" t="s">
        <v>28</v>
      </c>
      <c r="F209" s="71">
        <v>13.591836982457099</v>
      </c>
      <c r="G209" s="32">
        <v>13.578166279927601</v>
      </c>
      <c r="H209" s="32" t="s">
        <v>28</v>
      </c>
      <c r="I209" s="32">
        <v>13.578166279927601</v>
      </c>
      <c r="J209" s="31">
        <v>13.562260670365999</v>
      </c>
      <c r="K209" s="32" t="s">
        <v>28</v>
      </c>
      <c r="L209" s="32">
        <v>13.562260670365999</v>
      </c>
      <c r="M209" s="31">
        <v>13.530162196585501</v>
      </c>
      <c r="N209" s="32" t="s">
        <v>28</v>
      </c>
      <c r="O209" s="32">
        <v>13.530162196585501</v>
      </c>
      <c r="P209" s="31">
        <v>13.501953244540999</v>
      </c>
      <c r="Q209" s="32" t="s">
        <v>28</v>
      </c>
      <c r="R209" s="32">
        <v>13.501953244540999</v>
      </c>
      <c r="S209" s="31">
        <v>13.483239270609101</v>
      </c>
      <c r="T209" s="32" t="s">
        <v>28</v>
      </c>
      <c r="U209" s="32">
        <v>13.483239270609101</v>
      </c>
      <c r="V209" s="31">
        <v>13.465048605942499</v>
      </c>
      <c r="W209" s="32" t="s">
        <v>28</v>
      </c>
      <c r="X209" s="32">
        <v>13.465048605942499</v>
      </c>
      <c r="Y209" s="31">
        <v>13.4606731328417</v>
      </c>
      <c r="Z209" s="32" t="s">
        <v>28</v>
      </c>
      <c r="AA209" s="32">
        <v>13.4606731328417</v>
      </c>
      <c r="AB209" s="31">
        <v>13.4388680491728</v>
      </c>
      <c r="AC209" s="32" t="s">
        <v>28</v>
      </c>
      <c r="AD209" s="32">
        <v>13.4388680491728</v>
      </c>
      <c r="AE209" s="31">
        <v>13.4376407093922</v>
      </c>
      <c r="AF209" s="32" t="s">
        <v>28</v>
      </c>
      <c r="AG209" s="32">
        <v>13.4376407093922</v>
      </c>
      <c r="AH209" s="31">
        <v>13.4308414910011</v>
      </c>
      <c r="AI209" s="32" t="s">
        <v>28</v>
      </c>
      <c r="AJ209" s="32">
        <v>13.4308414910011</v>
      </c>
      <c r="AK209" s="31">
        <v>13.4288648293156</v>
      </c>
      <c r="AL209" s="32" t="s">
        <v>28</v>
      </c>
      <c r="AM209" s="32">
        <v>13.4288648293156</v>
      </c>
      <c r="AN209" s="31">
        <v>13.393677014866499</v>
      </c>
      <c r="AO209" s="32" t="s">
        <v>28</v>
      </c>
      <c r="AP209" s="32">
        <v>13.393677014866499</v>
      </c>
      <c r="AQ209" s="31">
        <v>13.382027744812699</v>
      </c>
      <c r="AR209" s="32" t="s">
        <v>28</v>
      </c>
      <c r="AS209" s="32">
        <v>13.382027744812699</v>
      </c>
      <c r="AT209" s="31">
        <v>13.3699448809814</v>
      </c>
      <c r="AU209" s="32" t="s">
        <v>28</v>
      </c>
      <c r="AV209" s="32">
        <v>13.3699448809814</v>
      </c>
      <c r="AW209" s="31">
        <v>13.350022529399499</v>
      </c>
      <c r="AX209" s="32" t="s">
        <v>28</v>
      </c>
      <c r="AY209" s="32">
        <v>13.350022529399499</v>
      </c>
      <c r="AZ209" s="31">
        <v>13.328405568425699</v>
      </c>
      <c r="BA209" s="32" t="s">
        <v>28</v>
      </c>
      <c r="BB209" s="32">
        <v>13.328405568425699</v>
      </c>
      <c r="BC209" s="31">
        <v>13.296705016058301</v>
      </c>
      <c r="BD209" s="32" t="s">
        <v>28</v>
      </c>
      <c r="BE209" s="32">
        <v>13.296705016058301</v>
      </c>
      <c r="BF209" s="31">
        <v>13.1850515707045</v>
      </c>
      <c r="BG209" s="32" t="s">
        <v>28</v>
      </c>
      <c r="BH209" s="32">
        <v>13.1850515707045</v>
      </c>
      <c r="BI209" s="31">
        <v>13.1488941687228</v>
      </c>
      <c r="BJ209" s="32" t="s">
        <v>28</v>
      </c>
      <c r="BK209" s="32">
        <v>13.1488941687228</v>
      </c>
      <c r="BL209" s="31">
        <v>13.038744865248001</v>
      </c>
      <c r="BM209" s="32" t="s">
        <v>28</v>
      </c>
      <c r="BN209" s="32">
        <v>13.038744865248001</v>
      </c>
      <c r="BO209" s="31">
        <v>12.9378118202698</v>
      </c>
      <c r="BP209" s="32" t="s">
        <v>28</v>
      </c>
      <c r="BQ209" s="32">
        <v>12.9378118202698</v>
      </c>
      <c r="BR209" s="31">
        <v>12.894799363238899</v>
      </c>
      <c r="BS209" s="32" t="s">
        <v>28</v>
      </c>
      <c r="BT209" s="32">
        <v>12.894799363238899</v>
      </c>
      <c r="BU209" s="31">
        <v>12.8695671435992</v>
      </c>
      <c r="BV209" s="32" t="s">
        <v>28</v>
      </c>
      <c r="BW209" s="32">
        <v>12.8695671435992</v>
      </c>
      <c r="BX209" s="31">
        <v>12.7481388267255</v>
      </c>
      <c r="BY209" s="32" t="s">
        <v>28</v>
      </c>
      <c r="BZ209" s="32">
        <v>12.7481388267255</v>
      </c>
      <c r="CA209" s="31">
        <v>12.5490103070924</v>
      </c>
      <c r="CB209" s="32" t="s">
        <v>28</v>
      </c>
      <c r="CC209" s="32">
        <v>12.5490103070924</v>
      </c>
      <c r="CD209" s="31">
        <v>12.44269169078</v>
      </c>
      <c r="CE209" s="32" t="s">
        <v>28</v>
      </c>
      <c r="CF209" s="32">
        <v>12.44269169078</v>
      </c>
      <c r="CG209" s="31">
        <v>12.2981080457308</v>
      </c>
      <c r="CH209" s="32" t="s">
        <v>28</v>
      </c>
      <c r="CI209" s="32">
        <v>12.2981080457308</v>
      </c>
      <c r="CJ209" s="31">
        <v>12.0876297440778</v>
      </c>
      <c r="CK209" s="32" t="s">
        <v>28</v>
      </c>
      <c r="CL209" s="32">
        <v>12.0876297440778</v>
      </c>
      <c r="CM209" s="31">
        <v>11.923301292643499</v>
      </c>
      <c r="CN209" s="32" t="s">
        <v>28</v>
      </c>
      <c r="CO209" s="32">
        <v>11.923301292643499</v>
      </c>
      <c r="CP209" s="31">
        <v>11.748861449312299</v>
      </c>
      <c r="CQ209" s="32" t="s">
        <v>28</v>
      </c>
      <c r="CR209" s="32">
        <v>11.748861449312299</v>
      </c>
      <c r="CS209" s="31">
        <v>11.5180433229963</v>
      </c>
      <c r="CT209" s="32" t="s">
        <v>28</v>
      </c>
      <c r="CU209" s="32">
        <v>11.5180433229963</v>
      </c>
      <c r="CV209" s="31">
        <v>11.2657828752704</v>
      </c>
      <c r="CW209" s="32" t="s">
        <v>28</v>
      </c>
      <c r="CX209" s="32">
        <v>11.2657828752704</v>
      </c>
      <c r="CY209" s="31">
        <v>10.9092018444315</v>
      </c>
      <c r="CZ209" s="32" t="s">
        <v>28</v>
      </c>
      <c r="DA209" s="32">
        <v>10.9092018444315</v>
      </c>
      <c r="DB209" s="31">
        <v>10.5642128252732</v>
      </c>
      <c r="DC209" s="32" t="s">
        <v>28</v>
      </c>
      <c r="DD209" s="32">
        <v>10.5642128252732</v>
      </c>
      <c r="DE209" s="31">
        <v>10.1993071329773</v>
      </c>
      <c r="DF209" s="32" t="s">
        <v>28</v>
      </c>
      <c r="DG209" s="32">
        <v>10.1993071329773</v>
      </c>
      <c r="DH209" s="31">
        <v>9.6563104622565703</v>
      </c>
      <c r="DI209" s="32" t="s">
        <v>28</v>
      </c>
      <c r="DJ209" s="32">
        <v>9.6563104622565703</v>
      </c>
      <c r="DK209" s="31">
        <v>9.3318056489334502</v>
      </c>
      <c r="DL209" s="32" t="s">
        <v>28</v>
      </c>
      <c r="DM209" s="32">
        <v>9.3318056489334502</v>
      </c>
      <c r="DN209" s="31">
        <v>8.9909417065895205</v>
      </c>
      <c r="DO209" s="32" t="s">
        <v>28</v>
      </c>
      <c r="DP209" s="32">
        <v>8.9909417065895205</v>
      </c>
      <c r="DQ209" s="31">
        <v>8.5513739992124105</v>
      </c>
      <c r="DR209" s="32" t="s">
        <v>28</v>
      </c>
      <c r="DS209" s="32">
        <v>8.5513739992124105</v>
      </c>
      <c r="DT209" s="31">
        <v>8.2380003025942496</v>
      </c>
      <c r="DU209" s="32" t="s">
        <v>28</v>
      </c>
      <c r="DV209" s="32">
        <v>8.2380003025942496</v>
      </c>
    </row>
    <row r="210" spans="1:126" x14ac:dyDescent="0.2">
      <c r="A210" s="30" t="s">
        <v>5</v>
      </c>
      <c r="B210">
        <v>207</v>
      </c>
      <c r="C210" s="37">
        <v>70</v>
      </c>
      <c r="D210" s="71">
        <v>13.8026350616672</v>
      </c>
      <c r="E210" s="71" t="s">
        <v>28</v>
      </c>
      <c r="F210" s="71">
        <v>13.8026350616672</v>
      </c>
      <c r="G210" s="32">
        <v>13.802632161032999</v>
      </c>
      <c r="H210" s="32" t="s">
        <v>28</v>
      </c>
      <c r="I210" s="32">
        <v>13.802632161032999</v>
      </c>
      <c r="J210" s="31">
        <v>13.793201889934</v>
      </c>
      <c r="K210" s="32" t="s">
        <v>28</v>
      </c>
      <c r="L210" s="32">
        <v>13.793201889934</v>
      </c>
      <c r="M210" s="31">
        <v>13.7424064549921</v>
      </c>
      <c r="N210" s="32" t="s">
        <v>28</v>
      </c>
      <c r="O210" s="32">
        <v>13.7424064549921</v>
      </c>
      <c r="P210" s="31">
        <v>13.7423274481791</v>
      </c>
      <c r="Q210" s="32" t="s">
        <v>28</v>
      </c>
      <c r="R210" s="32">
        <v>13.7423274481791</v>
      </c>
      <c r="S210" s="31">
        <v>13.7423271930846</v>
      </c>
      <c r="T210" s="32" t="s">
        <v>28</v>
      </c>
      <c r="U210" s="32">
        <v>13.7423271930846</v>
      </c>
      <c r="V210" s="31">
        <v>13.707673149940501</v>
      </c>
      <c r="W210" s="32" t="s">
        <v>28</v>
      </c>
      <c r="X210" s="32">
        <v>13.707673149940501</v>
      </c>
      <c r="Y210" s="31">
        <v>13.6726819827729</v>
      </c>
      <c r="Z210" s="32" t="s">
        <v>28</v>
      </c>
      <c r="AA210" s="32">
        <v>13.6726819827729</v>
      </c>
      <c r="AB210" s="31">
        <v>13.5640315092307</v>
      </c>
      <c r="AC210" s="32" t="s">
        <v>28</v>
      </c>
      <c r="AD210" s="32">
        <v>13.5640315092307</v>
      </c>
      <c r="AE210" s="31">
        <v>13.559906506355</v>
      </c>
      <c r="AF210" s="32" t="s">
        <v>28</v>
      </c>
      <c r="AG210" s="32">
        <v>13.559906506355</v>
      </c>
      <c r="AH210" s="31">
        <v>13.559208395458899</v>
      </c>
      <c r="AI210" s="32" t="s">
        <v>28</v>
      </c>
      <c r="AJ210" s="32">
        <v>13.559208395458899</v>
      </c>
      <c r="AK210" s="31">
        <v>13.5364099360803</v>
      </c>
      <c r="AL210" s="32" t="s">
        <v>28</v>
      </c>
      <c r="AM210" s="32">
        <v>13.5364099360803</v>
      </c>
      <c r="AN210" s="31">
        <v>13.529943617220599</v>
      </c>
      <c r="AO210" s="32" t="s">
        <v>28</v>
      </c>
      <c r="AP210" s="32">
        <v>13.529943617220599</v>
      </c>
      <c r="AQ210" s="31">
        <v>13.498230876967</v>
      </c>
      <c r="AR210" s="32" t="s">
        <v>28</v>
      </c>
      <c r="AS210" s="32">
        <v>13.498230876967</v>
      </c>
      <c r="AT210" s="31">
        <v>13.481649962644701</v>
      </c>
      <c r="AU210" s="32" t="s">
        <v>28</v>
      </c>
      <c r="AV210" s="32">
        <v>13.481649962644701</v>
      </c>
      <c r="AW210" s="31">
        <v>13.471958130607</v>
      </c>
      <c r="AX210" s="32" t="s">
        <v>28</v>
      </c>
      <c r="AY210" s="32">
        <v>13.471958130607</v>
      </c>
      <c r="AZ210" s="31">
        <v>13.4693600116199</v>
      </c>
      <c r="BA210" s="32" t="s">
        <v>28</v>
      </c>
      <c r="BB210" s="32">
        <v>13.4693600116199</v>
      </c>
      <c r="BC210" s="31">
        <v>13.447055331140801</v>
      </c>
      <c r="BD210" s="32" t="s">
        <v>28</v>
      </c>
      <c r="BE210" s="32">
        <v>13.447055331140801</v>
      </c>
      <c r="BF210" s="31">
        <v>13.4217018869816</v>
      </c>
      <c r="BG210" s="32" t="s">
        <v>28</v>
      </c>
      <c r="BH210" s="32">
        <v>13.4217018869816</v>
      </c>
      <c r="BI210" s="31">
        <v>13.3772795042506</v>
      </c>
      <c r="BJ210" s="32" t="s">
        <v>28</v>
      </c>
      <c r="BK210" s="32">
        <v>13.3772795042506</v>
      </c>
      <c r="BL210" s="31">
        <v>13.3686758569118</v>
      </c>
      <c r="BM210" s="32" t="s">
        <v>28</v>
      </c>
      <c r="BN210" s="32">
        <v>13.3686758569118</v>
      </c>
      <c r="BO210" s="31">
        <v>13.3018389234262</v>
      </c>
      <c r="BP210" s="32" t="s">
        <v>28</v>
      </c>
      <c r="BQ210" s="32">
        <v>13.3018389234262</v>
      </c>
      <c r="BR210" s="31">
        <v>13.2816825241526</v>
      </c>
      <c r="BS210" s="32" t="s">
        <v>28</v>
      </c>
      <c r="BT210" s="32">
        <v>13.2816825241526</v>
      </c>
      <c r="BU210" s="31">
        <v>13.2443265953259</v>
      </c>
      <c r="BV210" s="32" t="s">
        <v>28</v>
      </c>
      <c r="BW210" s="32">
        <v>13.2443265953259</v>
      </c>
      <c r="BX210" s="31">
        <v>13.2287144858592</v>
      </c>
      <c r="BY210" s="32" t="s">
        <v>28</v>
      </c>
      <c r="BZ210" s="32">
        <v>13.2287144858592</v>
      </c>
      <c r="CA210" s="31">
        <v>13.1455240550479</v>
      </c>
      <c r="CB210" s="32" t="s">
        <v>28</v>
      </c>
      <c r="CC210" s="32">
        <v>13.1455240550479</v>
      </c>
      <c r="CD210" s="31">
        <v>13.092058954710099</v>
      </c>
      <c r="CE210" s="32" t="s">
        <v>28</v>
      </c>
      <c r="CF210" s="32">
        <v>13.092058954710099</v>
      </c>
      <c r="CG210" s="31">
        <v>13.0736769557762</v>
      </c>
      <c r="CH210" s="32" t="s">
        <v>28</v>
      </c>
      <c r="CI210" s="32">
        <v>13.0736769557762</v>
      </c>
      <c r="CJ210" s="31">
        <v>13.023529034985399</v>
      </c>
      <c r="CK210" s="32" t="s">
        <v>28</v>
      </c>
      <c r="CL210" s="32">
        <v>13.023529034985399</v>
      </c>
      <c r="CM210" s="31">
        <v>12.9140004848249</v>
      </c>
      <c r="CN210" s="32" t="s">
        <v>28</v>
      </c>
      <c r="CO210" s="32">
        <v>12.9140004848249</v>
      </c>
      <c r="CP210" s="31">
        <v>12.733670792952401</v>
      </c>
      <c r="CQ210" s="32" t="s">
        <v>28</v>
      </c>
      <c r="CR210" s="32">
        <v>12.733670792952401</v>
      </c>
      <c r="CS210" s="31">
        <v>12.477240932829</v>
      </c>
      <c r="CT210" s="32" t="s">
        <v>28</v>
      </c>
      <c r="CU210" s="32">
        <v>12.477240932829</v>
      </c>
      <c r="CV210" s="31">
        <v>12.2329738041682</v>
      </c>
      <c r="CW210" s="32" t="s">
        <v>28</v>
      </c>
      <c r="CX210" s="32">
        <v>12.2329738041682</v>
      </c>
      <c r="CY210" s="31">
        <v>12.101388682954999</v>
      </c>
      <c r="CZ210" s="32" t="s">
        <v>28</v>
      </c>
      <c r="DA210" s="32">
        <v>12.101388682954999</v>
      </c>
      <c r="DB210" s="31">
        <v>11.968706127817899</v>
      </c>
      <c r="DC210" s="32" t="s">
        <v>28</v>
      </c>
      <c r="DD210" s="32">
        <v>11.968706127817899</v>
      </c>
      <c r="DE210" s="31">
        <v>11.8001003827288</v>
      </c>
      <c r="DF210" s="32" t="s">
        <v>28</v>
      </c>
      <c r="DG210" s="32">
        <v>11.8001003827288</v>
      </c>
      <c r="DH210" s="31">
        <v>11.6114144464667</v>
      </c>
      <c r="DI210" s="32" t="s">
        <v>28</v>
      </c>
      <c r="DJ210" s="32">
        <v>11.6114144464667</v>
      </c>
      <c r="DK210" s="31">
        <v>11.2064880650991</v>
      </c>
      <c r="DL210" s="32" t="s">
        <v>28</v>
      </c>
      <c r="DM210" s="32">
        <v>11.2064880650991</v>
      </c>
      <c r="DN210" s="31">
        <v>10.979346893308801</v>
      </c>
      <c r="DO210" s="32" t="s">
        <v>28</v>
      </c>
      <c r="DP210" s="32">
        <v>10.979346893308801</v>
      </c>
      <c r="DQ210" s="31">
        <v>10.731152676447399</v>
      </c>
      <c r="DR210" s="32" t="s">
        <v>28</v>
      </c>
      <c r="DS210" s="32">
        <v>10.731152676447399</v>
      </c>
      <c r="DT210" s="31">
        <v>10.3370876658492</v>
      </c>
      <c r="DU210" s="32" t="s">
        <v>28</v>
      </c>
      <c r="DV210" s="32">
        <v>10.3370876658492</v>
      </c>
    </row>
    <row r="211" spans="1:126" x14ac:dyDescent="0.2">
      <c r="A211" s="30" t="s">
        <v>5</v>
      </c>
      <c r="B211">
        <v>208</v>
      </c>
      <c r="C211" s="37">
        <v>71</v>
      </c>
      <c r="D211" s="71">
        <v>23.5755579907201</v>
      </c>
      <c r="E211" s="71" t="s">
        <v>28</v>
      </c>
      <c r="F211" s="71">
        <v>23.5755579907201</v>
      </c>
      <c r="G211" s="32">
        <v>23.575542433270499</v>
      </c>
      <c r="H211" s="32" t="s">
        <v>28</v>
      </c>
      <c r="I211" s="32">
        <v>23.575542433270499</v>
      </c>
      <c r="J211" s="31">
        <v>23.575494910227199</v>
      </c>
      <c r="K211" s="32" t="s">
        <v>28</v>
      </c>
      <c r="L211" s="32">
        <v>23.575494910227199</v>
      </c>
      <c r="M211" s="31">
        <v>23.575494910227199</v>
      </c>
      <c r="N211" s="32" t="s">
        <v>28</v>
      </c>
      <c r="O211" s="32">
        <v>23.575494910227199</v>
      </c>
      <c r="P211" s="31">
        <v>23.575425072967501</v>
      </c>
      <c r="Q211" s="32" t="s">
        <v>28</v>
      </c>
      <c r="R211" s="32">
        <v>23.575425072967501</v>
      </c>
      <c r="S211" s="31">
        <v>23.575425072967501</v>
      </c>
      <c r="T211" s="32" t="s">
        <v>28</v>
      </c>
      <c r="U211" s="32">
        <v>23.575425072967501</v>
      </c>
      <c r="V211" s="31">
        <v>23.575289050000599</v>
      </c>
      <c r="W211" s="32" t="s">
        <v>28</v>
      </c>
      <c r="X211" s="32">
        <v>23.575289050000599</v>
      </c>
      <c r="Y211" s="31">
        <v>23.575289050000599</v>
      </c>
      <c r="Z211" s="32" t="s">
        <v>28</v>
      </c>
      <c r="AA211" s="32">
        <v>23.575289050000599</v>
      </c>
      <c r="AB211" s="31">
        <v>23.575289050000599</v>
      </c>
      <c r="AC211" s="32" t="s">
        <v>28</v>
      </c>
      <c r="AD211" s="32">
        <v>23.575289050000599</v>
      </c>
      <c r="AE211" s="31">
        <v>23.575289050000599</v>
      </c>
      <c r="AF211" s="32" t="s">
        <v>28</v>
      </c>
      <c r="AG211" s="32">
        <v>23.575289050000599</v>
      </c>
      <c r="AH211" s="31">
        <v>23.574905674819799</v>
      </c>
      <c r="AI211" s="32" t="s">
        <v>28</v>
      </c>
      <c r="AJ211" s="32">
        <v>23.574905674819799</v>
      </c>
      <c r="AK211" s="31">
        <v>23.5743439276117</v>
      </c>
      <c r="AL211" s="32" t="s">
        <v>28</v>
      </c>
      <c r="AM211" s="32">
        <v>23.5743439276117</v>
      </c>
      <c r="AN211" s="31">
        <v>23.5740912138452</v>
      </c>
      <c r="AO211" s="32" t="s">
        <v>28</v>
      </c>
      <c r="AP211" s="32">
        <v>23.5740912138452</v>
      </c>
      <c r="AQ211" s="31">
        <v>23.5740912138452</v>
      </c>
      <c r="AR211" s="32" t="s">
        <v>28</v>
      </c>
      <c r="AS211" s="32">
        <v>23.5740912138452</v>
      </c>
      <c r="AT211" s="31">
        <v>23.5667981456421</v>
      </c>
      <c r="AU211" s="32" t="s">
        <v>28</v>
      </c>
      <c r="AV211" s="32">
        <v>23.5667981456421</v>
      </c>
      <c r="AW211" s="31">
        <v>23.5504923429475</v>
      </c>
      <c r="AX211" s="32" t="s">
        <v>28</v>
      </c>
      <c r="AY211" s="32">
        <v>23.5504923429475</v>
      </c>
      <c r="AZ211" s="31">
        <v>23.549827265720101</v>
      </c>
      <c r="BA211" s="32" t="s">
        <v>28</v>
      </c>
      <c r="BB211" s="32">
        <v>23.549827265720101</v>
      </c>
      <c r="BC211" s="31">
        <v>23.547510887543201</v>
      </c>
      <c r="BD211" s="32" t="s">
        <v>28</v>
      </c>
      <c r="BE211" s="32">
        <v>23.547510887543201</v>
      </c>
      <c r="BF211" s="31">
        <v>23.547510887543201</v>
      </c>
      <c r="BG211" s="32" t="s">
        <v>28</v>
      </c>
      <c r="BH211" s="32">
        <v>23.547510887543201</v>
      </c>
      <c r="BI211" s="31">
        <v>23.545181783988799</v>
      </c>
      <c r="BJ211" s="32" t="s">
        <v>28</v>
      </c>
      <c r="BK211" s="32">
        <v>23.545181783988799</v>
      </c>
      <c r="BL211" s="31">
        <v>23.545094027493199</v>
      </c>
      <c r="BM211" s="32" t="s">
        <v>28</v>
      </c>
      <c r="BN211" s="32">
        <v>23.545094027493199</v>
      </c>
      <c r="BO211" s="31">
        <v>23.531782703298202</v>
      </c>
      <c r="BP211" s="32" t="s">
        <v>28</v>
      </c>
      <c r="BQ211" s="32">
        <v>23.531782703298202</v>
      </c>
      <c r="BR211" s="31">
        <v>23.5281627540665</v>
      </c>
      <c r="BS211" s="32" t="s">
        <v>28</v>
      </c>
      <c r="BT211" s="32">
        <v>23.5281627540665</v>
      </c>
      <c r="BU211" s="31">
        <v>23.504264078258998</v>
      </c>
      <c r="BV211" s="32" t="s">
        <v>28</v>
      </c>
      <c r="BW211" s="32">
        <v>23.504264078258998</v>
      </c>
      <c r="BX211" s="31">
        <v>23.494990837930999</v>
      </c>
      <c r="BY211" s="32" t="s">
        <v>28</v>
      </c>
      <c r="BZ211" s="32">
        <v>23.494990837930999</v>
      </c>
      <c r="CA211" s="31">
        <v>23.4940309520189</v>
      </c>
      <c r="CB211" s="32" t="s">
        <v>28</v>
      </c>
      <c r="CC211" s="32">
        <v>23.4940309520189</v>
      </c>
      <c r="CD211" s="31">
        <v>23.491067239942701</v>
      </c>
      <c r="CE211" s="32" t="s">
        <v>28</v>
      </c>
      <c r="CF211" s="32">
        <v>23.491067239942701</v>
      </c>
      <c r="CG211" s="31">
        <v>23.477770614212499</v>
      </c>
      <c r="CH211" s="32" t="s">
        <v>28</v>
      </c>
      <c r="CI211" s="32">
        <v>23.477770614212499</v>
      </c>
      <c r="CJ211" s="31">
        <v>23.401400447265001</v>
      </c>
      <c r="CK211" s="32" t="s">
        <v>28</v>
      </c>
      <c r="CL211" s="32">
        <v>23.401400447265001</v>
      </c>
      <c r="CM211" s="31">
        <v>23.395459951028499</v>
      </c>
      <c r="CN211" s="32" t="s">
        <v>28</v>
      </c>
      <c r="CO211" s="32">
        <v>23.395459951028499</v>
      </c>
      <c r="CP211" s="31">
        <v>23.370734099926899</v>
      </c>
      <c r="CQ211" s="32" t="s">
        <v>28</v>
      </c>
      <c r="CR211" s="32">
        <v>23.370734099926899</v>
      </c>
      <c r="CS211" s="31">
        <v>23.3074369023585</v>
      </c>
      <c r="CT211" s="32" t="s">
        <v>28</v>
      </c>
      <c r="CU211" s="32">
        <v>23.3074369023585</v>
      </c>
      <c r="CV211" s="31">
        <v>23.093960331972699</v>
      </c>
      <c r="CW211" s="32" t="s">
        <v>28</v>
      </c>
      <c r="CX211" s="32">
        <v>23.093960331972699</v>
      </c>
      <c r="CY211" s="31">
        <v>22.589124087683</v>
      </c>
      <c r="CZ211" s="32" t="s">
        <v>28</v>
      </c>
      <c r="DA211" s="32">
        <v>22.589124087683</v>
      </c>
      <c r="DB211" s="31">
        <v>22.311639287607001</v>
      </c>
      <c r="DC211" s="32" t="s">
        <v>28</v>
      </c>
      <c r="DD211" s="32">
        <v>22.311639287607001</v>
      </c>
      <c r="DE211" s="31">
        <v>21.944844349203599</v>
      </c>
      <c r="DF211" s="32" t="s">
        <v>28</v>
      </c>
      <c r="DG211" s="32">
        <v>21.944844349203599</v>
      </c>
      <c r="DH211" s="31">
        <v>21.1904720836773</v>
      </c>
      <c r="DI211" s="32" t="s">
        <v>28</v>
      </c>
      <c r="DJ211" s="32">
        <v>21.1904720836773</v>
      </c>
      <c r="DK211" s="31">
        <v>19.688588134063099</v>
      </c>
      <c r="DL211" s="32" t="s">
        <v>28</v>
      </c>
      <c r="DM211" s="32">
        <v>19.688588134063099</v>
      </c>
      <c r="DN211" s="31">
        <v>18.560269031730598</v>
      </c>
      <c r="DO211" s="32" t="s">
        <v>28</v>
      </c>
      <c r="DP211" s="32">
        <v>18.560269031730598</v>
      </c>
      <c r="DQ211" s="31">
        <v>17.6260660929327</v>
      </c>
      <c r="DR211" s="32" t="s">
        <v>28</v>
      </c>
      <c r="DS211" s="32">
        <v>17.6260660929327</v>
      </c>
      <c r="DT211" s="31">
        <v>16.779107363637198</v>
      </c>
      <c r="DU211" s="32" t="s">
        <v>28</v>
      </c>
      <c r="DV211" s="32">
        <v>16.779107363637198</v>
      </c>
    </row>
    <row r="212" spans="1:126" x14ac:dyDescent="0.2">
      <c r="A212" s="30" t="s">
        <v>5</v>
      </c>
      <c r="B212">
        <v>209</v>
      </c>
      <c r="C212" s="37">
        <v>72</v>
      </c>
      <c r="D212" s="71">
        <v>16.048244970904399</v>
      </c>
      <c r="E212" s="71" t="s">
        <v>28</v>
      </c>
      <c r="F212" s="71">
        <v>16.048244970904399</v>
      </c>
      <c r="G212" s="32">
        <v>16.048159791279101</v>
      </c>
      <c r="H212" s="32" t="s">
        <v>28</v>
      </c>
      <c r="I212" s="32">
        <v>16.048159791279101</v>
      </c>
      <c r="J212" s="31">
        <v>16.0480960607212</v>
      </c>
      <c r="K212" s="32" t="s">
        <v>28</v>
      </c>
      <c r="L212" s="32">
        <v>16.0480960607212</v>
      </c>
      <c r="M212" s="31">
        <v>16.0407440831336</v>
      </c>
      <c r="N212" s="32" t="s">
        <v>28</v>
      </c>
      <c r="O212" s="32">
        <v>16.0407440831336</v>
      </c>
      <c r="P212" s="31">
        <v>16.037222546004099</v>
      </c>
      <c r="Q212" s="32" t="s">
        <v>28</v>
      </c>
      <c r="R212" s="32">
        <v>16.037222546004099</v>
      </c>
      <c r="S212" s="31">
        <v>16.036781082824302</v>
      </c>
      <c r="T212" s="32" t="s">
        <v>28</v>
      </c>
      <c r="U212" s="32">
        <v>16.036781082824302</v>
      </c>
      <c r="V212" s="31">
        <v>16.034757635575101</v>
      </c>
      <c r="W212" s="32" t="s">
        <v>28</v>
      </c>
      <c r="X212" s="32">
        <v>16.034757635575101</v>
      </c>
      <c r="Y212" s="31">
        <v>16.022544293456001</v>
      </c>
      <c r="Z212" s="32" t="s">
        <v>28</v>
      </c>
      <c r="AA212" s="32">
        <v>16.022544293456001</v>
      </c>
      <c r="AB212" s="31">
        <v>16.017452958916898</v>
      </c>
      <c r="AC212" s="32" t="s">
        <v>28</v>
      </c>
      <c r="AD212" s="32">
        <v>16.017452958916898</v>
      </c>
      <c r="AE212" s="31">
        <v>16.004729816031102</v>
      </c>
      <c r="AF212" s="32" t="s">
        <v>28</v>
      </c>
      <c r="AG212" s="32">
        <v>16.004729816031102</v>
      </c>
      <c r="AH212" s="31">
        <v>15.9915693127898</v>
      </c>
      <c r="AI212" s="32" t="s">
        <v>28</v>
      </c>
      <c r="AJ212" s="32">
        <v>15.9915693127898</v>
      </c>
      <c r="AK212" s="31">
        <v>15.9476765863908</v>
      </c>
      <c r="AL212" s="32" t="s">
        <v>28</v>
      </c>
      <c r="AM212" s="32">
        <v>15.9476765863908</v>
      </c>
      <c r="AN212" s="31">
        <v>15.9427910021156</v>
      </c>
      <c r="AO212" s="32" t="s">
        <v>28</v>
      </c>
      <c r="AP212" s="32">
        <v>15.9427910021156</v>
      </c>
      <c r="AQ212" s="31">
        <v>15.8840816072645</v>
      </c>
      <c r="AR212" s="32" t="s">
        <v>28</v>
      </c>
      <c r="AS212" s="32">
        <v>15.8840816072645</v>
      </c>
      <c r="AT212" s="31">
        <v>15.8592119370799</v>
      </c>
      <c r="AU212" s="32" t="s">
        <v>28</v>
      </c>
      <c r="AV212" s="32">
        <v>15.8592119370799</v>
      </c>
      <c r="AW212" s="31">
        <v>15.8245308490034</v>
      </c>
      <c r="AX212" s="32" t="s">
        <v>28</v>
      </c>
      <c r="AY212" s="32">
        <v>15.8245308490034</v>
      </c>
      <c r="AZ212" s="31">
        <v>15.7974396866272</v>
      </c>
      <c r="BA212" s="32" t="s">
        <v>28</v>
      </c>
      <c r="BB212" s="32">
        <v>15.7974396866272</v>
      </c>
      <c r="BC212" s="31">
        <v>15.764358518514101</v>
      </c>
      <c r="BD212" s="32" t="s">
        <v>28</v>
      </c>
      <c r="BE212" s="32">
        <v>15.764358518514101</v>
      </c>
      <c r="BF212" s="31">
        <v>15.735290815854</v>
      </c>
      <c r="BG212" s="32" t="s">
        <v>28</v>
      </c>
      <c r="BH212" s="32">
        <v>15.735290815854</v>
      </c>
      <c r="BI212" s="31">
        <v>15.6420639431922</v>
      </c>
      <c r="BJ212" s="32" t="s">
        <v>28</v>
      </c>
      <c r="BK212" s="32">
        <v>15.6420639431922</v>
      </c>
      <c r="BL212" s="31">
        <v>15.6113666281357</v>
      </c>
      <c r="BM212" s="32" t="s">
        <v>28</v>
      </c>
      <c r="BN212" s="32">
        <v>15.6113666281357</v>
      </c>
      <c r="BO212" s="31">
        <v>15.569189234142501</v>
      </c>
      <c r="BP212" s="32" t="s">
        <v>28</v>
      </c>
      <c r="BQ212" s="32">
        <v>15.569189234142501</v>
      </c>
      <c r="BR212" s="31">
        <v>15.488383150232099</v>
      </c>
      <c r="BS212" s="32" t="s">
        <v>28</v>
      </c>
      <c r="BT212" s="32">
        <v>15.488383150232099</v>
      </c>
      <c r="BU212" s="31">
        <v>15.454042956588999</v>
      </c>
      <c r="BV212" s="32" t="s">
        <v>28</v>
      </c>
      <c r="BW212" s="32">
        <v>15.454042956588999</v>
      </c>
      <c r="BX212" s="31">
        <v>15.385900816084099</v>
      </c>
      <c r="BY212" s="32" t="s">
        <v>28</v>
      </c>
      <c r="BZ212" s="32">
        <v>15.385900816084099</v>
      </c>
      <c r="CA212" s="31">
        <v>15.327283428203399</v>
      </c>
      <c r="CB212" s="32" t="s">
        <v>28</v>
      </c>
      <c r="CC212" s="32">
        <v>15.327283428203399</v>
      </c>
      <c r="CD212" s="31">
        <v>15.278132458854</v>
      </c>
      <c r="CE212" s="32" t="s">
        <v>28</v>
      </c>
      <c r="CF212" s="32">
        <v>15.278132458854</v>
      </c>
      <c r="CG212" s="31">
        <v>15.067122807658199</v>
      </c>
      <c r="CH212" s="32" t="s">
        <v>28</v>
      </c>
      <c r="CI212" s="32">
        <v>15.067122807658199</v>
      </c>
      <c r="CJ212" s="31">
        <v>14.7745178020335</v>
      </c>
      <c r="CK212" s="32" t="s">
        <v>28</v>
      </c>
      <c r="CL212" s="32">
        <v>14.7745178020335</v>
      </c>
      <c r="CM212" s="31">
        <v>14.6602504613544</v>
      </c>
      <c r="CN212" s="32" t="s">
        <v>28</v>
      </c>
      <c r="CO212" s="32">
        <v>14.6602504613544</v>
      </c>
      <c r="CP212" s="31">
        <v>14.402470800325201</v>
      </c>
      <c r="CQ212" s="32" t="s">
        <v>28</v>
      </c>
      <c r="CR212" s="32">
        <v>14.402470800325201</v>
      </c>
      <c r="CS212" s="31">
        <v>14.056083528009299</v>
      </c>
      <c r="CT212" s="32" t="s">
        <v>28</v>
      </c>
      <c r="CU212" s="32">
        <v>14.056083528009299</v>
      </c>
      <c r="CV212" s="31">
        <v>13.395937195214</v>
      </c>
      <c r="CW212" s="32" t="s">
        <v>28</v>
      </c>
      <c r="CX212" s="32">
        <v>13.395937195214</v>
      </c>
      <c r="CY212" s="31">
        <v>12.7396910477267</v>
      </c>
      <c r="CZ212" s="32" t="s">
        <v>28</v>
      </c>
      <c r="DA212" s="32">
        <v>12.7396910477267</v>
      </c>
      <c r="DB212" s="31">
        <v>12.1584000459459</v>
      </c>
      <c r="DC212" s="32" t="s">
        <v>28</v>
      </c>
      <c r="DD212" s="32">
        <v>12.1584000459459</v>
      </c>
      <c r="DE212" s="31">
        <v>11.5101887117548</v>
      </c>
      <c r="DF212" s="32" t="s">
        <v>28</v>
      </c>
      <c r="DG212" s="32">
        <v>11.5101887117548</v>
      </c>
      <c r="DH212" s="31">
        <v>11.079257998080999</v>
      </c>
      <c r="DI212" s="32" t="s">
        <v>28</v>
      </c>
      <c r="DJ212" s="32">
        <v>11.079257998080999</v>
      </c>
      <c r="DK212" s="31">
        <v>10.584305034052401</v>
      </c>
      <c r="DL212" s="32" t="s">
        <v>28</v>
      </c>
      <c r="DM212" s="32">
        <v>10.584305034052401</v>
      </c>
      <c r="DN212" s="31">
        <v>10.004859528464801</v>
      </c>
      <c r="DO212" s="32" t="s">
        <v>28</v>
      </c>
      <c r="DP212" s="32">
        <v>10.004859528464801</v>
      </c>
      <c r="DQ212" s="31">
        <v>9.4620023827857302</v>
      </c>
      <c r="DR212" s="32" t="s">
        <v>28</v>
      </c>
      <c r="DS212" s="32">
        <v>9.4620023827857302</v>
      </c>
      <c r="DT212" s="31">
        <v>9.2276431466354794</v>
      </c>
      <c r="DU212" s="32" t="s">
        <v>28</v>
      </c>
      <c r="DV212" s="32">
        <v>9.2276431466354794</v>
      </c>
    </row>
    <row r="213" spans="1:126" x14ac:dyDescent="0.2">
      <c r="A213" s="30" t="s">
        <v>5</v>
      </c>
      <c r="B213">
        <v>210</v>
      </c>
      <c r="C213" s="37">
        <v>73</v>
      </c>
      <c r="D213" s="71">
        <v>13.047718309966699</v>
      </c>
      <c r="E213" s="71" t="s">
        <v>28</v>
      </c>
      <c r="F213" s="71">
        <v>13.047718309966699</v>
      </c>
      <c r="G213" s="32">
        <v>12.986007193569399</v>
      </c>
      <c r="H213" s="32" t="s">
        <v>28</v>
      </c>
      <c r="I213" s="32">
        <v>12.986007193569399</v>
      </c>
      <c r="J213" s="31">
        <v>12.966032907565699</v>
      </c>
      <c r="K213" s="32" t="s">
        <v>28</v>
      </c>
      <c r="L213" s="32">
        <v>12.966032907565699</v>
      </c>
      <c r="M213" s="31">
        <v>12.9053878019177</v>
      </c>
      <c r="N213" s="32" t="s">
        <v>28</v>
      </c>
      <c r="O213" s="32">
        <v>12.9053878019177</v>
      </c>
      <c r="P213" s="31">
        <v>12.8841753287314</v>
      </c>
      <c r="Q213" s="32" t="s">
        <v>28</v>
      </c>
      <c r="R213" s="32">
        <v>12.8841753287314</v>
      </c>
      <c r="S213" s="31">
        <v>12.8242164673142</v>
      </c>
      <c r="T213" s="32" t="s">
        <v>28</v>
      </c>
      <c r="U213" s="32">
        <v>12.8242164673142</v>
      </c>
      <c r="V213" s="31">
        <v>12.7316864190679</v>
      </c>
      <c r="W213" s="32" t="s">
        <v>28</v>
      </c>
      <c r="X213" s="32">
        <v>12.7316864190679</v>
      </c>
      <c r="Y213" s="31">
        <v>12.693789536463999</v>
      </c>
      <c r="Z213" s="32" t="s">
        <v>28</v>
      </c>
      <c r="AA213" s="32">
        <v>12.693789536463999</v>
      </c>
      <c r="AB213" s="31">
        <v>12.626555422485</v>
      </c>
      <c r="AC213" s="32" t="s">
        <v>28</v>
      </c>
      <c r="AD213" s="32">
        <v>12.626555422485</v>
      </c>
      <c r="AE213" s="31">
        <v>12.5436629069382</v>
      </c>
      <c r="AF213" s="32" t="s">
        <v>28</v>
      </c>
      <c r="AG213" s="32">
        <v>12.5436629069382</v>
      </c>
      <c r="AH213" s="31">
        <v>12.457893782281401</v>
      </c>
      <c r="AI213" s="32" t="s">
        <v>28</v>
      </c>
      <c r="AJ213" s="32">
        <v>12.457893782281401</v>
      </c>
      <c r="AK213" s="31">
        <v>12.408827464999799</v>
      </c>
      <c r="AL213" s="32" t="s">
        <v>28</v>
      </c>
      <c r="AM213" s="32">
        <v>12.408827464999799</v>
      </c>
      <c r="AN213" s="31">
        <v>12.285878134008099</v>
      </c>
      <c r="AO213" s="32" t="s">
        <v>28</v>
      </c>
      <c r="AP213" s="32">
        <v>12.285878134008099</v>
      </c>
      <c r="AQ213" s="31">
        <v>12.2678784102817</v>
      </c>
      <c r="AR213" s="32" t="s">
        <v>28</v>
      </c>
      <c r="AS213" s="32">
        <v>12.2678784102817</v>
      </c>
      <c r="AT213" s="31">
        <v>12.2156810199528</v>
      </c>
      <c r="AU213" s="32" t="s">
        <v>28</v>
      </c>
      <c r="AV213" s="32">
        <v>12.2156810199528</v>
      </c>
      <c r="AW213" s="31">
        <v>12.1407074871747</v>
      </c>
      <c r="AX213" s="32" t="s">
        <v>28</v>
      </c>
      <c r="AY213" s="32">
        <v>12.1407074871747</v>
      </c>
      <c r="AZ213" s="31">
        <v>12.063272188986501</v>
      </c>
      <c r="BA213" s="32" t="s">
        <v>28</v>
      </c>
      <c r="BB213" s="32">
        <v>12.063272188986501</v>
      </c>
      <c r="BC213" s="31">
        <v>11.9709491596634</v>
      </c>
      <c r="BD213" s="32" t="s">
        <v>28</v>
      </c>
      <c r="BE213" s="32">
        <v>11.9709491596634</v>
      </c>
      <c r="BF213" s="31">
        <v>11.933078036104</v>
      </c>
      <c r="BG213" s="32" t="s">
        <v>28</v>
      </c>
      <c r="BH213" s="32">
        <v>11.933078036104</v>
      </c>
      <c r="BI213" s="31">
        <v>11.9021026399652</v>
      </c>
      <c r="BJ213" s="32" t="s">
        <v>28</v>
      </c>
      <c r="BK213" s="32">
        <v>11.9021026399652</v>
      </c>
      <c r="BL213" s="31">
        <v>11.864986735782001</v>
      </c>
      <c r="BM213" s="32" t="s">
        <v>28</v>
      </c>
      <c r="BN213" s="32">
        <v>11.864986735782001</v>
      </c>
      <c r="BO213" s="31">
        <v>11.753292775763301</v>
      </c>
      <c r="BP213" s="32" t="s">
        <v>28</v>
      </c>
      <c r="BQ213" s="32">
        <v>11.753292775763301</v>
      </c>
      <c r="BR213" s="31">
        <v>11.726550833742699</v>
      </c>
      <c r="BS213" s="32" t="s">
        <v>28</v>
      </c>
      <c r="BT213" s="32">
        <v>11.726550833742699</v>
      </c>
      <c r="BU213" s="31">
        <v>11.5825128408518</v>
      </c>
      <c r="BV213" s="32" t="s">
        <v>28</v>
      </c>
      <c r="BW213" s="32">
        <v>11.5825128408518</v>
      </c>
      <c r="BX213" s="31">
        <v>11.526321310409701</v>
      </c>
      <c r="BY213" s="32" t="s">
        <v>28</v>
      </c>
      <c r="BZ213" s="32">
        <v>11.526321310409701</v>
      </c>
      <c r="CA213" s="31">
        <v>11.4683134798045</v>
      </c>
      <c r="CB213" s="32" t="s">
        <v>28</v>
      </c>
      <c r="CC213" s="32">
        <v>11.4683134798045</v>
      </c>
      <c r="CD213" s="31">
        <v>11.354155108158</v>
      </c>
      <c r="CE213" s="32" t="s">
        <v>28</v>
      </c>
      <c r="CF213" s="32">
        <v>11.354155108158</v>
      </c>
      <c r="CG213" s="31">
        <v>11.2430908028392</v>
      </c>
      <c r="CH213" s="32" t="s">
        <v>28</v>
      </c>
      <c r="CI213" s="32">
        <v>11.2430908028392</v>
      </c>
      <c r="CJ213" s="31">
        <v>11.155975863239201</v>
      </c>
      <c r="CK213" s="32" t="s">
        <v>28</v>
      </c>
      <c r="CL213" s="32">
        <v>11.155975863239201</v>
      </c>
      <c r="CM213" s="31">
        <v>10.983237252421899</v>
      </c>
      <c r="CN213" s="32" t="s">
        <v>28</v>
      </c>
      <c r="CO213" s="32">
        <v>10.983237252421899</v>
      </c>
      <c r="CP213" s="31">
        <v>10.931018375676899</v>
      </c>
      <c r="CQ213" s="32" t="s">
        <v>28</v>
      </c>
      <c r="CR213" s="32">
        <v>10.931018375676899</v>
      </c>
      <c r="CS213" s="31">
        <v>10.507722731810301</v>
      </c>
      <c r="CT213" s="32" t="s">
        <v>28</v>
      </c>
      <c r="CU213" s="32">
        <v>10.507722731810301</v>
      </c>
      <c r="CV213" s="31">
        <v>10.283842138174601</v>
      </c>
      <c r="CW213" s="32" t="s">
        <v>28</v>
      </c>
      <c r="CX213" s="32">
        <v>10.283842138174601</v>
      </c>
      <c r="CY213" s="31">
        <v>10.0154392056894</v>
      </c>
      <c r="CZ213" s="32" t="s">
        <v>28</v>
      </c>
      <c r="DA213" s="32">
        <v>10.0154392056894</v>
      </c>
      <c r="DB213" s="31">
        <v>9.7138937382933896</v>
      </c>
      <c r="DC213" s="32" t="s">
        <v>28</v>
      </c>
      <c r="DD213" s="32">
        <v>9.7138937382933896</v>
      </c>
      <c r="DE213" s="31">
        <v>9.4263975070668504</v>
      </c>
      <c r="DF213" s="32" t="s">
        <v>28</v>
      </c>
      <c r="DG213" s="32">
        <v>9.4263975070668504</v>
      </c>
      <c r="DH213" s="31">
        <v>9.08842154299297</v>
      </c>
      <c r="DI213" s="32" t="s">
        <v>28</v>
      </c>
      <c r="DJ213" s="32">
        <v>9.08842154299297</v>
      </c>
      <c r="DK213" s="31">
        <v>8.9195636337514408</v>
      </c>
      <c r="DL213" s="32" t="s">
        <v>28</v>
      </c>
      <c r="DM213" s="32">
        <v>8.9195636337514408</v>
      </c>
      <c r="DN213" s="31">
        <v>8.4077824925358904</v>
      </c>
      <c r="DO213" s="32" t="s">
        <v>28</v>
      </c>
      <c r="DP213" s="32">
        <v>8.4077824925358904</v>
      </c>
      <c r="DQ213" s="31">
        <v>8.0432563140025302</v>
      </c>
      <c r="DR213" s="32" t="s">
        <v>28</v>
      </c>
      <c r="DS213" s="32">
        <v>8.0432563140025302</v>
      </c>
      <c r="DT213" s="31">
        <v>7.8037691053092599</v>
      </c>
      <c r="DU213" s="32" t="s">
        <v>28</v>
      </c>
      <c r="DV213" s="32">
        <v>7.8037691053092599</v>
      </c>
    </row>
    <row r="214" spans="1:126" x14ac:dyDescent="0.2">
      <c r="A214" s="30" t="s">
        <v>5</v>
      </c>
      <c r="B214">
        <v>211</v>
      </c>
      <c r="C214" s="37">
        <v>74</v>
      </c>
      <c r="D214" s="71">
        <v>20.5871178270116</v>
      </c>
      <c r="E214" s="71" t="s">
        <v>28</v>
      </c>
      <c r="F214" s="71">
        <v>20.5871178270116</v>
      </c>
      <c r="G214" s="32">
        <v>20.5871178270116</v>
      </c>
      <c r="H214" s="32" t="s">
        <v>28</v>
      </c>
      <c r="I214" s="32">
        <v>20.5871178270116</v>
      </c>
      <c r="J214" s="31">
        <v>20.5871178270116</v>
      </c>
      <c r="K214" s="32" t="s">
        <v>28</v>
      </c>
      <c r="L214" s="32">
        <v>20.5871178270116</v>
      </c>
      <c r="M214" s="31">
        <v>20.5871178270116</v>
      </c>
      <c r="N214" s="32" t="s">
        <v>28</v>
      </c>
      <c r="O214" s="32">
        <v>20.5871178270116</v>
      </c>
      <c r="P214" s="31">
        <v>20.5871178270116</v>
      </c>
      <c r="Q214" s="32" t="s">
        <v>28</v>
      </c>
      <c r="R214" s="32">
        <v>20.5871178270116</v>
      </c>
      <c r="S214" s="31">
        <v>20.5871178270116</v>
      </c>
      <c r="T214" s="32" t="s">
        <v>28</v>
      </c>
      <c r="U214" s="32">
        <v>20.5871178270116</v>
      </c>
      <c r="V214" s="31">
        <v>20.5871178270116</v>
      </c>
      <c r="W214" s="32" t="s">
        <v>28</v>
      </c>
      <c r="X214" s="32">
        <v>20.5871178270116</v>
      </c>
      <c r="Y214" s="31">
        <v>20.5871178270116</v>
      </c>
      <c r="Z214" s="32" t="s">
        <v>28</v>
      </c>
      <c r="AA214" s="32">
        <v>20.5871178270116</v>
      </c>
      <c r="AB214" s="31">
        <v>20.5871178270116</v>
      </c>
      <c r="AC214" s="32" t="s">
        <v>28</v>
      </c>
      <c r="AD214" s="32">
        <v>20.5871178270116</v>
      </c>
      <c r="AE214" s="31">
        <v>20.5871178270116</v>
      </c>
      <c r="AF214" s="32" t="s">
        <v>28</v>
      </c>
      <c r="AG214" s="32">
        <v>20.5871178270116</v>
      </c>
      <c r="AH214" s="31">
        <v>20.5871178270116</v>
      </c>
      <c r="AI214" s="32" t="s">
        <v>28</v>
      </c>
      <c r="AJ214" s="32">
        <v>20.5871178270116</v>
      </c>
      <c r="AK214" s="31">
        <v>20.5871178270116</v>
      </c>
      <c r="AL214" s="32" t="s">
        <v>28</v>
      </c>
      <c r="AM214" s="32">
        <v>20.5871178270116</v>
      </c>
      <c r="AN214" s="31">
        <v>20.5871178270116</v>
      </c>
      <c r="AO214" s="32" t="s">
        <v>28</v>
      </c>
      <c r="AP214" s="32">
        <v>20.5871178270116</v>
      </c>
      <c r="AQ214" s="31">
        <v>20.5871178270116</v>
      </c>
      <c r="AR214" s="32" t="s">
        <v>28</v>
      </c>
      <c r="AS214" s="32">
        <v>20.5871178270116</v>
      </c>
      <c r="AT214" s="31">
        <v>20.5871178270116</v>
      </c>
      <c r="AU214" s="32" t="s">
        <v>28</v>
      </c>
      <c r="AV214" s="32">
        <v>20.5871178270116</v>
      </c>
      <c r="AW214" s="31">
        <v>20.587057782524202</v>
      </c>
      <c r="AX214" s="32" t="s">
        <v>28</v>
      </c>
      <c r="AY214" s="32">
        <v>20.587057782524202</v>
      </c>
      <c r="AZ214" s="31">
        <v>20.587057782524202</v>
      </c>
      <c r="BA214" s="32" t="s">
        <v>28</v>
      </c>
      <c r="BB214" s="32">
        <v>20.587057782524202</v>
      </c>
      <c r="BC214" s="31">
        <v>20.571830670558999</v>
      </c>
      <c r="BD214" s="32" t="s">
        <v>28</v>
      </c>
      <c r="BE214" s="32">
        <v>20.571830670558999</v>
      </c>
      <c r="BF214" s="31">
        <v>20.571830670558999</v>
      </c>
      <c r="BG214" s="32" t="s">
        <v>28</v>
      </c>
      <c r="BH214" s="32">
        <v>20.571830670558999</v>
      </c>
      <c r="BI214" s="31">
        <v>20.571830670558999</v>
      </c>
      <c r="BJ214" s="32" t="s">
        <v>28</v>
      </c>
      <c r="BK214" s="32">
        <v>20.571830670558999</v>
      </c>
      <c r="BL214" s="31">
        <v>20.571830670558999</v>
      </c>
      <c r="BM214" s="32" t="s">
        <v>28</v>
      </c>
      <c r="BN214" s="32">
        <v>20.571830670558999</v>
      </c>
      <c r="BO214" s="31">
        <v>20.571830670558999</v>
      </c>
      <c r="BP214" s="32" t="s">
        <v>28</v>
      </c>
      <c r="BQ214" s="32">
        <v>20.571830670558999</v>
      </c>
      <c r="BR214" s="31">
        <v>20.563049268578499</v>
      </c>
      <c r="BS214" s="32" t="s">
        <v>28</v>
      </c>
      <c r="BT214" s="32">
        <v>20.563049268578499</v>
      </c>
      <c r="BU214" s="31">
        <v>20.563049268578499</v>
      </c>
      <c r="BV214" s="32" t="s">
        <v>28</v>
      </c>
      <c r="BW214" s="32">
        <v>20.563049268578499</v>
      </c>
      <c r="BX214" s="31">
        <v>20.562748886903702</v>
      </c>
      <c r="BY214" s="32" t="s">
        <v>28</v>
      </c>
      <c r="BZ214" s="32">
        <v>20.562748886903702</v>
      </c>
      <c r="CA214" s="31">
        <v>20.497148443237101</v>
      </c>
      <c r="CB214" s="32" t="s">
        <v>28</v>
      </c>
      <c r="CC214" s="32">
        <v>20.497148443237101</v>
      </c>
      <c r="CD214" s="31">
        <v>20.4525333126969</v>
      </c>
      <c r="CE214" s="32" t="s">
        <v>28</v>
      </c>
      <c r="CF214" s="32">
        <v>20.4525333126969</v>
      </c>
      <c r="CG214" s="31">
        <v>20.453184852649301</v>
      </c>
      <c r="CH214" s="32" t="s">
        <v>28</v>
      </c>
      <c r="CI214" s="32">
        <v>20.453184852649301</v>
      </c>
      <c r="CJ214" s="31">
        <v>20.4531242398293</v>
      </c>
      <c r="CK214" s="32" t="s">
        <v>28</v>
      </c>
      <c r="CL214" s="32">
        <v>20.4531242398293</v>
      </c>
      <c r="CM214" s="31">
        <v>20.400242649635601</v>
      </c>
      <c r="CN214" s="32" t="s">
        <v>28</v>
      </c>
      <c r="CO214" s="32">
        <v>20.400242649635601</v>
      </c>
      <c r="CP214" s="31">
        <v>20.3804637243645</v>
      </c>
      <c r="CQ214" s="32" t="s">
        <v>28</v>
      </c>
      <c r="CR214" s="32">
        <v>20.3804637243645</v>
      </c>
      <c r="CS214" s="31">
        <v>20.377252015992902</v>
      </c>
      <c r="CT214" s="32" t="s">
        <v>28</v>
      </c>
      <c r="CU214" s="32">
        <v>20.377252015992902</v>
      </c>
      <c r="CV214" s="31">
        <v>20.37548109974</v>
      </c>
      <c r="CW214" s="32" t="s">
        <v>28</v>
      </c>
      <c r="CX214" s="32">
        <v>20.37548109974</v>
      </c>
      <c r="CY214" s="31">
        <v>20.327774623141998</v>
      </c>
      <c r="CZ214" s="32" t="s">
        <v>28</v>
      </c>
      <c r="DA214" s="32">
        <v>20.327774623141998</v>
      </c>
      <c r="DB214" s="31">
        <v>20.263112334965999</v>
      </c>
      <c r="DC214" s="32" t="s">
        <v>28</v>
      </c>
      <c r="DD214" s="32">
        <v>20.263112334965999</v>
      </c>
      <c r="DE214" s="31">
        <v>20.1909592013169</v>
      </c>
      <c r="DF214" s="32" t="s">
        <v>28</v>
      </c>
      <c r="DG214" s="32">
        <v>20.1909592013169</v>
      </c>
      <c r="DH214" s="31">
        <v>19.992377436075699</v>
      </c>
      <c r="DI214" s="32" t="s">
        <v>28</v>
      </c>
      <c r="DJ214" s="32">
        <v>19.992377436075699</v>
      </c>
      <c r="DK214" s="31">
        <v>19.570185628777899</v>
      </c>
      <c r="DL214" s="32" t="s">
        <v>28</v>
      </c>
      <c r="DM214" s="32">
        <v>19.570185628777899</v>
      </c>
      <c r="DN214" s="31">
        <v>19.481447029745802</v>
      </c>
      <c r="DO214" s="32" t="s">
        <v>28</v>
      </c>
      <c r="DP214" s="32">
        <v>19.481447029745802</v>
      </c>
      <c r="DQ214" s="31">
        <v>19.460374761929302</v>
      </c>
      <c r="DR214" s="32" t="s">
        <v>28</v>
      </c>
      <c r="DS214" s="32">
        <v>19.460374761929302</v>
      </c>
      <c r="DT214" s="31">
        <v>19.2758071961402</v>
      </c>
      <c r="DU214" s="32" t="s">
        <v>28</v>
      </c>
      <c r="DV214" s="32">
        <v>19.2758071961402</v>
      </c>
    </row>
    <row r="215" spans="1:126" x14ac:dyDescent="0.2">
      <c r="A215" s="30" t="s">
        <v>6</v>
      </c>
      <c r="B215">
        <v>212</v>
      </c>
      <c r="C215" s="37">
        <v>75</v>
      </c>
      <c r="D215" s="71">
        <v>14.6686103384408</v>
      </c>
      <c r="E215" s="71" t="s">
        <v>28</v>
      </c>
      <c r="F215" s="71">
        <v>14.6686103384408</v>
      </c>
      <c r="G215" s="32">
        <v>14.666556428928001</v>
      </c>
      <c r="H215" s="32" t="s">
        <v>28</v>
      </c>
      <c r="I215" s="32">
        <v>14.666556428928001</v>
      </c>
      <c r="J215" s="31">
        <v>14.665505570795901</v>
      </c>
      <c r="K215" s="32" t="s">
        <v>28</v>
      </c>
      <c r="L215" s="32">
        <v>14.665505570795901</v>
      </c>
      <c r="M215" s="31">
        <v>14.6643036357973</v>
      </c>
      <c r="N215" s="32" t="s">
        <v>28</v>
      </c>
      <c r="O215" s="32">
        <v>14.6643036357973</v>
      </c>
      <c r="P215" s="31">
        <v>14.6641064165354</v>
      </c>
      <c r="Q215" s="32" t="s">
        <v>28</v>
      </c>
      <c r="R215" s="32">
        <v>14.6641064165354</v>
      </c>
      <c r="S215" s="31">
        <v>14.649826958860899</v>
      </c>
      <c r="T215" s="32" t="s">
        <v>28</v>
      </c>
      <c r="U215" s="32">
        <v>14.649826958860899</v>
      </c>
      <c r="V215" s="31">
        <v>14.648856521022401</v>
      </c>
      <c r="W215" s="32" t="s">
        <v>28</v>
      </c>
      <c r="X215" s="32">
        <v>14.648856521022401</v>
      </c>
      <c r="Y215" s="31">
        <v>14.6394944857594</v>
      </c>
      <c r="Z215" s="32" t="s">
        <v>28</v>
      </c>
      <c r="AA215" s="32">
        <v>14.6394944857594</v>
      </c>
      <c r="AB215" s="31">
        <v>14.631445434974401</v>
      </c>
      <c r="AC215" s="32" t="s">
        <v>28</v>
      </c>
      <c r="AD215" s="32">
        <v>14.631445434974401</v>
      </c>
      <c r="AE215" s="31">
        <v>14.619445803092001</v>
      </c>
      <c r="AF215" s="32" t="s">
        <v>28</v>
      </c>
      <c r="AG215" s="32">
        <v>14.619445803092001</v>
      </c>
      <c r="AH215" s="31">
        <v>14.6091403685594</v>
      </c>
      <c r="AI215" s="32" t="s">
        <v>28</v>
      </c>
      <c r="AJ215" s="32">
        <v>14.6091403685594</v>
      </c>
      <c r="AK215" s="31">
        <v>14.5510325164254</v>
      </c>
      <c r="AL215" s="32" t="s">
        <v>28</v>
      </c>
      <c r="AM215" s="32">
        <v>14.5510325164254</v>
      </c>
      <c r="AN215" s="31">
        <v>14.4281894991441</v>
      </c>
      <c r="AO215" s="32" t="s">
        <v>28</v>
      </c>
      <c r="AP215" s="32">
        <v>14.4281894991441</v>
      </c>
      <c r="AQ215" s="31">
        <v>14.331955938192101</v>
      </c>
      <c r="AR215" s="32" t="s">
        <v>28</v>
      </c>
      <c r="AS215" s="32">
        <v>14.331955938192101</v>
      </c>
      <c r="AT215" s="31">
        <v>14.294618192266899</v>
      </c>
      <c r="AU215" s="32" t="s">
        <v>28</v>
      </c>
      <c r="AV215" s="32">
        <v>14.294618192266899</v>
      </c>
      <c r="AW215" s="31">
        <v>14.1539410571473</v>
      </c>
      <c r="AX215" s="32" t="s">
        <v>28</v>
      </c>
      <c r="AY215" s="32">
        <v>14.1539410571473</v>
      </c>
      <c r="AZ215" s="31">
        <v>13.9594118380758</v>
      </c>
      <c r="BA215" s="32" t="s">
        <v>28</v>
      </c>
      <c r="BB215" s="32">
        <v>13.9594118380758</v>
      </c>
      <c r="BC215" s="31">
        <v>13.7415922824405</v>
      </c>
      <c r="BD215" s="32" t="s">
        <v>28</v>
      </c>
      <c r="BE215" s="32">
        <v>13.7415922824405</v>
      </c>
      <c r="BF215" s="31">
        <v>13.6470115722262</v>
      </c>
      <c r="BG215" s="32" t="s">
        <v>28</v>
      </c>
      <c r="BH215" s="32">
        <v>13.6470115722262</v>
      </c>
      <c r="BI215" s="31">
        <v>13.5827429940152</v>
      </c>
      <c r="BJ215" s="32" t="s">
        <v>28</v>
      </c>
      <c r="BK215" s="32">
        <v>13.5827429940152</v>
      </c>
      <c r="BL215" s="31">
        <v>13.558129322175599</v>
      </c>
      <c r="BM215" s="32" t="s">
        <v>28</v>
      </c>
      <c r="BN215" s="32">
        <v>13.558129322175599</v>
      </c>
      <c r="BO215" s="31">
        <v>13.4219512164085</v>
      </c>
      <c r="BP215" s="32" t="s">
        <v>28</v>
      </c>
      <c r="BQ215" s="32">
        <v>13.4219512164085</v>
      </c>
      <c r="BR215" s="31">
        <v>13.2378403573912</v>
      </c>
      <c r="BS215" s="32" t="s">
        <v>28</v>
      </c>
      <c r="BT215" s="32">
        <v>13.2378403573912</v>
      </c>
      <c r="BU215" s="31">
        <v>12.976473337566601</v>
      </c>
      <c r="BV215" s="32" t="s">
        <v>28</v>
      </c>
      <c r="BW215" s="32">
        <v>12.976473337566601</v>
      </c>
      <c r="BX215" s="31">
        <v>12.8293264448244</v>
      </c>
      <c r="BY215" s="32" t="s">
        <v>28</v>
      </c>
      <c r="BZ215" s="32">
        <v>12.8293264448244</v>
      </c>
      <c r="CA215" s="31">
        <v>12.640904990398299</v>
      </c>
      <c r="CB215" s="32" t="s">
        <v>28</v>
      </c>
      <c r="CC215" s="32">
        <v>12.640904990398299</v>
      </c>
      <c r="CD215" s="31">
        <v>12.3432611437172</v>
      </c>
      <c r="CE215" s="32" t="s">
        <v>28</v>
      </c>
      <c r="CF215" s="32">
        <v>12.3432611437172</v>
      </c>
      <c r="CG215" s="31">
        <v>11.9218710067075</v>
      </c>
      <c r="CH215" s="32" t="s">
        <v>28</v>
      </c>
      <c r="CI215" s="32">
        <v>11.9218710067075</v>
      </c>
      <c r="CJ215" s="31">
        <v>11.6631446705115</v>
      </c>
      <c r="CK215" s="32" t="s">
        <v>28</v>
      </c>
      <c r="CL215" s="32">
        <v>11.6631446705115</v>
      </c>
      <c r="CM215" s="31">
        <v>11.423690668550901</v>
      </c>
      <c r="CN215" s="32" t="s">
        <v>28</v>
      </c>
      <c r="CO215" s="32">
        <v>11.423690668550901</v>
      </c>
      <c r="CP215" s="31">
        <v>11.202115644079999</v>
      </c>
      <c r="CQ215" s="32" t="s">
        <v>28</v>
      </c>
      <c r="CR215" s="32">
        <v>11.202115644079999</v>
      </c>
      <c r="CS215" s="31">
        <v>10.8326425248157</v>
      </c>
      <c r="CT215" s="32" t="s">
        <v>28</v>
      </c>
      <c r="CU215" s="32">
        <v>10.8326425248157</v>
      </c>
      <c r="CV215" s="31">
        <v>10.4883930382593</v>
      </c>
      <c r="CW215" s="32" t="s">
        <v>28</v>
      </c>
      <c r="CX215" s="32">
        <v>10.4883930382593</v>
      </c>
      <c r="CY215" s="31">
        <v>10.0694830055424</v>
      </c>
      <c r="CZ215" s="32" t="s">
        <v>28</v>
      </c>
      <c r="DA215" s="32">
        <v>10.0694830055424</v>
      </c>
      <c r="DB215" s="31">
        <v>9.7877135630170091</v>
      </c>
      <c r="DC215" s="32" t="s">
        <v>28</v>
      </c>
      <c r="DD215" s="32">
        <v>9.7877135630170091</v>
      </c>
      <c r="DE215" s="31">
        <v>9.3015135647700298</v>
      </c>
      <c r="DF215" s="32" t="s">
        <v>28</v>
      </c>
      <c r="DG215" s="32">
        <v>9.3015135647700298</v>
      </c>
      <c r="DH215" s="31">
        <v>8.8725954054147191</v>
      </c>
      <c r="DI215" s="32" t="s">
        <v>28</v>
      </c>
      <c r="DJ215" s="32">
        <v>8.8725954054147191</v>
      </c>
      <c r="DK215" s="31">
        <v>8.2592901344816205</v>
      </c>
      <c r="DL215" s="32" t="s">
        <v>28</v>
      </c>
      <c r="DM215" s="32">
        <v>8.2592901344816205</v>
      </c>
      <c r="DN215" s="31">
        <v>7.8776908331828999</v>
      </c>
      <c r="DO215" s="32" t="s">
        <v>28</v>
      </c>
      <c r="DP215" s="32">
        <v>7.8776908331828999</v>
      </c>
      <c r="DQ215" s="31">
        <v>7.4762367867300403</v>
      </c>
      <c r="DR215" s="32" t="s">
        <v>28</v>
      </c>
      <c r="DS215" s="32">
        <v>7.4762367867300403</v>
      </c>
      <c r="DT215" s="31">
        <v>6.9187158466433401</v>
      </c>
      <c r="DU215" s="32" t="s">
        <v>28</v>
      </c>
      <c r="DV215" s="32">
        <v>6.9187158466433401</v>
      </c>
    </row>
    <row r="216" spans="1:126" x14ac:dyDescent="0.2">
      <c r="A216" s="30" t="s">
        <v>6</v>
      </c>
      <c r="B216">
        <v>213</v>
      </c>
      <c r="C216" s="37">
        <v>76</v>
      </c>
      <c r="D216" s="71">
        <v>12.021864822935401</v>
      </c>
      <c r="E216" s="71" t="s">
        <v>28</v>
      </c>
      <c r="F216" s="71">
        <v>12.021864822935401</v>
      </c>
      <c r="G216" s="32">
        <v>12.0167448981164</v>
      </c>
      <c r="H216" s="32" t="s">
        <v>28</v>
      </c>
      <c r="I216" s="32">
        <v>12.0167448981164</v>
      </c>
      <c r="J216" s="31">
        <v>12.006090782721801</v>
      </c>
      <c r="K216" s="32" t="s">
        <v>28</v>
      </c>
      <c r="L216" s="32">
        <v>12.006090782721801</v>
      </c>
      <c r="M216" s="31">
        <v>11.982004295251899</v>
      </c>
      <c r="N216" s="32" t="s">
        <v>28</v>
      </c>
      <c r="O216" s="32">
        <v>11.982004295251899</v>
      </c>
      <c r="P216" s="31">
        <v>11.9431943415437</v>
      </c>
      <c r="Q216" s="32" t="s">
        <v>28</v>
      </c>
      <c r="R216" s="32">
        <v>11.9431943415437</v>
      </c>
      <c r="S216" s="31">
        <v>11.9356770689255</v>
      </c>
      <c r="T216" s="32" t="s">
        <v>28</v>
      </c>
      <c r="U216" s="32">
        <v>11.9356770689255</v>
      </c>
      <c r="V216" s="31">
        <v>11.924572948699</v>
      </c>
      <c r="W216" s="32" t="s">
        <v>28</v>
      </c>
      <c r="X216" s="32">
        <v>11.924572948699</v>
      </c>
      <c r="Y216" s="31">
        <v>11.8993190465929</v>
      </c>
      <c r="Z216" s="32" t="s">
        <v>28</v>
      </c>
      <c r="AA216" s="32">
        <v>11.8993190465929</v>
      </c>
      <c r="AB216" s="31">
        <v>11.875555174265401</v>
      </c>
      <c r="AC216" s="32" t="s">
        <v>28</v>
      </c>
      <c r="AD216" s="32">
        <v>11.875555174265401</v>
      </c>
      <c r="AE216" s="31">
        <v>11.833064601200499</v>
      </c>
      <c r="AF216" s="32" t="s">
        <v>28</v>
      </c>
      <c r="AG216" s="32">
        <v>11.833064601200499</v>
      </c>
      <c r="AH216" s="31">
        <v>11.7926958262796</v>
      </c>
      <c r="AI216" s="32" t="s">
        <v>28</v>
      </c>
      <c r="AJ216" s="32">
        <v>11.7926958262796</v>
      </c>
      <c r="AK216" s="31">
        <v>11.767574743653601</v>
      </c>
      <c r="AL216" s="32" t="s">
        <v>28</v>
      </c>
      <c r="AM216" s="32">
        <v>11.767574743653601</v>
      </c>
      <c r="AN216" s="31">
        <v>11.738712529378899</v>
      </c>
      <c r="AO216" s="32" t="s">
        <v>28</v>
      </c>
      <c r="AP216" s="32">
        <v>11.738712529378899</v>
      </c>
      <c r="AQ216" s="31">
        <v>11.6393370088899</v>
      </c>
      <c r="AR216" s="32" t="s">
        <v>28</v>
      </c>
      <c r="AS216" s="32">
        <v>11.6393370088899</v>
      </c>
      <c r="AT216" s="31">
        <v>11.5958137754204</v>
      </c>
      <c r="AU216" s="32" t="s">
        <v>28</v>
      </c>
      <c r="AV216" s="32">
        <v>11.5958137754204</v>
      </c>
      <c r="AW216" s="31">
        <v>11.5578808498918</v>
      </c>
      <c r="AX216" s="32" t="s">
        <v>28</v>
      </c>
      <c r="AY216" s="32">
        <v>11.5578808498918</v>
      </c>
      <c r="AZ216" s="31">
        <v>11.470272257379801</v>
      </c>
      <c r="BA216" s="32" t="s">
        <v>28</v>
      </c>
      <c r="BB216" s="32">
        <v>11.470272257379801</v>
      </c>
      <c r="BC216" s="31">
        <v>11.3826138350957</v>
      </c>
      <c r="BD216" s="32" t="s">
        <v>28</v>
      </c>
      <c r="BE216" s="32">
        <v>11.3826138350957</v>
      </c>
      <c r="BF216" s="31">
        <v>11.2961937334921</v>
      </c>
      <c r="BG216" s="32" t="s">
        <v>28</v>
      </c>
      <c r="BH216" s="32">
        <v>11.2961937334921</v>
      </c>
      <c r="BI216" s="31">
        <v>11.2346594228943</v>
      </c>
      <c r="BJ216" s="32" t="s">
        <v>28</v>
      </c>
      <c r="BK216" s="32">
        <v>11.2346594228943</v>
      </c>
      <c r="BL216" s="31">
        <v>11.1592269886892</v>
      </c>
      <c r="BM216" s="32" t="s">
        <v>28</v>
      </c>
      <c r="BN216" s="32">
        <v>11.1592269886892</v>
      </c>
      <c r="BO216" s="31">
        <v>11.0510375327815</v>
      </c>
      <c r="BP216" s="32" t="s">
        <v>28</v>
      </c>
      <c r="BQ216" s="32">
        <v>11.0510375327815</v>
      </c>
      <c r="BR216" s="31">
        <v>10.936094600523599</v>
      </c>
      <c r="BS216" s="32" t="s">
        <v>28</v>
      </c>
      <c r="BT216" s="32">
        <v>10.936094600523599</v>
      </c>
      <c r="BU216" s="31">
        <v>10.8109780981678</v>
      </c>
      <c r="BV216" s="32" t="s">
        <v>28</v>
      </c>
      <c r="BW216" s="32">
        <v>10.8109780981678</v>
      </c>
      <c r="BX216" s="31">
        <v>10.6012357248183</v>
      </c>
      <c r="BY216" s="32" t="s">
        <v>28</v>
      </c>
      <c r="BZ216" s="32">
        <v>10.6012357248183</v>
      </c>
      <c r="CA216" s="31">
        <v>10.4217304882034</v>
      </c>
      <c r="CB216" s="32" t="s">
        <v>28</v>
      </c>
      <c r="CC216" s="32">
        <v>10.4217304882034</v>
      </c>
      <c r="CD216" s="31">
        <v>10.194966759843499</v>
      </c>
      <c r="CE216" s="32" t="s">
        <v>28</v>
      </c>
      <c r="CF216" s="32">
        <v>10.194966759843499</v>
      </c>
      <c r="CG216" s="31">
        <v>9.9078140560599106</v>
      </c>
      <c r="CH216" s="32" t="s">
        <v>28</v>
      </c>
      <c r="CI216" s="32">
        <v>9.9078140560599106</v>
      </c>
      <c r="CJ216" s="31">
        <v>9.6164274508112992</v>
      </c>
      <c r="CK216" s="32" t="s">
        <v>28</v>
      </c>
      <c r="CL216" s="32">
        <v>9.6164274508112992</v>
      </c>
      <c r="CM216" s="31">
        <v>9.3985261150185604</v>
      </c>
      <c r="CN216" s="32" t="s">
        <v>28</v>
      </c>
      <c r="CO216" s="32">
        <v>9.3985261150185604</v>
      </c>
      <c r="CP216" s="31">
        <v>9.0180203700223291</v>
      </c>
      <c r="CQ216" s="32" t="s">
        <v>28</v>
      </c>
      <c r="CR216" s="32">
        <v>9.0180203700223291</v>
      </c>
      <c r="CS216" s="31">
        <v>8.4742102239126602</v>
      </c>
      <c r="CT216" s="32" t="s">
        <v>28</v>
      </c>
      <c r="CU216" s="32">
        <v>8.4742102239126602</v>
      </c>
      <c r="CV216" s="31">
        <v>8.1194643247809193</v>
      </c>
      <c r="CW216" s="32" t="s">
        <v>28</v>
      </c>
      <c r="CX216" s="32">
        <v>8.1194643247809193</v>
      </c>
      <c r="CY216" s="31">
        <v>7.6178389150825003</v>
      </c>
      <c r="CZ216" s="32" t="s">
        <v>28</v>
      </c>
      <c r="DA216" s="32">
        <v>7.6178389150825003</v>
      </c>
      <c r="DB216" s="31">
        <v>7.0917023264603998</v>
      </c>
      <c r="DC216" s="32" t="s">
        <v>28</v>
      </c>
      <c r="DD216" s="32">
        <v>7.0917023264603998</v>
      </c>
      <c r="DE216" s="31">
        <v>6.5646900409105999</v>
      </c>
      <c r="DF216" s="32" t="s">
        <v>28</v>
      </c>
      <c r="DG216" s="32">
        <v>6.5646900409105999</v>
      </c>
      <c r="DH216" s="31">
        <v>5.9847251594440296</v>
      </c>
      <c r="DI216" s="32" t="s">
        <v>28</v>
      </c>
      <c r="DJ216" s="32">
        <v>5.9847251594440296</v>
      </c>
      <c r="DK216" s="31">
        <v>5.59370868942543</v>
      </c>
      <c r="DL216" s="32" t="s">
        <v>28</v>
      </c>
      <c r="DM216" s="32">
        <v>5.59370868942543</v>
      </c>
      <c r="DN216" s="31">
        <v>5.1257639436875602</v>
      </c>
      <c r="DO216" s="32" t="s">
        <v>28</v>
      </c>
      <c r="DP216" s="32">
        <v>5.1257639436875602</v>
      </c>
      <c r="DQ216" s="31">
        <v>4.6132775276879396</v>
      </c>
      <c r="DR216" s="32" t="s">
        <v>28</v>
      </c>
      <c r="DS216" s="32">
        <v>4.6132775276879396</v>
      </c>
      <c r="DT216" s="31">
        <v>4.2044329752955196</v>
      </c>
      <c r="DU216" s="32" t="s">
        <v>28</v>
      </c>
      <c r="DV216" s="32">
        <v>4.2044329752955196</v>
      </c>
    </row>
    <row r="217" spans="1:126" x14ac:dyDescent="0.2">
      <c r="A217" s="30" t="s">
        <v>6</v>
      </c>
      <c r="B217">
        <v>214</v>
      </c>
      <c r="C217" s="37">
        <v>77</v>
      </c>
      <c r="D217" s="71">
        <v>13.349753871189</v>
      </c>
      <c r="E217" s="71" t="s">
        <v>28</v>
      </c>
      <c r="F217" s="71">
        <v>13.349753871189</v>
      </c>
      <c r="G217" s="32">
        <v>13.2629135569378</v>
      </c>
      <c r="H217" s="32" t="s">
        <v>28</v>
      </c>
      <c r="I217" s="32">
        <v>13.2629135569378</v>
      </c>
      <c r="J217" s="31">
        <v>13.155967746095399</v>
      </c>
      <c r="K217" s="32" t="s">
        <v>28</v>
      </c>
      <c r="L217" s="32">
        <v>13.155967746095399</v>
      </c>
      <c r="M217" s="31">
        <v>13.124209598071999</v>
      </c>
      <c r="N217" s="32" t="s">
        <v>28</v>
      </c>
      <c r="O217" s="32">
        <v>13.124209598071999</v>
      </c>
      <c r="P217" s="31">
        <v>13.091063530984</v>
      </c>
      <c r="Q217" s="32" t="s">
        <v>28</v>
      </c>
      <c r="R217" s="32">
        <v>13.091063530984</v>
      </c>
      <c r="S217" s="31">
        <v>12.9893894111439</v>
      </c>
      <c r="T217" s="32" t="s">
        <v>28</v>
      </c>
      <c r="U217" s="32">
        <v>12.9893894111439</v>
      </c>
      <c r="V217" s="31">
        <v>12.918920820534201</v>
      </c>
      <c r="W217" s="32" t="s">
        <v>28</v>
      </c>
      <c r="X217" s="32">
        <v>12.918920820534201</v>
      </c>
      <c r="Y217" s="31">
        <v>12.789291824849901</v>
      </c>
      <c r="Z217" s="32" t="s">
        <v>28</v>
      </c>
      <c r="AA217" s="32">
        <v>12.789291824849901</v>
      </c>
      <c r="AB217" s="31">
        <v>12.703747305263001</v>
      </c>
      <c r="AC217" s="32" t="s">
        <v>28</v>
      </c>
      <c r="AD217" s="32">
        <v>12.703747305263001</v>
      </c>
      <c r="AE217" s="31">
        <v>12.629413870528399</v>
      </c>
      <c r="AF217" s="32" t="s">
        <v>28</v>
      </c>
      <c r="AG217" s="32">
        <v>12.629413870528399</v>
      </c>
      <c r="AH217" s="31">
        <v>12.5271875977298</v>
      </c>
      <c r="AI217" s="32" t="s">
        <v>28</v>
      </c>
      <c r="AJ217" s="32">
        <v>12.5271875977298</v>
      </c>
      <c r="AK217" s="31">
        <v>12.411751680929401</v>
      </c>
      <c r="AL217" s="32" t="s">
        <v>28</v>
      </c>
      <c r="AM217" s="32">
        <v>12.411751680929401</v>
      </c>
      <c r="AN217" s="31">
        <v>12.3130244773523</v>
      </c>
      <c r="AO217" s="32" t="s">
        <v>28</v>
      </c>
      <c r="AP217" s="32">
        <v>12.3130244773523</v>
      </c>
      <c r="AQ217" s="31">
        <v>12.2839451791647</v>
      </c>
      <c r="AR217" s="32" t="s">
        <v>28</v>
      </c>
      <c r="AS217" s="32">
        <v>12.2839451791647</v>
      </c>
      <c r="AT217" s="31">
        <v>12.189604119128401</v>
      </c>
      <c r="AU217" s="32" t="s">
        <v>28</v>
      </c>
      <c r="AV217" s="32">
        <v>12.189604119128401</v>
      </c>
      <c r="AW217" s="31">
        <v>12.114057534198199</v>
      </c>
      <c r="AX217" s="32" t="s">
        <v>28</v>
      </c>
      <c r="AY217" s="32">
        <v>12.114057534198199</v>
      </c>
      <c r="AZ217" s="31">
        <v>11.812016010801401</v>
      </c>
      <c r="BA217" s="32" t="s">
        <v>28</v>
      </c>
      <c r="BB217" s="32">
        <v>11.812016010801401</v>
      </c>
      <c r="BC217" s="31">
        <v>11.5240589092452</v>
      </c>
      <c r="BD217" s="32" t="s">
        <v>28</v>
      </c>
      <c r="BE217" s="32">
        <v>11.5240589092452</v>
      </c>
      <c r="BF217" s="31">
        <v>11.3809880343178</v>
      </c>
      <c r="BG217" s="32" t="s">
        <v>28</v>
      </c>
      <c r="BH217" s="32">
        <v>11.3809880343178</v>
      </c>
      <c r="BI217" s="31">
        <v>11.1569075412682</v>
      </c>
      <c r="BJ217" s="32" t="s">
        <v>28</v>
      </c>
      <c r="BK217" s="32">
        <v>11.1569075412682</v>
      </c>
      <c r="BL217" s="31">
        <v>10.9639281033696</v>
      </c>
      <c r="BM217" s="32" t="s">
        <v>28</v>
      </c>
      <c r="BN217" s="32">
        <v>10.9639281033696</v>
      </c>
      <c r="BO217" s="31">
        <v>10.8683800587819</v>
      </c>
      <c r="BP217" s="32" t="s">
        <v>28</v>
      </c>
      <c r="BQ217" s="32">
        <v>10.8683800587819</v>
      </c>
      <c r="BR217" s="31">
        <v>10.624150206466</v>
      </c>
      <c r="BS217" s="32" t="s">
        <v>28</v>
      </c>
      <c r="BT217" s="32">
        <v>10.624150206466</v>
      </c>
      <c r="BU217" s="31">
        <v>10.4429403924608</v>
      </c>
      <c r="BV217" s="32" t="s">
        <v>28</v>
      </c>
      <c r="BW217" s="32">
        <v>10.4429403924608</v>
      </c>
      <c r="BX217" s="31">
        <v>10.084084674731301</v>
      </c>
      <c r="BY217" s="32" t="s">
        <v>28</v>
      </c>
      <c r="BZ217" s="32">
        <v>10.084084674731301</v>
      </c>
      <c r="CA217" s="31">
        <v>9.7386009663239896</v>
      </c>
      <c r="CB217" s="32" t="s">
        <v>28</v>
      </c>
      <c r="CC217" s="32">
        <v>9.7386009663239896</v>
      </c>
      <c r="CD217" s="31">
        <v>9.4101596805680892</v>
      </c>
      <c r="CE217" s="32" t="s">
        <v>28</v>
      </c>
      <c r="CF217" s="32">
        <v>9.4101596805680892</v>
      </c>
      <c r="CG217" s="31">
        <v>8.8303368785534193</v>
      </c>
      <c r="CH217" s="32" t="s">
        <v>28</v>
      </c>
      <c r="CI217" s="32">
        <v>8.8303368785534193</v>
      </c>
      <c r="CJ217" s="31">
        <v>8.4025539950532799</v>
      </c>
      <c r="CK217" s="32" t="s">
        <v>28</v>
      </c>
      <c r="CL217" s="32">
        <v>8.4025539950532799</v>
      </c>
      <c r="CM217" s="31">
        <v>7.9186559163947603</v>
      </c>
      <c r="CN217" s="32" t="s">
        <v>28</v>
      </c>
      <c r="CO217" s="32">
        <v>7.9186559163947603</v>
      </c>
      <c r="CP217" s="31">
        <v>7.2454639645976302</v>
      </c>
      <c r="CQ217" s="32" t="s">
        <v>28</v>
      </c>
      <c r="CR217" s="32">
        <v>7.2454639645976302</v>
      </c>
      <c r="CS217" s="31">
        <v>6.4839946801121799</v>
      </c>
      <c r="CT217" s="32" t="s">
        <v>28</v>
      </c>
      <c r="CU217" s="32">
        <v>6.4839946801121799</v>
      </c>
      <c r="CV217" s="31">
        <v>6.1266859937725302</v>
      </c>
      <c r="CW217" s="32" t="s">
        <v>28</v>
      </c>
      <c r="CX217" s="32">
        <v>6.1266859937725302</v>
      </c>
      <c r="CY217" s="31">
        <v>5.6610960334506402</v>
      </c>
      <c r="CZ217" s="32" t="s">
        <v>28</v>
      </c>
      <c r="DA217" s="32">
        <v>5.6610960334506402</v>
      </c>
      <c r="DB217" s="31">
        <v>5.2584917314974504</v>
      </c>
      <c r="DC217" s="32" t="s">
        <v>28</v>
      </c>
      <c r="DD217" s="32">
        <v>5.2584917314974504</v>
      </c>
      <c r="DE217" s="31">
        <v>4.7752472863730304</v>
      </c>
      <c r="DF217" s="32" t="s">
        <v>28</v>
      </c>
      <c r="DG217" s="32">
        <v>4.7752472863730304</v>
      </c>
      <c r="DH217" s="31">
        <v>4.3765443271869504</v>
      </c>
      <c r="DI217" s="32" t="s">
        <v>28</v>
      </c>
      <c r="DJ217" s="32">
        <v>4.3765443271869504</v>
      </c>
      <c r="DK217" s="31">
        <v>3.9831982498171699</v>
      </c>
      <c r="DL217" s="32" t="s">
        <v>28</v>
      </c>
      <c r="DM217" s="32">
        <v>3.9831982498171699</v>
      </c>
      <c r="DN217" s="31">
        <v>3.4234756754479201</v>
      </c>
      <c r="DO217" s="32" t="s">
        <v>28</v>
      </c>
      <c r="DP217" s="32">
        <v>3.4234756754479201</v>
      </c>
      <c r="DQ217" s="31">
        <v>3.0587658699301001</v>
      </c>
      <c r="DR217" s="32" t="s">
        <v>28</v>
      </c>
      <c r="DS217" s="32">
        <v>3.0587658699301001</v>
      </c>
      <c r="DT217" s="31">
        <v>2.41082302400185</v>
      </c>
      <c r="DU217" s="32" t="s">
        <v>28</v>
      </c>
      <c r="DV217" s="32">
        <v>2.41082302400185</v>
      </c>
    </row>
    <row r="218" spans="1:126" x14ac:dyDescent="0.2">
      <c r="A218" s="30" t="s">
        <v>5</v>
      </c>
      <c r="B218">
        <v>215</v>
      </c>
      <c r="C218" s="37">
        <v>78</v>
      </c>
      <c r="D218" s="71">
        <v>14.155073224554499</v>
      </c>
      <c r="E218" s="71" t="s">
        <v>28</v>
      </c>
      <c r="F218" s="71">
        <v>14.155073224554499</v>
      </c>
      <c r="G218" s="32">
        <v>14.102062984661099</v>
      </c>
      <c r="H218" s="32" t="s">
        <v>28</v>
      </c>
      <c r="I218" s="32">
        <v>14.102062984661099</v>
      </c>
      <c r="J218" s="31">
        <v>14.102057944756</v>
      </c>
      <c r="K218" s="32" t="s">
        <v>28</v>
      </c>
      <c r="L218" s="32">
        <v>14.102057944756</v>
      </c>
      <c r="M218" s="31">
        <v>14.1011464904837</v>
      </c>
      <c r="N218" s="32" t="s">
        <v>28</v>
      </c>
      <c r="O218" s="32">
        <v>14.1011464904837</v>
      </c>
      <c r="P218" s="31">
        <v>14.1007905864764</v>
      </c>
      <c r="Q218" s="32" t="s">
        <v>28</v>
      </c>
      <c r="R218" s="32">
        <v>14.1007905864764</v>
      </c>
      <c r="S218" s="31">
        <v>14.0981002318533</v>
      </c>
      <c r="T218" s="32" t="s">
        <v>28</v>
      </c>
      <c r="U218" s="32">
        <v>14.0981002318533</v>
      </c>
      <c r="V218" s="31">
        <v>14.097509033812001</v>
      </c>
      <c r="W218" s="32" t="s">
        <v>28</v>
      </c>
      <c r="X218" s="32">
        <v>14.097509033812001</v>
      </c>
      <c r="Y218" s="31">
        <v>14.097321578867</v>
      </c>
      <c r="Z218" s="32" t="s">
        <v>28</v>
      </c>
      <c r="AA218" s="32">
        <v>14.097321578867</v>
      </c>
      <c r="AB218" s="31">
        <v>14.0972346465296</v>
      </c>
      <c r="AC218" s="32" t="s">
        <v>28</v>
      </c>
      <c r="AD218" s="32">
        <v>14.0972346465296</v>
      </c>
      <c r="AE218" s="31">
        <v>14.0274033207283</v>
      </c>
      <c r="AF218" s="32" t="s">
        <v>28</v>
      </c>
      <c r="AG218" s="32">
        <v>14.0274033207283</v>
      </c>
      <c r="AH218" s="31">
        <v>14.0269227323293</v>
      </c>
      <c r="AI218" s="32" t="s">
        <v>28</v>
      </c>
      <c r="AJ218" s="32">
        <v>14.0269227323293</v>
      </c>
      <c r="AK218" s="31">
        <v>14.017262818371</v>
      </c>
      <c r="AL218" s="32" t="s">
        <v>28</v>
      </c>
      <c r="AM218" s="32">
        <v>14.017262818371</v>
      </c>
      <c r="AN218" s="31">
        <v>14.0171681566163</v>
      </c>
      <c r="AO218" s="32" t="s">
        <v>28</v>
      </c>
      <c r="AP218" s="32">
        <v>14.0171681566163</v>
      </c>
      <c r="AQ218" s="31">
        <v>13.877688543810301</v>
      </c>
      <c r="AR218" s="32" t="s">
        <v>28</v>
      </c>
      <c r="AS218" s="32">
        <v>13.877688543810301</v>
      </c>
      <c r="AT218" s="31">
        <v>13.870962866444501</v>
      </c>
      <c r="AU218" s="32" t="s">
        <v>28</v>
      </c>
      <c r="AV218" s="32">
        <v>13.870962866444501</v>
      </c>
      <c r="AW218" s="31">
        <v>13.8583722476977</v>
      </c>
      <c r="AX218" s="32" t="s">
        <v>28</v>
      </c>
      <c r="AY218" s="32">
        <v>13.8583722476977</v>
      </c>
      <c r="AZ218" s="31">
        <v>13.847718080564301</v>
      </c>
      <c r="BA218" s="32" t="s">
        <v>28</v>
      </c>
      <c r="BB218" s="32">
        <v>13.847718080564301</v>
      </c>
      <c r="BC218" s="31">
        <v>13.8476912293672</v>
      </c>
      <c r="BD218" s="32" t="s">
        <v>28</v>
      </c>
      <c r="BE218" s="32">
        <v>13.8476912293672</v>
      </c>
      <c r="BF218" s="31">
        <v>13.830672330978</v>
      </c>
      <c r="BG218" s="32" t="s">
        <v>28</v>
      </c>
      <c r="BH218" s="32">
        <v>13.830672330978</v>
      </c>
      <c r="BI218" s="31">
        <v>13.792514772998601</v>
      </c>
      <c r="BJ218" s="32" t="s">
        <v>28</v>
      </c>
      <c r="BK218" s="32">
        <v>13.792514772998601</v>
      </c>
      <c r="BL218" s="31">
        <v>13.7909823871681</v>
      </c>
      <c r="BM218" s="32" t="s">
        <v>28</v>
      </c>
      <c r="BN218" s="32">
        <v>13.7909823871681</v>
      </c>
      <c r="BO218" s="31">
        <v>13.785179307520099</v>
      </c>
      <c r="BP218" s="32" t="s">
        <v>28</v>
      </c>
      <c r="BQ218" s="32">
        <v>13.785179307520099</v>
      </c>
      <c r="BR218" s="31">
        <v>13.7219172202728</v>
      </c>
      <c r="BS218" s="32" t="s">
        <v>28</v>
      </c>
      <c r="BT218" s="32">
        <v>13.7219172202728</v>
      </c>
      <c r="BU218" s="31">
        <v>13.6668727456538</v>
      </c>
      <c r="BV218" s="32" t="s">
        <v>28</v>
      </c>
      <c r="BW218" s="32">
        <v>13.6668727456538</v>
      </c>
      <c r="BX218" s="31">
        <v>13.540105260659599</v>
      </c>
      <c r="BY218" s="32" t="s">
        <v>28</v>
      </c>
      <c r="BZ218" s="32">
        <v>13.540105260659599</v>
      </c>
      <c r="CA218" s="31">
        <v>13.4821521090137</v>
      </c>
      <c r="CB218" s="32" t="s">
        <v>28</v>
      </c>
      <c r="CC218" s="32">
        <v>13.4821521090137</v>
      </c>
      <c r="CD218" s="31">
        <v>13.460399934865199</v>
      </c>
      <c r="CE218" s="32" t="s">
        <v>28</v>
      </c>
      <c r="CF218" s="32">
        <v>13.460399934865199</v>
      </c>
      <c r="CG218" s="31">
        <v>13.3261380249787</v>
      </c>
      <c r="CH218" s="32" t="s">
        <v>28</v>
      </c>
      <c r="CI218" s="32">
        <v>13.3261380249787</v>
      </c>
      <c r="CJ218" s="31">
        <v>13.064228012221299</v>
      </c>
      <c r="CK218" s="32" t="s">
        <v>28</v>
      </c>
      <c r="CL218" s="32">
        <v>13.064228012221299</v>
      </c>
      <c r="CM218" s="31">
        <v>12.7618031354419</v>
      </c>
      <c r="CN218" s="32" t="s">
        <v>28</v>
      </c>
      <c r="CO218" s="32">
        <v>12.7618031354419</v>
      </c>
      <c r="CP218" s="31">
        <v>12.302478165845701</v>
      </c>
      <c r="CQ218" s="32" t="s">
        <v>28</v>
      </c>
      <c r="CR218" s="32">
        <v>12.302478165845701</v>
      </c>
      <c r="CS218" s="31">
        <v>12.2119271863743</v>
      </c>
      <c r="CT218" s="32" t="s">
        <v>28</v>
      </c>
      <c r="CU218" s="32">
        <v>12.2119271863743</v>
      </c>
      <c r="CV218" s="31">
        <v>11.9709864742464</v>
      </c>
      <c r="CW218" s="32" t="s">
        <v>28</v>
      </c>
      <c r="CX218" s="32">
        <v>11.9709864742464</v>
      </c>
      <c r="CY218" s="31">
        <v>11.6282060149146</v>
      </c>
      <c r="CZ218" s="32" t="s">
        <v>28</v>
      </c>
      <c r="DA218" s="32">
        <v>11.6282060149146</v>
      </c>
      <c r="DB218" s="31">
        <v>11.345215637618301</v>
      </c>
      <c r="DC218" s="32" t="s">
        <v>28</v>
      </c>
      <c r="DD218" s="32">
        <v>11.345215637618301</v>
      </c>
      <c r="DE218" s="31">
        <v>11.1558485398304</v>
      </c>
      <c r="DF218" s="32" t="s">
        <v>28</v>
      </c>
      <c r="DG218" s="32">
        <v>11.1558485398304</v>
      </c>
      <c r="DH218" s="31">
        <v>10.8171464652018</v>
      </c>
      <c r="DI218" s="32" t="s">
        <v>28</v>
      </c>
      <c r="DJ218" s="32">
        <v>10.8171464652018</v>
      </c>
      <c r="DK218" s="31">
        <v>10.642851093571499</v>
      </c>
      <c r="DL218" s="32" t="s">
        <v>28</v>
      </c>
      <c r="DM218" s="32">
        <v>10.642851093571499</v>
      </c>
      <c r="DN218" s="31">
        <v>10.408905169466401</v>
      </c>
      <c r="DO218" s="32" t="s">
        <v>28</v>
      </c>
      <c r="DP218" s="32">
        <v>10.408905169466401</v>
      </c>
      <c r="DQ218" s="31">
        <v>9.87862417078024</v>
      </c>
      <c r="DR218" s="32" t="s">
        <v>28</v>
      </c>
      <c r="DS218" s="32">
        <v>9.87862417078024</v>
      </c>
      <c r="DT218" s="31">
        <v>9.4292667645167505</v>
      </c>
      <c r="DU218" s="32" t="s">
        <v>28</v>
      </c>
      <c r="DV218" s="32">
        <v>9.4292667645167505</v>
      </c>
    </row>
    <row r="219" spans="1:126" x14ac:dyDescent="0.2">
      <c r="A219" s="30" t="s">
        <v>5</v>
      </c>
      <c r="B219">
        <v>216</v>
      </c>
      <c r="C219" s="37">
        <v>79</v>
      </c>
      <c r="D219" s="71">
        <v>19.144394670735998</v>
      </c>
      <c r="E219" s="71" t="s">
        <v>28</v>
      </c>
      <c r="F219" s="71">
        <v>19.144394670735998</v>
      </c>
      <c r="G219" s="32">
        <v>19.144378211624801</v>
      </c>
      <c r="H219" s="32" t="s">
        <v>28</v>
      </c>
      <c r="I219" s="32">
        <v>19.144378211624801</v>
      </c>
      <c r="J219" s="31">
        <v>19.144326465355</v>
      </c>
      <c r="K219" s="32" t="s">
        <v>28</v>
      </c>
      <c r="L219" s="32">
        <v>19.144326465355</v>
      </c>
      <c r="M219" s="31">
        <v>19.144237826348402</v>
      </c>
      <c r="N219" s="32" t="s">
        <v>28</v>
      </c>
      <c r="O219" s="32">
        <v>19.144237826348402</v>
      </c>
      <c r="P219" s="31">
        <v>19.1436185131687</v>
      </c>
      <c r="Q219" s="32" t="s">
        <v>28</v>
      </c>
      <c r="R219" s="32">
        <v>19.1436185131687</v>
      </c>
      <c r="S219" s="31">
        <v>19.141087926160001</v>
      </c>
      <c r="T219" s="32" t="s">
        <v>28</v>
      </c>
      <c r="U219" s="32">
        <v>19.141087926160001</v>
      </c>
      <c r="V219" s="31">
        <v>19.140693733129499</v>
      </c>
      <c r="W219" s="32" t="s">
        <v>28</v>
      </c>
      <c r="X219" s="32">
        <v>19.140693733129499</v>
      </c>
      <c r="Y219" s="31">
        <v>19.1402452221594</v>
      </c>
      <c r="Z219" s="32" t="s">
        <v>28</v>
      </c>
      <c r="AA219" s="32">
        <v>19.1402452221594</v>
      </c>
      <c r="AB219" s="31">
        <v>19.138818044794998</v>
      </c>
      <c r="AC219" s="32" t="s">
        <v>28</v>
      </c>
      <c r="AD219" s="32">
        <v>19.138818044794998</v>
      </c>
      <c r="AE219" s="31">
        <v>19.129008805372699</v>
      </c>
      <c r="AF219" s="32" t="s">
        <v>28</v>
      </c>
      <c r="AG219" s="32">
        <v>19.129008805372699</v>
      </c>
      <c r="AH219" s="31">
        <v>19.097787886598599</v>
      </c>
      <c r="AI219" s="32" t="s">
        <v>28</v>
      </c>
      <c r="AJ219" s="32">
        <v>19.097787886598599</v>
      </c>
      <c r="AK219" s="31">
        <v>19.0304108049197</v>
      </c>
      <c r="AL219" s="32" t="s">
        <v>28</v>
      </c>
      <c r="AM219" s="32">
        <v>19.0304108049197</v>
      </c>
      <c r="AN219" s="31">
        <v>19.028334814067801</v>
      </c>
      <c r="AO219" s="32" t="s">
        <v>28</v>
      </c>
      <c r="AP219" s="32">
        <v>19.028334814067801</v>
      </c>
      <c r="AQ219" s="31">
        <v>19.018671165750199</v>
      </c>
      <c r="AR219" s="32" t="s">
        <v>28</v>
      </c>
      <c r="AS219" s="32">
        <v>19.018671165750199</v>
      </c>
      <c r="AT219" s="31">
        <v>18.998118172452699</v>
      </c>
      <c r="AU219" s="32" t="s">
        <v>28</v>
      </c>
      <c r="AV219" s="32">
        <v>18.998118172452699</v>
      </c>
      <c r="AW219" s="31">
        <v>18.996897161411201</v>
      </c>
      <c r="AX219" s="32" t="s">
        <v>28</v>
      </c>
      <c r="AY219" s="32">
        <v>18.996897161411201</v>
      </c>
      <c r="AZ219" s="31">
        <v>18.966765338733499</v>
      </c>
      <c r="BA219" s="32" t="s">
        <v>28</v>
      </c>
      <c r="BB219" s="32">
        <v>18.966765338733499</v>
      </c>
      <c r="BC219" s="31">
        <v>18.958655056550299</v>
      </c>
      <c r="BD219" s="32" t="s">
        <v>28</v>
      </c>
      <c r="BE219" s="32">
        <v>18.958655056550299</v>
      </c>
      <c r="BF219" s="31">
        <v>18.956215696846499</v>
      </c>
      <c r="BG219" s="32" t="s">
        <v>28</v>
      </c>
      <c r="BH219" s="32">
        <v>18.956215696846499</v>
      </c>
      <c r="BI219" s="31">
        <v>18.9548857588508</v>
      </c>
      <c r="BJ219" s="32" t="s">
        <v>28</v>
      </c>
      <c r="BK219" s="32">
        <v>18.9548857588508</v>
      </c>
      <c r="BL219" s="31">
        <v>18.921826059781498</v>
      </c>
      <c r="BM219" s="32" t="s">
        <v>28</v>
      </c>
      <c r="BN219" s="32">
        <v>18.921826059781498</v>
      </c>
      <c r="BO219" s="31">
        <v>18.919607648955498</v>
      </c>
      <c r="BP219" s="32" t="s">
        <v>28</v>
      </c>
      <c r="BQ219" s="32">
        <v>18.919607648955498</v>
      </c>
      <c r="BR219" s="31">
        <v>18.779091411194599</v>
      </c>
      <c r="BS219" s="32" t="s">
        <v>28</v>
      </c>
      <c r="BT219" s="32">
        <v>18.779091411194599</v>
      </c>
      <c r="BU219" s="31">
        <v>18.776063179924201</v>
      </c>
      <c r="BV219" s="32" t="s">
        <v>28</v>
      </c>
      <c r="BW219" s="32">
        <v>18.776063179924201</v>
      </c>
      <c r="BX219" s="31">
        <v>18.7743940686338</v>
      </c>
      <c r="BY219" s="32" t="s">
        <v>28</v>
      </c>
      <c r="BZ219" s="32">
        <v>18.7743940686338</v>
      </c>
      <c r="CA219" s="31">
        <v>18.649475076822402</v>
      </c>
      <c r="CB219" s="32" t="s">
        <v>28</v>
      </c>
      <c r="CC219" s="32">
        <v>18.649475076822402</v>
      </c>
      <c r="CD219" s="31">
        <v>18.490821915471901</v>
      </c>
      <c r="CE219" s="32" t="s">
        <v>28</v>
      </c>
      <c r="CF219" s="32">
        <v>18.490821915471901</v>
      </c>
      <c r="CG219" s="31">
        <v>18.490448064240798</v>
      </c>
      <c r="CH219" s="32" t="s">
        <v>28</v>
      </c>
      <c r="CI219" s="32">
        <v>18.490448064240798</v>
      </c>
      <c r="CJ219" s="31">
        <v>18.491192874210601</v>
      </c>
      <c r="CK219" s="32" t="s">
        <v>28</v>
      </c>
      <c r="CL219" s="32">
        <v>18.491192874210601</v>
      </c>
      <c r="CM219" s="31">
        <v>18.391541270477301</v>
      </c>
      <c r="CN219" s="32" t="s">
        <v>28</v>
      </c>
      <c r="CO219" s="32">
        <v>18.391541270477301</v>
      </c>
      <c r="CP219" s="31">
        <v>18.300638948308499</v>
      </c>
      <c r="CQ219" s="32" t="s">
        <v>28</v>
      </c>
      <c r="CR219" s="32">
        <v>18.300638948308499</v>
      </c>
      <c r="CS219" s="31">
        <v>18.2455246439268</v>
      </c>
      <c r="CT219" s="32" t="s">
        <v>28</v>
      </c>
      <c r="CU219" s="32">
        <v>18.2455246439268</v>
      </c>
      <c r="CV219" s="31">
        <v>18.209443361462601</v>
      </c>
      <c r="CW219" s="32" t="s">
        <v>28</v>
      </c>
      <c r="CX219" s="32">
        <v>18.209443361462601</v>
      </c>
      <c r="CY219" s="31">
        <v>18.032961289149601</v>
      </c>
      <c r="CZ219" s="32" t="s">
        <v>28</v>
      </c>
      <c r="DA219" s="32">
        <v>18.032961289149601</v>
      </c>
      <c r="DB219" s="31">
        <v>17.967100404971699</v>
      </c>
      <c r="DC219" s="32" t="s">
        <v>28</v>
      </c>
      <c r="DD219" s="32">
        <v>17.967100404971699</v>
      </c>
      <c r="DE219" s="31">
        <v>17.790114264502598</v>
      </c>
      <c r="DF219" s="32" t="s">
        <v>28</v>
      </c>
      <c r="DG219" s="32">
        <v>17.790114264502598</v>
      </c>
      <c r="DH219" s="31">
        <v>17.633560223530001</v>
      </c>
      <c r="DI219" s="32" t="s">
        <v>28</v>
      </c>
      <c r="DJ219" s="32">
        <v>17.633560223530001</v>
      </c>
      <c r="DK219" s="31">
        <v>17.531979116467099</v>
      </c>
      <c r="DL219" s="32" t="s">
        <v>28</v>
      </c>
      <c r="DM219" s="32">
        <v>17.531979116467099</v>
      </c>
      <c r="DN219" s="31">
        <v>17.3921622324727</v>
      </c>
      <c r="DO219" s="32" t="s">
        <v>28</v>
      </c>
      <c r="DP219" s="32">
        <v>17.3921622324727</v>
      </c>
      <c r="DQ219" s="31">
        <v>17.0525284766521</v>
      </c>
      <c r="DR219" s="32" t="s">
        <v>28</v>
      </c>
      <c r="DS219" s="32">
        <v>17.0525284766521</v>
      </c>
      <c r="DT219" s="31">
        <v>16.733087746845801</v>
      </c>
      <c r="DU219" s="32" t="s">
        <v>28</v>
      </c>
      <c r="DV219" s="32">
        <v>16.733087746845801</v>
      </c>
    </row>
    <row r="220" spans="1:126" x14ac:dyDescent="0.2">
      <c r="A220" s="30" t="s">
        <v>5</v>
      </c>
      <c r="B220">
        <v>217</v>
      </c>
      <c r="C220" s="37">
        <v>80</v>
      </c>
      <c r="D220" s="71">
        <v>16.996175388429702</v>
      </c>
      <c r="E220" s="71" t="s">
        <v>28</v>
      </c>
      <c r="F220" s="71">
        <v>16.996175388429702</v>
      </c>
      <c r="G220" s="32">
        <v>16.996173543561</v>
      </c>
      <c r="H220" s="32" t="s">
        <v>28</v>
      </c>
      <c r="I220" s="32">
        <v>16.996173543561</v>
      </c>
      <c r="J220" s="31">
        <v>16.995679935629902</v>
      </c>
      <c r="K220" s="32" t="s">
        <v>28</v>
      </c>
      <c r="L220" s="32">
        <v>16.995679935629902</v>
      </c>
      <c r="M220" s="31">
        <v>16.9956503865148</v>
      </c>
      <c r="N220" s="32" t="s">
        <v>28</v>
      </c>
      <c r="O220" s="32">
        <v>16.9956503865148</v>
      </c>
      <c r="P220" s="31">
        <v>16.995644229530502</v>
      </c>
      <c r="Q220" s="32" t="s">
        <v>28</v>
      </c>
      <c r="R220" s="32">
        <v>16.995644229530502</v>
      </c>
      <c r="S220" s="31">
        <v>16.995631399978599</v>
      </c>
      <c r="T220" s="32" t="s">
        <v>28</v>
      </c>
      <c r="U220" s="32">
        <v>16.995631399978599</v>
      </c>
      <c r="V220" s="31">
        <v>16.986587736607401</v>
      </c>
      <c r="W220" s="32" t="s">
        <v>28</v>
      </c>
      <c r="X220" s="32">
        <v>16.986587736607401</v>
      </c>
      <c r="Y220" s="31">
        <v>16.985111314494901</v>
      </c>
      <c r="Z220" s="32" t="s">
        <v>28</v>
      </c>
      <c r="AA220" s="32">
        <v>16.985111314494901</v>
      </c>
      <c r="AB220" s="31">
        <v>16.984856350028601</v>
      </c>
      <c r="AC220" s="32" t="s">
        <v>28</v>
      </c>
      <c r="AD220" s="32">
        <v>16.984856350028601</v>
      </c>
      <c r="AE220" s="31">
        <v>16.963580073824101</v>
      </c>
      <c r="AF220" s="32" t="s">
        <v>28</v>
      </c>
      <c r="AG220" s="32">
        <v>16.963580073824101</v>
      </c>
      <c r="AH220" s="31">
        <v>16.9454928179651</v>
      </c>
      <c r="AI220" s="32" t="s">
        <v>28</v>
      </c>
      <c r="AJ220" s="32">
        <v>16.9454928179651</v>
      </c>
      <c r="AK220" s="31">
        <v>16.942883185182499</v>
      </c>
      <c r="AL220" s="32" t="s">
        <v>28</v>
      </c>
      <c r="AM220" s="32">
        <v>16.942883185182499</v>
      </c>
      <c r="AN220" s="31">
        <v>16.888818917219201</v>
      </c>
      <c r="AO220" s="32" t="s">
        <v>28</v>
      </c>
      <c r="AP220" s="32">
        <v>16.888818917219201</v>
      </c>
      <c r="AQ220" s="31">
        <v>16.880577763675898</v>
      </c>
      <c r="AR220" s="32" t="s">
        <v>28</v>
      </c>
      <c r="AS220" s="32">
        <v>16.880577763675898</v>
      </c>
      <c r="AT220" s="31">
        <v>16.816905728693001</v>
      </c>
      <c r="AU220" s="32" t="s">
        <v>28</v>
      </c>
      <c r="AV220" s="32">
        <v>16.816905728693001</v>
      </c>
      <c r="AW220" s="31">
        <v>16.8178623424599</v>
      </c>
      <c r="AX220" s="32" t="s">
        <v>28</v>
      </c>
      <c r="AY220" s="32">
        <v>16.8178623424599</v>
      </c>
      <c r="AZ220" s="31">
        <v>16.812890352925201</v>
      </c>
      <c r="BA220" s="32" t="s">
        <v>28</v>
      </c>
      <c r="BB220" s="32">
        <v>16.812890352925201</v>
      </c>
      <c r="BC220" s="31">
        <v>16.811569871861899</v>
      </c>
      <c r="BD220" s="32" t="s">
        <v>28</v>
      </c>
      <c r="BE220" s="32">
        <v>16.811569871861899</v>
      </c>
      <c r="BF220" s="31">
        <v>16.798186073646502</v>
      </c>
      <c r="BG220" s="32" t="s">
        <v>28</v>
      </c>
      <c r="BH220" s="32">
        <v>16.798186073646502</v>
      </c>
      <c r="BI220" s="31">
        <v>16.773503682304302</v>
      </c>
      <c r="BJ220" s="32" t="s">
        <v>28</v>
      </c>
      <c r="BK220" s="32">
        <v>16.773503682304302</v>
      </c>
      <c r="BL220" s="31">
        <v>16.648354734522002</v>
      </c>
      <c r="BM220" s="32" t="s">
        <v>28</v>
      </c>
      <c r="BN220" s="32">
        <v>16.648354734522002</v>
      </c>
      <c r="BO220" s="31">
        <v>16.613800030482398</v>
      </c>
      <c r="BP220" s="32" t="s">
        <v>28</v>
      </c>
      <c r="BQ220" s="32">
        <v>16.613800030482398</v>
      </c>
      <c r="BR220" s="31">
        <v>16.587704451853</v>
      </c>
      <c r="BS220" s="32" t="s">
        <v>28</v>
      </c>
      <c r="BT220" s="32">
        <v>16.587704451853</v>
      </c>
      <c r="BU220" s="31">
        <v>16.489448116732401</v>
      </c>
      <c r="BV220" s="32" t="s">
        <v>28</v>
      </c>
      <c r="BW220" s="32">
        <v>16.489448116732401</v>
      </c>
      <c r="BX220" s="31">
        <v>16.1716981384189</v>
      </c>
      <c r="BY220" s="32" t="s">
        <v>28</v>
      </c>
      <c r="BZ220" s="32">
        <v>16.1716981384189</v>
      </c>
      <c r="CA220" s="31">
        <v>15.761117566599999</v>
      </c>
      <c r="CB220" s="32" t="s">
        <v>28</v>
      </c>
      <c r="CC220" s="32">
        <v>15.761117566599999</v>
      </c>
      <c r="CD220" s="31">
        <v>15.661281581971799</v>
      </c>
      <c r="CE220" s="32" t="s">
        <v>28</v>
      </c>
      <c r="CF220" s="32">
        <v>15.661281581971799</v>
      </c>
      <c r="CG220" s="31">
        <v>15.421578771998</v>
      </c>
      <c r="CH220" s="32" t="s">
        <v>28</v>
      </c>
      <c r="CI220" s="32">
        <v>15.421578771998</v>
      </c>
      <c r="CJ220" s="31">
        <v>15.165351774004201</v>
      </c>
      <c r="CK220" s="32" t="s">
        <v>28</v>
      </c>
      <c r="CL220" s="32">
        <v>15.165351774004201</v>
      </c>
      <c r="CM220" s="31">
        <v>14.679076600478799</v>
      </c>
      <c r="CN220" s="32" t="s">
        <v>28</v>
      </c>
      <c r="CO220" s="32">
        <v>14.679076600478799</v>
      </c>
      <c r="CP220" s="31">
        <v>14.431833580023801</v>
      </c>
      <c r="CQ220" s="32" t="s">
        <v>28</v>
      </c>
      <c r="CR220" s="32">
        <v>14.431833580023801</v>
      </c>
      <c r="CS220" s="31">
        <v>14.1328442822883</v>
      </c>
      <c r="CT220" s="32" t="s">
        <v>28</v>
      </c>
      <c r="CU220" s="32">
        <v>14.1328442822883</v>
      </c>
      <c r="CV220" s="31">
        <v>13.6678954038924</v>
      </c>
      <c r="CW220" s="32" t="s">
        <v>28</v>
      </c>
      <c r="CX220" s="32">
        <v>13.6678954038924</v>
      </c>
      <c r="CY220" s="31">
        <v>13.204035499992001</v>
      </c>
      <c r="CZ220" s="32" t="s">
        <v>28</v>
      </c>
      <c r="DA220" s="32">
        <v>13.204035499992001</v>
      </c>
      <c r="DB220" s="31">
        <v>12.6918267772483</v>
      </c>
      <c r="DC220" s="32" t="s">
        <v>28</v>
      </c>
      <c r="DD220" s="32">
        <v>12.6918267772483</v>
      </c>
      <c r="DE220" s="31">
        <v>12.061543847229199</v>
      </c>
      <c r="DF220" s="32" t="s">
        <v>28</v>
      </c>
      <c r="DG220" s="32">
        <v>12.061543847229199</v>
      </c>
      <c r="DH220" s="31">
        <v>11.623522667703501</v>
      </c>
      <c r="DI220" s="32" t="s">
        <v>28</v>
      </c>
      <c r="DJ220" s="32">
        <v>11.623522667703501</v>
      </c>
      <c r="DK220" s="31">
        <v>11.2250077564118</v>
      </c>
      <c r="DL220" s="32" t="s">
        <v>28</v>
      </c>
      <c r="DM220" s="32">
        <v>11.2250077564118</v>
      </c>
      <c r="DN220" s="31">
        <v>10.822473837221899</v>
      </c>
      <c r="DO220" s="32" t="s">
        <v>28</v>
      </c>
      <c r="DP220" s="32">
        <v>10.822473837221899</v>
      </c>
      <c r="DQ220" s="31">
        <v>10.3465476838865</v>
      </c>
      <c r="DR220" s="32" t="s">
        <v>28</v>
      </c>
      <c r="DS220" s="32">
        <v>10.3465476838865</v>
      </c>
      <c r="DT220" s="31">
        <v>9.8375845938121191</v>
      </c>
      <c r="DU220" s="32" t="s">
        <v>28</v>
      </c>
      <c r="DV220" s="32">
        <v>9.8375845938121191</v>
      </c>
    </row>
    <row r="221" spans="1:126" x14ac:dyDescent="0.2">
      <c r="A221" s="30" t="s">
        <v>7</v>
      </c>
      <c r="B221">
        <v>218</v>
      </c>
      <c r="C221" s="37">
        <v>81</v>
      </c>
      <c r="D221" s="71">
        <v>15.0793754581466</v>
      </c>
      <c r="E221" s="71" t="s">
        <v>28</v>
      </c>
      <c r="F221" s="71">
        <v>15.0793754581466</v>
      </c>
      <c r="G221" s="32">
        <v>15.0772778906402</v>
      </c>
      <c r="H221" s="32" t="s">
        <v>28</v>
      </c>
      <c r="I221" s="32">
        <v>15.0772778906402</v>
      </c>
      <c r="J221" s="31">
        <v>15.074142604073201</v>
      </c>
      <c r="K221" s="32" t="s">
        <v>28</v>
      </c>
      <c r="L221" s="32">
        <v>15.074142604073201</v>
      </c>
      <c r="M221" s="31">
        <v>15.0722859490576</v>
      </c>
      <c r="N221" s="32" t="s">
        <v>28</v>
      </c>
      <c r="O221" s="32">
        <v>15.0722859490576</v>
      </c>
      <c r="P221" s="31">
        <v>15.072160409777601</v>
      </c>
      <c r="Q221" s="32" t="s">
        <v>28</v>
      </c>
      <c r="R221" s="32">
        <v>15.072160409777601</v>
      </c>
      <c r="S221" s="31">
        <v>15.071664549046501</v>
      </c>
      <c r="T221" s="32" t="s">
        <v>28</v>
      </c>
      <c r="U221" s="32">
        <v>15.071664549046501</v>
      </c>
      <c r="V221" s="31">
        <v>15.0685036329056</v>
      </c>
      <c r="W221" s="32" t="s">
        <v>28</v>
      </c>
      <c r="X221" s="32">
        <v>15.0685036329056</v>
      </c>
      <c r="Y221" s="31">
        <v>15.0683068402916</v>
      </c>
      <c r="Z221" s="32" t="s">
        <v>28</v>
      </c>
      <c r="AA221" s="32">
        <v>15.0683068402916</v>
      </c>
      <c r="AB221" s="31">
        <v>15.0636922049083</v>
      </c>
      <c r="AC221" s="32" t="s">
        <v>28</v>
      </c>
      <c r="AD221" s="32">
        <v>15.0636922049083</v>
      </c>
      <c r="AE221" s="31">
        <v>15.063352575529199</v>
      </c>
      <c r="AF221" s="32" t="s">
        <v>28</v>
      </c>
      <c r="AG221" s="32">
        <v>15.063352575529199</v>
      </c>
      <c r="AH221" s="31">
        <v>15.060220163096799</v>
      </c>
      <c r="AI221" s="32" t="s">
        <v>28</v>
      </c>
      <c r="AJ221" s="32">
        <v>15.060220163096799</v>
      </c>
      <c r="AK221" s="31">
        <v>15.051439947902701</v>
      </c>
      <c r="AL221" s="32" t="s">
        <v>28</v>
      </c>
      <c r="AM221" s="32">
        <v>15.051439947902701</v>
      </c>
      <c r="AN221" s="31">
        <v>15.050051008992201</v>
      </c>
      <c r="AO221" s="32" t="s">
        <v>28</v>
      </c>
      <c r="AP221" s="32">
        <v>15.050051008992201</v>
      </c>
      <c r="AQ221" s="31">
        <v>15.019938864265701</v>
      </c>
      <c r="AR221" s="32" t="s">
        <v>28</v>
      </c>
      <c r="AS221" s="32">
        <v>15.019938864265701</v>
      </c>
      <c r="AT221" s="31">
        <v>15.0182387498729</v>
      </c>
      <c r="AU221" s="32" t="s">
        <v>28</v>
      </c>
      <c r="AV221" s="32">
        <v>15.0182387498729</v>
      </c>
      <c r="AW221" s="31">
        <v>15.010118399957101</v>
      </c>
      <c r="AX221" s="32" t="s">
        <v>28</v>
      </c>
      <c r="AY221" s="32">
        <v>15.010118399957101</v>
      </c>
      <c r="AZ221" s="31">
        <v>15.006464145388399</v>
      </c>
      <c r="BA221" s="32" t="s">
        <v>28</v>
      </c>
      <c r="BB221" s="32">
        <v>15.006464145388399</v>
      </c>
      <c r="BC221" s="31">
        <v>15.004958079592599</v>
      </c>
      <c r="BD221" s="32" t="s">
        <v>28</v>
      </c>
      <c r="BE221" s="32">
        <v>15.004958079592599</v>
      </c>
      <c r="BF221" s="31">
        <v>14.9927818563201</v>
      </c>
      <c r="BG221" s="32" t="s">
        <v>28</v>
      </c>
      <c r="BH221" s="32">
        <v>14.9927818563201</v>
      </c>
      <c r="BI221" s="31">
        <v>14.9880759162529</v>
      </c>
      <c r="BJ221" s="32" t="s">
        <v>28</v>
      </c>
      <c r="BK221" s="32">
        <v>14.9880759162529</v>
      </c>
      <c r="BL221" s="31">
        <v>14.9591352284331</v>
      </c>
      <c r="BM221" s="32" t="s">
        <v>28</v>
      </c>
      <c r="BN221" s="32">
        <v>14.9591352284331</v>
      </c>
      <c r="BO221" s="31">
        <v>14.936407638995099</v>
      </c>
      <c r="BP221" s="32" t="s">
        <v>28</v>
      </c>
      <c r="BQ221" s="32">
        <v>14.936407638995099</v>
      </c>
      <c r="BR221" s="31">
        <v>14.9130165150561</v>
      </c>
      <c r="BS221" s="32" t="s">
        <v>28</v>
      </c>
      <c r="BT221" s="32">
        <v>14.9130165150561</v>
      </c>
      <c r="BU221" s="31">
        <v>14.870492589889899</v>
      </c>
      <c r="BV221" s="32" t="s">
        <v>28</v>
      </c>
      <c r="BW221" s="32">
        <v>14.870492589889899</v>
      </c>
      <c r="BX221" s="31">
        <v>14.871744121814499</v>
      </c>
      <c r="BY221" s="32" t="s">
        <v>28</v>
      </c>
      <c r="BZ221" s="32">
        <v>14.871744121814499</v>
      </c>
      <c r="CA221" s="31">
        <v>14.7594350796561</v>
      </c>
      <c r="CB221" s="32" t="s">
        <v>28</v>
      </c>
      <c r="CC221" s="32">
        <v>14.7594350796561</v>
      </c>
      <c r="CD221" s="31">
        <v>14.610280715197399</v>
      </c>
      <c r="CE221" s="32" t="s">
        <v>28</v>
      </c>
      <c r="CF221" s="32">
        <v>14.610280715197399</v>
      </c>
      <c r="CG221" s="31">
        <v>14.206649245002501</v>
      </c>
      <c r="CH221" s="32" t="s">
        <v>28</v>
      </c>
      <c r="CI221" s="32">
        <v>14.206649245002501</v>
      </c>
      <c r="CJ221" s="31">
        <v>14.20371224788</v>
      </c>
      <c r="CK221" s="32" t="s">
        <v>28</v>
      </c>
      <c r="CL221" s="32">
        <v>14.20371224788</v>
      </c>
      <c r="CM221" s="31">
        <v>14.0139228725011</v>
      </c>
      <c r="CN221" s="32" t="s">
        <v>28</v>
      </c>
      <c r="CO221" s="32">
        <v>14.0139228725011</v>
      </c>
      <c r="CP221" s="31">
        <v>13.9146342729228</v>
      </c>
      <c r="CQ221" s="32" t="s">
        <v>28</v>
      </c>
      <c r="CR221" s="32">
        <v>13.9146342729228</v>
      </c>
      <c r="CS221" s="31">
        <v>13.8147898361181</v>
      </c>
      <c r="CT221" s="32" t="s">
        <v>28</v>
      </c>
      <c r="CU221" s="32">
        <v>13.8147898361181</v>
      </c>
      <c r="CV221" s="31">
        <v>13.8147898361181</v>
      </c>
      <c r="CW221" s="32" t="s">
        <v>28</v>
      </c>
      <c r="CX221" s="32">
        <v>13.8147898361181</v>
      </c>
      <c r="CY221" s="31">
        <v>12.9828586685045</v>
      </c>
      <c r="CZ221" s="32" t="s">
        <v>28</v>
      </c>
      <c r="DA221" s="32">
        <v>12.9828586685045</v>
      </c>
      <c r="DB221" s="31">
        <v>12.801688694926799</v>
      </c>
      <c r="DC221" s="32" t="s">
        <v>28</v>
      </c>
      <c r="DD221" s="32">
        <v>12.801688694926799</v>
      </c>
      <c r="DE221" s="31">
        <v>11.966382840152299</v>
      </c>
      <c r="DF221" s="32" t="s">
        <v>28</v>
      </c>
      <c r="DG221" s="32">
        <v>11.966382840152299</v>
      </c>
      <c r="DH221" s="31">
        <v>11.269203144033</v>
      </c>
      <c r="DI221" s="32" t="s">
        <v>28</v>
      </c>
      <c r="DJ221" s="32">
        <v>11.269203144033</v>
      </c>
      <c r="DK221" s="31">
        <v>11.2255769297602</v>
      </c>
      <c r="DL221" s="32" t="s">
        <v>28</v>
      </c>
      <c r="DM221" s="32">
        <v>11.2255769297602</v>
      </c>
      <c r="DN221" s="31">
        <v>10.755985871971699</v>
      </c>
      <c r="DO221" s="32" t="s">
        <v>28</v>
      </c>
      <c r="DP221" s="32">
        <v>10.755985871971699</v>
      </c>
      <c r="DQ221" s="31">
        <v>10.2042520547464</v>
      </c>
      <c r="DR221" s="32" t="s">
        <v>28</v>
      </c>
      <c r="DS221" s="32">
        <v>10.2042520547464</v>
      </c>
      <c r="DT221" s="31">
        <v>9.8273596371086391</v>
      </c>
      <c r="DU221" s="32" t="s">
        <v>28</v>
      </c>
      <c r="DV221" s="32">
        <v>9.8273596371086391</v>
      </c>
    </row>
    <row r="222" spans="1:126" x14ac:dyDescent="0.2">
      <c r="A222" s="30" t="s">
        <v>5</v>
      </c>
      <c r="B222">
        <v>219</v>
      </c>
      <c r="C222" s="37">
        <v>82</v>
      </c>
      <c r="D222" s="71">
        <v>20.434589388324699</v>
      </c>
      <c r="E222" s="71" t="s">
        <v>28</v>
      </c>
      <c r="F222" s="71">
        <v>20.434589388324699</v>
      </c>
      <c r="G222" s="32">
        <v>20.434567566983901</v>
      </c>
      <c r="H222" s="32" t="s">
        <v>28</v>
      </c>
      <c r="I222" s="32">
        <v>20.434567566983901</v>
      </c>
      <c r="J222" s="31">
        <v>20.434514624260899</v>
      </c>
      <c r="K222" s="32" t="s">
        <v>28</v>
      </c>
      <c r="L222" s="32">
        <v>20.434514624260899</v>
      </c>
      <c r="M222" s="31">
        <v>20.433723242791899</v>
      </c>
      <c r="N222" s="32" t="s">
        <v>28</v>
      </c>
      <c r="O222" s="32">
        <v>20.433723242791899</v>
      </c>
      <c r="P222" s="31">
        <v>20.433719267404701</v>
      </c>
      <c r="Q222" s="32" t="s">
        <v>28</v>
      </c>
      <c r="R222" s="32">
        <v>20.433719267404701</v>
      </c>
      <c r="S222" s="31">
        <v>20.433492360520699</v>
      </c>
      <c r="T222" s="32" t="s">
        <v>28</v>
      </c>
      <c r="U222" s="32">
        <v>20.433492360520699</v>
      </c>
      <c r="V222" s="31">
        <v>20.423769537666701</v>
      </c>
      <c r="W222" s="32" t="s">
        <v>28</v>
      </c>
      <c r="X222" s="32">
        <v>20.423769537666701</v>
      </c>
      <c r="Y222" s="31">
        <v>20.422462015231702</v>
      </c>
      <c r="Z222" s="32" t="s">
        <v>28</v>
      </c>
      <c r="AA222" s="32">
        <v>20.422462015231702</v>
      </c>
      <c r="AB222" s="31">
        <v>20.421303576550301</v>
      </c>
      <c r="AC222" s="32" t="s">
        <v>28</v>
      </c>
      <c r="AD222" s="32">
        <v>20.421303576550301</v>
      </c>
      <c r="AE222" s="31">
        <v>20.4210023261491</v>
      </c>
      <c r="AF222" s="32" t="s">
        <v>28</v>
      </c>
      <c r="AG222" s="32">
        <v>20.4210023261491</v>
      </c>
      <c r="AH222" s="31">
        <v>20.420657610419301</v>
      </c>
      <c r="AI222" s="32" t="s">
        <v>28</v>
      </c>
      <c r="AJ222" s="32">
        <v>20.420657610419301</v>
      </c>
      <c r="AK222" s="31">
        <v>20.420541355785002</v>
      </c>
      <c r="AL222" s="32" t="s">
        <v>28</v>
      </c>
      <c r="AM222" s="32">
        <v>20.420541355785002</v>
      </c>
      <c r="AN222" s="31">
        <v>20.386518920405901</v>
      </c>
      <c r="AO222" s="32" t="s">
        <v>28</v>
      </c>
      <c r="AP222" s="32">
        <v>20.386518920405901</v>
      </c>
      <c r="AQ222" s="31">
        <v>20.3425245462155</v>
      </c>
      <c r="AR222" s="32" t="s">
        <v>28</v>
      </c>
      <c r="AS222" s="32">
        <v>20.3425245462155</v>
      </c>
      <c r="AT222" s="31">
        <v>20.303240032673202</v>
      </c>
      <c r="AU222" s="32" t="s">
        <v>28</v>
      </c>
      <c r="AV222" s="32">
        <v>20.303240032673202</v>
      </c>
      <c r="AW222" s="31">
        <v>20.186317458367</v>
      </c>
      <c r="AX222" s="32" t="s">
        <v>28</v>
      </c>
      <c r="AY222" s="32">
        <v>20.186317458367</v>
      </c>
      <c r="AZ222" s="31">
        <v>20.154961121386702</v>
      </c>
      <c r="BA222" s="32" t="s">
        <v>28</v>
      </c>
      <c r="BB222" s="32">
        <v>20.154961121386702</v>
      </c>
      <c r="BC222" s="31">
        <v>20.075800902149702</v>
      </c>
      <c r="BD222" s="32" t="s">
        <v>28</v>
      </c>
      <c r="BE222" s="32">
        <v>20.075800902149702</v>
      </c>
      <c r="BF222" s="31">
        <v>19.983706102676301</v>
      </c>
      <c r="BG222" s="32" t="s">
        <v>28</v>
      </c>
      <c r="BH222" s="32">
        <v>19.983706102676301</v>
      </c>
      <c r="BI222" s="31">
        <v>19.852600761022</v>
      </c>
      <c r="BJ222" s="32" t="s">
        <v>28</v>
      </c>
      <c r="BK222" s="32">
        <v>19.852600761022</v>
      </c>
      <c r="BL222" s="31">
        <v>19.704531132742598</v>
      </c>
      <c r="BM222" s="32" t="s">
        <v>28</v>
      </c>
      <c r="BN222" s="32">
        <v>19.704531132742598</v>
      </c>
      <c r="BO222" s="31">
        <v>19.4634179439769</v>
      </c>
      <c r="BP222" s="32" t="s">
        <v>28</v>
      </c>
      <c r="BQ222" s="32">
        <v>19.4634179439769</v>
      </c>
      <c r="BR222" s="31">
        <v>19.266025244619701</v>
      </c>
      <c r="BS222" s="32" t="s">
        <v>28</v>
      </c>
      <c r="BT222" s="32">
        <v>19.266025244619701</v>
      </c>
      <c r="BU222" s="31">
        <v>19.182967016852501</v>
      </c>
      <c r="BV222" s="32" t="s">
        <v>28</v>
      </c>
      <c r="BW222" s="32">
        <v>19.182967016852501</v>
      </c>
      <c r="BX222" s="31">
        <v>18.516391534066099</v>
      </c>
      <c r="BY222" s="32" t="s">
        <v>28</v>
      </c>
      <c r="BZ222" s="32">
        <v>18.516391534066099</v>
      </c>
      <c r="CA222" s="31">
        <v>18.3997349756166</v>
      </c>
      <c r="CB222" s="32" t="s">
        <v>28</v>
      </c>
      <c r="CC222" s="32">
        <v>18.3997349756166</v>
      </c>
      <c r="CD222" s="31">
        <v>18.292022368297101</v>
      </c>
      <c r="CE222" s="32" t="s">
        <v>28</v>
      </c>
      <c r="CF222" s="32">
        <v>18.292022368297101</v>
      </c>
      <c r="CG222" s="31">
        <v>17.796328944125701</v>
      </c>
      <c r="CH222" s="32" t="s">
        <v>28</v>
      </c>
      <c r="CI222" s="32">
        <v>17.796328944125701</v>
      </c>
      <c r="CJ222" s="31">
        <v>17.214423032782499</v>
      </c>
      <c r="CK222" s="32" t="s">
        <v>28</v>
      </c>
      <c r="CL222" s="32">
        <v>17.214423032782499</v>
      </c>
      <c r="CM222" s="31">
        <v>16.147134707211901</v>
      </c>
      <c r="CN222" s="32" t="s">
        <v>28</v>
      </c>
      <c r="CO222" s="32">
        <v>16.147134707211901</v>
      </c>
      <c r="CP222" s="31">
        <v>15.812688318224</v>
      </c>
      <c r="CQ222" s="32" t="s">
        <v>28</v>
      </c>
      <c r="CR222" s="32">
        <v>15.812688318224</v>
      </c>
      <c r="CS222" s="31">
        <v>15.6664373106954</v>
      </c>
      <c r="CT222" s="32" t="s">
        <v>28</v>
      </c>
      <c r="CU222" s="32">
        <v>15.6664373106954</v>
      </c>
      <c r="CV222" s="31">
        <v>14.620075534158101</v>
      </c>
      <c r="CW222" s="32" t="s">
        <v>28</v>
      </c>
      <c r="CX222" s="32">
        <v>14.620075534158101</v>
      </c>
      <c r="CY222" s="31">
        <v>14.563733152008901</v>
      </c>
      <c r="CZ222" s="32" t="s">
        <v>28</v>
      </c>
      <c r="DA222" s="32">
        <v>14.563733152008901</v>
      </c>
      <c r="DB222" s="31">
        <v>13.4899519583663</v>
      </c>
      <c r="DC222" s="32" t="s">
        <v>28</v>
      </c>
      <c r="DD222" s="32">
        <v>13.4899519583663</v>
      </c>
      <c r="DE222" s="31">
        <v>13.150572076725499</v>
      </c>
      <c r="DF222" s="32" t="s">
        <v>28</v>
      </c>
      <c r="DG222" s="32">
        <v>13.150572076725499</v>
      </c>
      <c r="DH222" s="31">
        <v>12.6563365666503</v>
      </c>
      <c r="DI222" s="32" t="s">
        <v>28</v>
      </c>
      <c r="DJ222" s="32">
        <v>12.6563365666503</v>
      </c>
      <c r="DK222" s="31">
        <v>11.7885448464245</v>
      </c>
      <c r="DL222" s="32" t="s">
        <v>28</v>
      </c>
      <c r="DM222" s="32">
        <v>11.7885448464245</v>
      </c>
      <c r="DN222" s="31">
        <v>11.5078876370229</v>
      </c>
      <c r="DO222" s="32" t="s">
        <v>28</v>
      </c>
      <c r="DP222" s="32">
        <v>11.5078876370229</v>
      </c>
      <c r="DQ222" s="31">
        <v>11.0864451279345</v>
      </c>
      <c r="DR222" s="32" t="s">
        <v>28</v>
      </c>
      <c r="DS222" s="32">
        <v>11.0864451279345</v>
      </c>
      <c r="DT222" s="31">
        <v>10.3404343478041</v>
      </c>
      <c r="DU222" s="32" t="s">
        <v>28</v>
      </c>
      <c r="DV222" s="32">
        <v>10.3404343478041</v>
      </c>
    </row>
    <row r="223" spans="1:126" x14ac:dyDescent="0.2">
      <c r="A223" s="30" t="s">
        <v>6</v>
      </c>
      <c r="B223">
        <v>220</v>
      </c>
      <c r="C223" s="37">
        <v>83</v>
      </c>
      <c r="D223" s="71">
        <v>16.602120446241202</v>
      </c>
      <c r="E223" s="71" t="s">
        <v>28</v>
      </c>
      <c r="F223" s="71">
        <v>16.602120446241202</v>
      </c>
      <c r="G223" s="32">
        <v>16.5499591323454</v>
      </c>
      <c r="H223" s="32" t="s">
        <v>28</v>
      </c>
      <c r="I223" s="32">
        <v>16.5499591323454</v>
      </c>
      <c r="J223" s="31">
        <v>16.517673901967498</v>
      </c>
      <c r="K223" s="32" t="s">
        <v>28</v>
      </c>
      <c r="L223" s="32">
        <v>16.517673901967498</v>
      </c>
      <c r="M223" s="31">
        <v>16.504581119517599</v>
      </c>
      <c r="N223" s="32" t="s">
        <v>28</v>
      </c>
      <c r="O223" s="32">
        <v>16.504581119517599</v>
      </c>
      <c r="P223" s="31">
        <v>16.445150083841199</v>
      </c>
      <c r="Q223" s="32" t="s">
        <v>28</v>
      </c>
      <c r="R223" s="32">
        <v>16.445150083841199</v>
      </c>
      <c r="S223" s="31">
        <v>16.395254191719701</v>
      </c>
      <c r="T223" s="32" t="s">
        <v>28</v>
      </c>
      <c r="U223" s="32">
        <v>16.395254191719701</v>
      </c>
      <c r="V223" s="31">
        <v>16.3576721100928</v>
      </c>
      <c r="W223" s="32" t="s">
        <v>28</v>
      </c>
      <c r="X223" s="32">
        <v>16.3576721100928</v>
      </c>
      <c r="Y223" s="31">
        <v>16.357175196327901</v>
      </c>
      <c r="Z223" s="32" t="s">
        <v>28</v>
      </c>
      <c r="AA223" s="32">
        <v>16.357175196327901</v>
      </c>
      <c r="AB223" s="31">
        <v>16.354543807658899</v>
      </c>
      <c r="AC223" s="32" t="s">
        <v>28</v>
      </c>
      <c r="AD223" s="32">
        <v>16.354543807658899</v>
      </c>
      <c r="AE223" s="31">
        <v>16.3353301744771</v>
      </c>
      <c r="AF223" s="32" t="s">
        <v>28</v>
      </c>
      <c r="AG223" s="32">
        <v>16.3353301744771</v>
      </c>
      <c r="AH223" s="31">
        <v>16.320960615278501</v>
      </c>
      <c r="AI223" s="32" t="s">
        <v>28</v>
      </c>
      <c r="AJ223" s="32">
        <v>16.320960615278501</v>
      </c>
      <c r="AK223" s="31">
        <v>16.307893364419701</v>
      </c>
      <c r="AL223" s="32" t="s">
        <v>28</v>
      </c>
      <c r="AM223" s="32">
        <v>16.307893364419701</v>
      </c>
      <c r="AN223" s="31">
        <v>16.3049309534826</v>
      </c>
      <c r="AO223" s="32" t="s">
        <v>28</v>
      </c>
      <c r="AP223" s="32">
        <v>16.3049309534826</v>
      </c>
      <c r="AQ223" s="31">
        <v>16.304167564853898</v>
      </c>
      <c r="AR223" s="32" t="s">
        <v>28</v>
      </c>
      <c r="AS223" s="32">
        <v>16.304167564853898</v>
      </c>
      <c r="AT223" s="31">
        <v>16.290950968694901</v>
      </c>
      <c r="AU223" s="32" t="s">
        <v>28</v>
      </c>
      <c r="AV223" s="32">
        <v>16.290950968694901</v>
      </c>
      <c r="AW223" s="31">
        <v>16.280028625399002</v>
      </c>
      <c r="AX223" s="32" t="s">
        <v>28</v>
      </c>
      <c r="AY223" s="32">
        <v>16.280028625399002</v>
      </c>
      <c r="AZ223" s="31">
        <v>15.8128894879324</v>
      </c>
      <c r="BA223" s="32" t="s">
        <v>28</v>
      </c>
      <c r="BB223" s="32">
        <v>15.8128894879324</v>
      </c>
      <c r="BC223" s="31">
        <v>15.654853318569399</v>
      </c>
      <c r="BD223" s="32" t="s">
        <v>28</v>
      </c>
      <c r="BE223" s="32">
        <v>15.654853318569399</v>
      </c>
      <c r="BF223" s="31">
        <v>15.5906001581439</v>
      </c>
      <c r="BG223" s="32" t="s">
        <v>28</v>
      </c>
      <c r="BH223" s="32">
        <v>15.5906001581439</v>
      </c>
      <c r="BI223" s="31">
        <v>15.555895703806801</v>
      </c>
      <c r="BJ223" s="32" t="s">
        <v>28</v>
      </c>
      <c r="BK223" s="32">
        <v>15.555895703806801</v>
      </c>
      <c r="BL223" s="31">
        <v>15.542008456785</v>
      </c>
      <c r="BM223" s="32" t="s">
        <v>28</v>
      </c>
      <c r="BN223" s="32">
        <v>15.542008456785</v>
      </c>
      <c r="BO223" s="31">
        <v>15.3816842215638</v>
      </c>
      <c r="BP223" s="32" t="s">
        <v>28</v>
      </c>
      <c r="BQ223" s="32">
        <v>15.3816842215638</v>
      </c>
      <c r="BR223" s="31">
        <v>15.3382759504294</v>
      </c>
      <c r="BS223" s="32" t="s">
        <v>28</v>
      </c>
      <c r="BT223" s="32">
        <v>15.3382759504294</v>
      </c>
      <c r="BU223" s="31">
        <v>14.803677445510001</v>
      </c>
      <c r="BV223" s="32" t="s">
        <v>28</v>
      </c>
      <c r="BW223" s="32">
        <v>14.803677445510001</v>
      </c>
      <c r="BX223" s="31">
        <v>14.7213005316273</v>
      </c>
      <c r="BY223" s="32" t="s">
        <v>28</v>
      </c>
      <c r="BZ223" s="32">
        <v>14.7213005316273</v>
      </c>
      <c r="CA223" s="31">
        <v>14.6540969575099</v>
      </c>
      <c r="CB223" s="32" t="s">
        <v>28</v>
      </c>
      <c r="CC223" s="32">
        <v>14.6540969575099</v>
      </c>
      <c r="CD223" s="31">
        <v>14.153112297571599</v>
      </c>
      <c r="CE223" s="32" t="s">
        <v>28</v>
      </c>
      <c r="CF223" s="32">
        <v>14.153112297571599</v>
      </c>
      <c r="CG223" s="31">
        <v>13.5912311018506</v>
      </c>
      <c r="CH223" s="32" t="s">
        <v>28</v>
      </c>
      <c r="CI223" s="32">
        <v>13.5912311018506</v>
      </c>
      <c r="CJ223" s="31">
        <v>13.4491986300437</v>
      </c>
      <c r="CK223" s="32" t="s">
        <v>28</v>
      </c>
      <c r="CL223" s="32">
        <v>13.4491986300437</v>
      </c>
      <c r="CM223" s="31">
        <v>12.607435052967</v>
      </c>
      <c r="CN223" s="32" t="s">
        <v>28</v>
      </c>
      <c r="CO223" s="32">
        <v>12.607435052967</v>
      </c>
      <c r="CP223" s="31">
        <v>12.3259524966359</v>
      </c>
      <c r="CQ223" s="32" t="s">
        <v>28</v>
      </c>
      <c r="CR223" s="32">
        <v>12.3259524966359</v>
      </c>
      <c r="CS223" s="31">
        <v>11.935507311067401</v>
      </c>
      <c r="CT223" s="32" t="s">
        <v>28</v>
      </c>
      <c r="CU223" s="32">
        <v>11.935507311067401</v>
      </c>
      <c r="CV223" s="31">
        <v>11.1467549376065</v>
      </c>
      <c r="CW223" s="32" t="s">
        <v>28</v>
      </c>
      <c r="CX223" s="32">
        <v>11.1467549376065</v>
      </c>
      <c r="CY223" s="31">
        <v>10.916057154484401</v>
      </c>
      <c r="CZ223" s="32" t="s">
        <v>28</v>
      </c>
      <c r="DA223" s="32">
        <v>10.916057154484401</v>
      </c>
      <c r="DB223" s="31">
        <v>10.2175258277687</v>
      </c>
      <c r="DC223" s="32" t="s">
        <v>28</v>
      </c>
      <c r="DD223" s="32">
        <v>10.2175258277687</v>
      </c>
      <c r="DE223" s="31">
        <v>9.6656838598109101</v>
      </c>
      <c r="DF223" s="32" t="s">
        <v>28</v>
      </c>
      <c r="DG223" s="32">
        <v>9.6656838598109101</v>
      </c>
      <c r="DH223" s="31">
        <v>9.1117939022717191</v>
      </c>
      <c r="DI223" s="32" t="s">
        <v>28</v>
      </c>
      <c r="DJ223" s="32">
        <v>9.1117939022717191</v>
      </c>
      <c r="DK223" s="31">
        <v>8.6122690776495308</v>
      </c>
      <c r="DL223" s="32" t="s">
        <v>28</v>
      </c>
      <c r="DM223" s="32">
        <v>8.6122690776495308</v>
      </c>
      <c r="DN223" s="31">
        <v>8.0509427913593807</v>
      </c>
      <c r="DO223" s="32" t="s">
        <v>28</v>
      </c>
      <c r="DP223" s="32">
        <v>8.0509427913593807</v>
      </c>
      <c r="DQ223" s="31">
        <v>6.8422771992715701</v>
      </c>
      <c r="DR223" s="32" t="s">
        <v>28</v>
      </c>
      <c r="DS223" s="32">
        <v>6.8422771992715701</v>
      </c>
      <c r="DT223" s="31">
        <v>6.2686232667550099</v>
      </c>
      <c r="DU223" s="32" t="s">
        <v>28</v>
      </c>
      <c r="DV223" s="32">
        <v>6.2686232667550099</v>
      </c>
    </row>
    <row r="224" spans="1:126" x14ac:dyDescent="0.2">
      <c r="A224" s="30" t="s">
        <v>5</v>
      </c>
      <c r="B224">
        <v>221</v>
      </c>
      <c r="C224" s="37">
        <v>84</v>
      </c>
      <c r="D224" s="71">
        <v>18.311565293744</v>
      </c>
      <c r="E224" s="71" t="s">
        <v>28</v>
      </c>
      <c r="F224" s="71">
        <v>18.311565293744</v>
      </c>
      <c r="G224" s="32">
        <v>18.310266119482801</v>
      </c>
      <c r="H224" s="32" t="s">
        <v>28</v>
      </c>
      <c r="I224" s="32">
        <v>18.310266119482801</v>
      </c>
      <c r="J224" s="31">
        <v>18.3090383626141</v>
      </c>
      <c r="K224" s="32" t="s">
        <v>28</v>
      </c>
      <c r="L224" s="32">
        <v>18.3090383626141</v>
      </c>
      <c r="M224" s="31">
        <v>18.293725054169901</v>
      </c>
      <c r="N224" s="32" t="s">
        <v>28</v>
      </c>
      <c r="O224" s="32">
        <v>18.293725054169901</v>
      </c>
      <c r="P224" s="31">
        <v>18.27233401198</v>
      </c>
      <c r="Q224" s="32" t="s">
        <v>28</v>
      </c>
      <c r="R224" s="32">
        <v>18.27233401198</v>
      </c>
      <c r="S224" s="31">
        <v>18.2701370259595</v>
      </c>
      <c r="T224" s="32" t="s">
        <v>28</v>
      </c>
      <c r="U224" s="32">
        <v>18.2701370259595</v>
      </c>
      <c r="V224" s="31">
        <v>18.252001588609399</v>
      </c>
      <c r="W224" s="32" t="s">
        <v>28</v>
      </c>
      <c r="X224" s="32">
        <v>18.252001588609399</v>
      </c>
      <c r="Y224" s="31">
        <v>18.222601079637499</v>
      </c>
      <c r="Z224" s="32" t="s">
        <v>28</v>
      </c>
      <c r="AA224" s="32">
        <v>18.222601079637499</v>
      </c>
      <c r="AB224" s="31">
        <v>18.2182920526026</v>
      </c>
      <c r="AC224" s="32" t="s">
        <v>28</v>
      </c>
      <c r="AD224" s="32">
        <v>18.2182920526026</v>
      </c>
      <c r="AE224" s="31">
        <v>18.215474671614199</v>
      </c>
      <c r="AF224" s="32" t="s">
        <v>28</v>
      </c>
      <c r="AG224" s="32">
        <v>18.215474671614199</v>
      </c>
      <c r="AH224" s="31">
        <v>18.1979065469645</v>
      </c>
      <c r="AI224" s="32" t="s">
        <v>28</v>
      </c>
      <c r="AJ224" s="32">
        <v>18.1979065469645</v>
      </c>
      <c r="AK224" s="31">
        <v>18.194173364270402</v>
      </c>
      <c r="AL224" s="32" t="s">
        <v>28</v>
      </c>
      <c r="AM224" s="32">
        <v>18.194173364270402</v>
      </c>
      <c r="AN224" s="31">
        <v>18.181116394530601</v>
      </c>
      <c r="AO224" s="32" t="s">
        <v>28</v>
      </c>
      <c r="AP224" s="32">
        <v>18.181116394530601</v>
      </c>
      <c r="AQ224" s="31">
        <v>18.1755934055364</v>
      </c>
      <c r="AR224" s="32" t="s">
        <v>28</v>
      </c>
      <c r="AS224" s="32">
        <v>18.1755934055364</v>
      </c>
      <c r="AT224" s="31">
        <v>18.1734501686689</v>
      </c>
      <c r="AU224" s="32" t="s">
        <v>28</v>
      </c>
      <c r="AV224" s="32">
        <v>18.1734501686689</v>
      </c>
      <c r="AW224" s="31">
        <v>18.168379091134199</v>
      </c>
      <c r="AX224" s="32" t="s">
        <v>28</v>
      </c>
      <c r="AY224" s="32">
        <v>18.168379091134199</v>
      </c>
      <c r="AZ224" s="31">
        <v>18.167059184566899</v>
      </c>
      <c r="BA224" s="32" t="s">
        <v>28</v>
      </c>
      <c r="BB224" s="32">
        <v>18.167059184566899</v>
      </c>
      <c r="BC224" s="31">
        <v>18.134769877366601</v>
      </c>
      <c r="BD224" s="32" t="s">
        <v>28</v>
      </c>
      <c r="BE224" s="32">
        <v>18.134769877366601</v>
      </c>
      <c r="BF224" s="31">
        <v>18.133627414860801</v>
      </c>
      <c r="BG224" s="32" t="s">
        <v>28</v>
      </c>
      <c r="BH224" s="32">
        <v>18.133627414860801</v>
      </c>
      <c r="BI224" s="31">
        <v>18.047200212708301</v>
      </c>
      <c r="BJ224" s="32" t="s">
        <v>28</v>
      </c>
      <c r="BK224" s="32">
        <v>18.047200212708301</v>
      </c>
      <c r="BL224" s="31">
        <v>17.925586872198</v>
      </c>
      <c r="BM224" s="32" t="s">
        <v>28</v>
      </c>
      <c r="BN224" s="32">
        <v>17.925586872198</v>
      </c>
      <c r="BO224" s="31">
        <v>17.858258175825402</v>
      </c>
      <c r="BP224" s="32" t="s">
        <v>28</v>
      </c>
      <c r="BQ224" s="32">
        <v>17.858258175825402</v>
      </c>
      <c r="BR224" s="31">
        <v>17.748511510059998</v>
      </c>
      <c r="BS224" s="32" t="s">
        <v>28</v>
      </c>
      <c r="BT224" s="32">
        <v>17.748511510059998</v>
      </c>
      <c r="BU224" s="31">
        <v>17.628864305088499</v>
      </c>
      <c r="BV224" s="32" t="s">
        <v>28</v>
      </c>
      <c r="BW224" s="32">
        <v>17.628864305088499</v>
      </c>
      <c r="BX224" s="31">
        <v>17.5882930588368</v>
      </c>
      <c r="BY224" s="32" t="s">
        <v>28</v>
      </c>
      <c r="BZ224" s="32">
        <v>17.5882930588368</v>
      </c>
      <c r="CA224" s="31">
        <v>17.445488030772101</v>
      </c>
      <c r="CB224" s="32" t="s">
        <v>28</v>
      </c>
      <c r="CC224" s="32">
        <v>17.445488030772101</v>
      </c>
      <c r="CD224" s="31">
        <v>17.412074689401699</v>
      </c>
      <c r="CE224" s="32" t="s">
        <v>28</v>
      </c>
      <c r="CF224" s="32">
        <v>17.412074689401699</v>
      </c>
      <c r="CG224" s="31">
        <v>17.290445960642899</v>
      </c>
      <c r="CH224" s="32" t="s">
        <v>28</v>
      </c>
      <c r="CI224" s="32">
        <v>17.290445960642899</v>
      </c>
      <c r="CJ224" s="31">
        <v>17.109215451310501</v>
      </c>
      <c r="CK224" s="32" t="s">
        <v>28</v>
      </c>
      <c r="CL224" s="32">
        <v>17.109215451310501</v>
      </c>
      <c r="CM224" s="31">
        <v>16.8887071047637</v>
      </c>
      <c r="CN224" s="32" t="s">
        <v>28</v>
      </c>
      <c r="CO224" s="32">
        <v>16.8887071047637</v>
      </c>
      <c r="CP224" s="31">
        <v>16.7854520845341</v>
      </c>
      <c r="CQ224" s="32" t="s">
        <v>28</v>
      </c>
      <c r="CR224" s="32">
        <v>16.7854520845341</v>
      </c>
      <c r="CS224" s="31">
        <v>16.502526835915301</v>
      </c>
      <c r="CT224" s="32" t="s">
        <v>28</v>
      </c>
      <c r="CU224" s="32">
        <v>16.502526835915301</v>
      </c>
      <c r="CV224" s="31">
        <v>16.371075246720501</v>
      </c>
      <c r="CW224" s="32" t="s">
        <v>28</v>
      </c>
      <c r="CX224" s="32">
        <v>16.371075246720501</v>
      </c>
      <c r="CY224" s="31">
        <v>16.190757887923301</v>
      </c>
      <c r="CZ224" s="32" t="s">
        <v>28</v>
      </c>
      <c r="DA224" s="32">
        <v>16.190757887923301</v>
      </c>
      <c r="DB224" s="31">
        <v>15.992592795579901</v>
      </c>
      <c r="DC224" s="32" t="s">
        <v>28</v>
      </c>
      <c r="DD224" s="32">
        <v>15.992592795579901</v>
      </c>
      <c r="DE224" s="31">
        <v>15.1781682686479</v>
      </c>
      <c r="DF224" s="32" t="s">
        <v>28</v>
      </c>
      <c r="DG224" s="32">
        <v>15.1781682686479</v>
      </c>
      <c r="DH224" s="31">
        <v>14.8650664026976</v>
      </c>
      <c r="DI224" s="32" t="s">
        <v>28</v>
      </c>
      <c r="DJ224" s="32">
        <v>14.8650664026976</v>
      </c>
      <c r="DK224" s="31">
        <v>14.5138039071748</v>
      </c>
      <c r="DL224" s="32" t="s">
        <v>28</v>
      </c>
      <c r="DM224" s="32">
        <v>14.5138039071748</v>
      </c>
      <c r="DN224" s="31">
        <v>14.2144806437455</v>
      </c>
      <c r="DO224" s="32" t="s">
        <v>28</v>
      </c>
      <c r="DP224" s="32">
        <v>14.2144806437455</v>
      </c>
      <c r="DQ224" s="31">
        <v>13.859227133505801</v>
      </c>
      <c r="DR224" s="32" t="s">
        <v>28</v>
      </c>
      <c r="DS224" s="32">
        <v>13.859227133505801</v>
      </c>
      <c r="DT224" s="31">
        <v>13.6213639138765</v>
      </c>
      <c r="DU224" s="32" t="s">
        <v>28</v>
      </c>
      <c r="DV224" s="32">
        <v>13.6213639138765</v>
      </c>
    </row>
    <row r="225" spans="1:126" x14ac:dyDescent="0.2">
      <c r="A225" s="30" t="s">
        <v>6</v>
      </c>
      <c r="B225">
        <v>222</v>
      </c>
      <c r="C225" s="37">
        <v>85</v>
      </c>
      <c r="D225" s="71">
        <v>9.1649356344683408</v>
      </c>
      <c r="E225" s="71" t="s">
        <v>28</v>
      </c>
      <c r="F225" s="71">
        <v>9.1649356344683408</v>
      </c>
      <c r="G225" s="32">
        <v>9.1538253248366495</v>
      </c>
      <c r="H225" s="32" t="s">
        <v>28</v>
      </c>
      <c r="I225" s="32">
        <v>9.1538253248366495</v>
      </c>
      <c r="J225" s="31">
        <v>9.1066115954282303</v>
      </c>
      <c r="K225" s="32" t="s">
        <v>28</v>
      </c>
      <c r="L225" s="32">
        <v>9.1066115954282303</v>
      </c>
      <c r="M225" s="31">
        <v>9.0877422523297202</v>
      </c>
      <c r="N225" s="32" t="s">
        <v>28</v>
      </c>
      <c r="O225" s="32">
        <v>9.0877422523297202</v>
      </c>
      <c r="P225" s="31">
        <v>9.0748037521603493</v>
      </c>
      <c r="Q225" s="32" t="s">
        <v>28</v>
      </c>
      <c r="R225" s="32">
        <v>9.0748037521603493</v>
      </c>
      <c r="S225" s="31">
        <v>9.0520161935668604</v>
      </c>
      <c r="T225" s="32" t="s">
        <v>28</v>
      </c>
      <c r="U225" s="32">
        <v>9.0520161935668604</v>
      </c>
      <c r="V225" s="31">
        <v>9.04285846013717</v>
      </c>
      <c r="W225" s="32" t="s">
        <v>28</v>
      </c>
      <c r="X225" s="32">
        <v>9.04285846013717</v>
      </c>
      <c r="Y225" s="31">
        <v>9.0423002715021603</v>
      </c>
      <c r="Z225" s="32" t="s">
        <v>28</v>
      </c>
      <c r="AA225" s="32">
        <v>9.0423002715021603</v>
      </c>
      <c r="AB225" s="31">
        <v>9.0207409813432502</v>
      </c>
      <c r="AC225" s="32" t="s">
        <v>28</v>
      </c>
      <c r="AD225" s="32">
        <v>9.0207409813432502</v>
      </c>
      <c r="AE225" s="31">
        <v>9.0165612459697009</v>
      </c>
      <c r="AF225" s="32" t="s">
        <v>28</v>
      </c>
      <c r="AG225" s="32">
        <v>9.0165612459697009</v>
      </c>
      <c r="AH225" s="31">
        <v>9.0125175261941095</v>
      </c>
      <c r="AI225" s="32" t="s">
        <v>28</v>
      </c>
      <c r="AJ225" s="32">
        <v>9.0125175261941095</v>
      </c>
      <c r="AK225" s="31">
        <v>8.9934414879782096</v>
      </c>
      <c r="AL225" s="32" t="s">
        <v>28</v>
      </c>
      <c r="AM225" s="32">
        <v>8.9934414879782096</v>
      </c>
      <c r="AN225" s="31">
        <v>8.9733322520808692</v>
      </c>
      <c r="AO225" s="32" t="s">
        <v>28</v>
      </c>
      <c r="AP225" s="32">
        <v>8.9733322520808692</v>
      </c>
      <c r="AQ225" s="31">
        <v>8.9719167543287508</v>
      </c>
      <c r="AR225" s="32" t="s">
        <v>28</v>
      </c>
      <c r="AS225" s="32">
        <v>8.9719167543287508</v>
      </c>
      <c r="AT225" s="31">
        <v>8.9472154695932193</v>
      </c>
      <c r="AU225" s="32" t="s">
        <v>28</v>
      </c>
      <c r="AV225" s="32">
        <v>8.9472154695932193</v>
      </c>
      <c r="AW225" s="31">
        <v>8.9296584967350601</v>
      </c>
      <c r="AX225" s="32" t="s">
        <v>28</v>
      </c>
      <c r="AY225" s="32">
        <v>8.9296584967350601</v>
      </c>
      <c r="AZ225" s="31">
        <v>8.9244786531286202</v>
      </c>
      <c r="BA225" s="32" t="s">
        <v>28</v>
      </c>
      <c r="BB225" s="32">
        <v>8.9244786531286202</v>
      </c>
      <c r="BC225" s="31">
        <v>8.9093766879239507</v>
      </c>
      <c r="BD225" s="32" t="s">
        <v>28</v>
      </c>
      <c r="BE225" s="32">
        <v>8.9093766879239507</v>
      </c>
      <c r="BF225" s="31">
        <v>8.8830175307797195</v>
      </c>
      <c r="BG225" s="32" t="s">
        <v>28</v>
      </c>
      <c r="BH225" s="32">
        <v>8.8830175307797195</v>
      </c>
      <c r="BI225" s="31">
        <v>8.8757989330288094</v>
      </c>
      <c r="BJ225" s="32" t="s">
        <v>28</v>
      </c>
      <c r="BK225" s="32">
        <v>8.8757989330288094</v>
      </c>
      <c r="BL225" s="31">
        <v>8.83636815684204</v>
      </c>
      <c r="BM225" s="32" t="s">
        <v>28</v>
      </c>
      <c r="BN225" s="32">
        <v>8.83636815684204</v>
      </c>
      <c r="BO225" s="31">
        <v>8.79509673432824</v>
      </c>
      <c r="BP225" s="32" t="s">
        <v>28</v>
      </c>
      <c r="BQ225" s="32">
        <v>8.79509673432824</v>
      </c>
      <c r="BR225" s="31">
        <v>8.77387585264478</v>
      </c>
      <c r="BS225" s="32" t="s">
        <v>28</v>
      </c>
      <c r="BT225" s="32">
        <v>8.77387585264478</v>
      </c>
      <c r="BU225" s="31">
        <v>8.7392330933134605</v>
      </c>
      <c r="BV225" s="32" t="s">
        <v>28</v>
      </c>
      <c r="BW225" s="32">
        <v>8.7392330933134605</v>
      </c>
      <c r="BX225" s="31">
        <v>8.7319399842756393</v>
      </c>
      <c r="BY225" s="32" t="s">
        <v>28</v>
      </c>
      <c r="BZ225" s="32">
        <v>8.7319399842756393</v>
      </c>
      <c r="CA225" s="31">
        <v>8.6872304824471591</v>
      </c>
      <c r="CB225" s="32" t="s">
        <v>28</v>
      </c>
      <c r="CC225" s="32">
        <v>8.6872304824471591</v>
      </c>
      <c r="CD225" s="31">
        <v>8.63126574730504</v>
      </c>
      <c r="CE225" s="32" t="s">
        <v>28</v>
      </c>
      <c r="CF225" s="32">
        <v>8.63126574730504</v>
      </c>
      <c r="CG225" s="31">
        <v>8.5836014192760803</v>
      </c>
      <c r="CH225" s="32" t="s">
        <v>28</v>
      </c>
      <c r="CI225" s="32">
        <v>8.5836014192760803</v>
      </c>
      <c r="CJ225" s="31">
        <v>8.55767991285426</v>
      </c>
      <c r="CK225" s="32" t="s">
        <v>28</v>
      </c>
      <c r="CL225" s="32">
        <v>8.55767991285426</v>
      </c>
      <c r="CM225" s="31">
        <v>8.4881537334950394</v>
      </c>
      <c r="CN225" s="32" t="s">
        <v>28</v>
      </c>
      <c r="CO225" s="32">
        <v>8.4881537334950394</v>
      </c>
      <c r="CP225" s="31">
        <v>8.3617489642789202</v>
      </c>
      <c r="CQ225" s="32" t="s">
        <v>28</v>
      </c>
      <c r="CR225" s="32">
        <v>8.3617489642789202</v>
      </c>
      <c r="CS225" s="31">
        <v>8.3536322044981208</v>
      </c>
      <c r="CT225" s="32" t="s">
        <v>28</v>
      </c>
      <c r="CU225" s="32">
        <v>8.3536322044981208</v>
      </c>
      <c r="CV225" s="31">
        <v>8.3218577753056699</v>
      </c>
      <c r="CW225" s="32" t="s">
        <v>28</v>
      </c>
      <c r="CX225" s="32">
        <v>8.3218577753056699</v>
      </c>
      <c r="CY225" s="31">
        <v>8.2136161390589404</v>
      </c>
      <c r="CZ225" s="32" t="s">
        <v>28</v>
      </c>
      <c r="DA225" s="32">
        <v>8.2136161390589404</v>
      </c>
      <c r="DB225" s="31">
        <v>8.1067795172879702</v>
      </c>
      <c r="DC225" s="32" t="s">
        <v>28</v>
      </c>
      <c r="DD225" s="32">
        <v>8.1067795172879702</v>
      </c>
      <c r="DE225" s="31">
        <v>8.0226023681547893</v>
      </c>
      <c r="DF225" s="32" t="s">
        <v>28</v>
      </c>
      <c r="DG225" s="32">
        <v>8.0226023681547893</v>
      </c>
      <c r="DH225" s="31">
        <v>7.9563084094413403</v>
      </c>
      <c r="DI225" s="32" t="s">
        <v>28</v>
      </c>
      <c r="DJ225" s="32">
        <v>7.9563084094413403</v>
      </c>
      <c r="DK225" s="31">
        <v>7.9075900306965199</v>
      </c>
      <c r="DL225" s="32" t="s">
        <v>28</v>
      </c>
      <c r="DM225" s="32">
        <v>7.9075900306965199</v>
      </c>
      <c r="DN225" s="31">
        <v>7.6975227625364901</v>
      </c>
      <c r="DO225" s="32" t="s">
        <v>28</v>
      </c>
      <c r="DP225" s="32">
        <v>7.6975227625364901</v>
      </c>
      <c r="DQ225" s="31">
        <v>7.4864649540285901</v>
      </c>
      <c r="DR225" s="32" t="s">
        <v>28</v>
      </c>
      <c r="DS225" s="32">
        <v>7.4864649540285901</v>
      </c>
      <c r="DT225" s="31">
        <v>7.3559098872855104</v>
      </c>
      <c r="DU225" s="32" t="s">
        <v>28</v>
      </c>
      <c r="DV225" s="32">
        <v>7.3559098872855104</v>
      </c>
    </row>
    <row r="226" spans="1:126" x14ac:dyDescent="0.2">
      <c r="A226" s="30" t="s">
        <v>7</v>
      </c>
      <c r="B226">
        <v>223</v>
      </c>
      <c r="C226" s="37">
        <v>86</v>
      </c>
      <c r="D226" s="71">
        <v>13.8076322800126</v>
      </c>
      <c r="E226" s="71" t="s">
        <v>28</v>
      </c>
      <c r="F226" s="71">
        <v>13.8076322800126</v>
      </c>
      <c r="G226" s="32">
        <v>13.8076286710297</v>
      </c>
      <c r="H226" s="32" t="s">
        <v>28</v>
      </c>
      <c r="I226" s="32">
        <v>13.8076286710297</v>
      </c>
      <c r="J226" s="31">
        <v>13.807625598202399</v>
      </c>
      <c r="K226" s="32" t="s">
        <v>28</v>
      </c>
      <c r="L226" s="32">
        <v>13.807625598202399</v>
      </c>
      <c r="M226" s="31">
        <v>13.803607189269099</v>
      </c>
      <c r="N226" s="32" t="s">
        <v>28</v>
      </c>
      <c r="O226" s="32">
        <v>13.803607189269099</v>
      </c>
      <c r="P226" s="31">
        <v>13.8034829254571</v>
      </c>
      <c r="Q226" s="32" t="s">
        <v>28</v>
      </c>
      <c r="R226" s="32">
        <v>13.8034829254571</v>
      </c>
      <c r="S226" s="31">
        <v>13.803235054384199</v>
      </c>
      <c r="T226" s="32" t="s">
        <v>28</v>
      </c>
      <c r="U226" s="32">
        <v>13.803235054384199</v>
      </c>
      <c r="V226" s="31">
        <v>13.802985784534</v>
      </c>
      <c r="W226" s="32" t="s">
        <v>28</v>
      </c>
      <c r="X226" s="32">
        <v>13.802985784534</v>
      </c>
      <c r="Y226" s="31">
        <v>13.8029774610518</v>
      </c>
      <c r="Z226" s="32" t="s">
        <v>28</v>
      </c>
      <c r="AA226" s="32">
        <v>13.8029774610518</v>
      </c>
      <c r="AB226" s="31">
        <v>13.8012801274136</v>
      </c>
      <c r="AC226" s="32" t="s">
        <v>28</v>
      </c>
      <c r="AD226" s="32">
        <v>13.8012801274136</v>
      </c>
      <c r="AE226" s="31">
        <v>13.7938274117276</v>
      </c>
      <c r="AF226" s="32" t="s">
        <v>28</v>
      </c>
      <c r="AG226" s="32">
        <v>13.7938274117276</v>
      </c>
      <c r="AH226" s="31">
        <v>13.7778081031186</v>
      </c>
      <c r="AI226" s="32" t="s">
        <v>28</v>
      </c>
      <c r="AJ226" s="32">
        <v>13.7778081031186</v>
      </c>
      <c r="AK226" s="31">
        <v>13.777473070370201</v>
      </c>
      <c r="AL226" s="32" t="s">
        <v>28</v>
      </c>
      <c r="AM226" s="32">
        <v>13.777473070370201</v>
      </c>
      <c r="AN226" s="31">
        <v>13.774350646311399</v>
      </c>
      <c r="AO226" s="32" t="s">
        <v>28</v>
      </c>
      <c r="AP226" s="32">
        <v>13.774350646311399</v>
      </c>
      <c r="AQ226" s="31">
        <v>13.7622962332636</v>
      </c>
      <c r="AR226" s="32" t="s">
        <v>28</v>
      </c>
      <c r="AS226" s="32">
        <v>13.7622962332636</v>
      </c>
      <c r="AT226" s="31">
        <v>13.726721414668001</v>
      </c>
      <c r="AU226" s="32" t="s">
        <v>28</v>
      </c>
      <c r="AV226" s="32">
        <v>13.726721414668001</v>
      </c>
      <c r="AW226" s="31">
        <v>13.724255827893799</v>
      </c>
      <c r="AX226" s="32" t="s">
        <v>28</v>
      </c>
      <c r="AY226" s="32">
        <v>13.724255827893799</v>
      </c>
      <c r="AZ226" s="31">
        <v>13.6945206888628</v>
      </c>
      <c r="BA226" s="32" t="s">
        <v>28</v>
      </c>
      <c r="BB226" s="32">
        <v>13.6945206888628</v>
      </c>
      <c r="BC226" s="31">
        <v>13.6841980145213</v>
      </c>
      <c r="BD226" s="32" t="s">
        <v>28</v>
      </c>
      <c r="BE226" s="32">
        <v>13.6841980145213</v>
      </c>
      <c r="BF226" s="31">
        <v>13.669718558758699</v>
      </c>
      <c r="BG226" s="32" t="s">
        <v>28</v>
      </c>
      <c r="BH226" s="32">
        <v>13.669718558758699</v>
      </c>
      <c r="BI226" s="31">
        <v>13.642159323445499</v>
      </c>
      <c r="BJ226" s="32" t="s">
        <v>28</v>
      </c>
      <c r="BK226" s="32">
        <v>13.642159323445499</v>
      </c>
      <c r="BL226" s="31">
        <v>13.626747583696901</v>
      </c>
      <c r="BM226" s="32" t="s">
        <v>28</v>
      </c>
      <c r="BN226" s="32">
        <v>13.626747583696901</v>
      </c>
      <c r="BO226" s="31">
        <v>13.5391339673641</v>
      </c>
      <c r="BP226" s="32" t="s">
        <v>28</v>
      </c>
      <c r="BQ226" s="32">
        <v>13.5391339673641</v>
      </c>
      <c r="BR226" s="31">
        <v>13.5166179565708</v>
      </c>
      <c r="BS226" s="32" t="s">
        <v>28</v>
      </c>
      <c r="BT226" s="32">
        <v>13.5166179565708</v>
      </c>
      <c r="BU226" s="31">
        <v>13.439685865416999</v>
      </c>
      <c r="BV226" s="32" t="s">
        <v>28</v>
      </c>
      <c r="BW226" s="32">
        <v>13.439685865416999</v>
      </c>
      <c r="BX226" s="31">
        <v>13.3154383143312</v>
      </c>
      <c r="BY226" s="32" t="s">
        <v>28</v>
      </c>
      <c r="BZ226" s="32">
        <v>13.3154383143312</v>
      </c>
      <c r="CA226" s="31">
        <v>13.2751431789129</v>
      </c>
      <c r="CB226" s="32" t="s">
        <v>28</v>
      </c>
      <c r="CC226" s="32">
        <v>13.2751431789129</v>
      </c>
      <c r="CD226" s="31">
        <v>13.222278878424101</v>
      </c>
      <c r="CE226" s="32" t="s">
        <v>28</v>
      </c>
      <c r="CF226" s="32">
        <v>13.222278878424101</v>
      </c>
      <c r="CG226" s="31">
        <v>13.164775929822101</v>
      </c>
      <c r="CH226" s="32" t="s">
        <v>28</v>
      </c>
      <c r="CI226" s="32">
        <v>13.164775929822101</v>
      </c>
      <c r="CJ226" s="31">
        <v>13.1257803444038</v>
      </c>
      <c r="CK226" s="32" t="s">
        <v>28</v>
      </c>
      <c r="CL226" s="32">
        <v>13.1257803444038</v>
      </c>
      <c r="CM226" s="31">
        <v>13.0887605478213</v>
      </c>
      <c r="CN226" s="32" t="s">
        <v>28</v>
      </c>
      <c r="CO226" s="32">
        <v>13.0887605478213</v>
      </c>
      <c r="CP226" s="31">
        <v>12.9657374660559</v>
      </c>
      <c r="CQ226" s="32" t="s">
        <v>28</v>
      </c>
      <c r="CR226" s="32">
        <v>12.9657374660559</v>
      </c>
      <c r="CS226" s="31">
        <v>12.812609167777699</v>
      </c>
      <c r="CT226" s="32" t="s">
        <v>28</v>
      </c>
      <c r="CU226" s="32">
        <v>12.812609167777699</v>
      </c>
      <c r="CV226" s="31">
        <v>12.647822007178799</v>
      </c>
      <c r="CW226" s="32" t="s">
        <v>28</v>
      </c>
      <c r="CX226" s="32">
        <v>12.647822007178799</v>
      </c>
      <c r="CY226" s="31">
        <v>12.3871036166181</v>
      </c>
      <c r="CZ226" s="32" t="s">
        <v>28</v>
      </c>
      <c r="DA226" s="32">
        <v>12.3871036166181</v>
      </c>
      <c r="DB226" s="31">
        <v>12.2867967703971</v>
      </c>
      <c r="DC226" s="32" t="s">
        <v>28</v>
      </c>
      <c r="DD226" s="32">
        <v>12.2867967703971</v>
      </c>
      <c r="DE226" s="31">
        <v>12.133176017727299</v>
      </c>
      <c r="DF226" s="32" t="s">
        <v>28</v>
      </c>
      <c r="DG226" s="32">
        <v>12.133176017727299</v>
      </c>
      <c r="DH226" s="31">
        <v>11.654955909095399</v>
      </c>
      <c r="DI226" s="32" t="s">
        <v>28</v>
      </c>
      <c r="DJ226" s="32">
        <v>11.654955909095399</v>
      </c>
      <c r="DK226" s="31">
        <v>11.5539166513769</v>
      </c>
      <c r="DL226" s="32" t="s">
        <v>28</v>
      </c>
      <c r="DM226" s="32">
        <v>11.5539166513769</v>
      </c>
      <c r="DN226" s="31">
        <v>11.4129617451327</v>
      </c>
      <c r="DO226" s="32" t="s">
        <v>28</v>
      </c>
      <c r="DP226" s="32">
        <v>11.4129617451327</v>
      </c>
      <c r="DQ226" s="31">
        <v>11.202922087477701</v>
      </c>
      <c r="DR226" s="32" t="s">
        <v>28</v>
      </c>
      <c r="DS226" s="32">
        <v>11.202922087477701</v>
      </c>
      <c r="DT226" s="31">
        <v>10.8408686121101</v>
      </c>
      <c r="DU226" s="32" t="s">
        <v>28</v>
      </c>
      <c r="DV226" s="32">
        <v>10.8408686121101</v>
      </c>
    </row>
    <row r="227" spans="1:126" x14ac:dyDescent="0.2">
      <c r="A227" s="30" t="s">
        <v>5</v>
      </c>
      <c r="B227">
        <v>224</v>
      </c>
      <c r="C227" s="37">
        <v>87</v>
      </c>
      <c r="D227" s="71">
        <v>17.724957658883898</v>
      </c>
      <c r="E227" s="71" t="s">
        <v>28</v>
      </c>
      <c r="F227" s="71">
        <v>17.724957658883898</v>
      </c>
      <c r="G227" s="32">
        <v>17.678162459835999</v>
      </c>
      <c r="H227" s="32" t="s">
        <v>28</v>
      </c>
      <c r="I227" s="32">
        <v>17.678162459835999</v>
      </c>
      <c r="J227" s="31">
        <v>17.596937412309401</v>
      </c>
      <c r="K227" s="32" t="s">
        <v>28</v>
      </c>
      <c r="L227" s="32">
        <v>17.596937412309401</v>
      </c>
      <c r="M227" s="31">
        <v>17.541888165846999</v>
      </c>
      <c r="N227" s="32" t="s">
        <v>28</v>
      </c>
      <c r="O227" s="32">
        <v>17.541888165846999</v>
      </c>
      <c r="P227" s="31">
        <v>17.430070317618501</v>
      </c>
      <c r="Q227" s="32" t="s">
        <v>28</v>
      </c>
      <c r="R227" s="32">
        <v>17.430070317618501</v>
      </c>
      <c r="S227" s="31">
        <v>17.323212870269799</v>
      </c>
      <c r="T227" s="32" t="s">
        <v>28</v>
      </c>
      <c r="U227" s="32">
        <v>17.323212870269799</v>
      </c>
      <c r="V227" s="31">
        <v>17.252374034329598</v>
      </c>
      <c r="W227" s="32" t="s">
        <v>28</v>
      </c>
      <c r="X227" s="32">
        <v>17.252374034329598</v>
      </c>
      <c r="Y227" s="31">
        <v>17.223368821284101</v>
      </c>
      <c r="Z227" s="32" t="s">
        <v>28</v>
      </c>
      <c r="AA227" s="32">
        <v>17.223368821284101</v>
      </c>
      <c r="AB227" s="31">
        <v>16.996090229085802</v>
      </c>
      <c r="AC227" s="32" t="s">
        <v>28</v>
      </c>
      <c r="AD227" s="32">
        <v>16.996090229085802</v>
      </c>
      <c r="AE227" s="31">
        <v>16.960847685088702</v>
      </c>
      <c r="AF227" s="32" t="s">
        <v>28</v>
      </c>
      <c r="AG227" s="32">
        <v>16.960847685088702</v>
      </c>
      <c r="AH227" s="31">
        <v>16.808163927757899</v>
      </c>
      <c r="AI227" s="32" t="s">
        <v>28</v>
      </c>
      <c r="AJ227" s="32">
        <v>16.808163927757899</v>
      </c>
      <c r="AK227" s="31">
        <v>16.767980864735701</v>
      </c>
      <c r="AL227" s="32" t="s">
        <v>28</v>
      </c>
      <c r="AM227" s="32">
        <v>16.767980864735701</v>
      </c>
      <c r="AN227" s="31">
        <v>16.7425952962023</v>
      </c>
      <c r="AO227" s="32" t="s">
        <v>28</v>
      </c>
      <c r="AP227" s="32">
        <v>16.7425952962023</v>
      </c>
      <c r="AQ227" s="31">
        <v>16.665511887763198</v>
      </c>
      <c r="AR227" s="32" t="s">
        <v>28</v>
      </c>
      <c r="AS227" s="32">
        <v>16.665511887763198</v>
      </c>
      <c r="AT227" s="31">
        <v>16.446728519699999</v>
      </c>
      <c r="AU227" s="32" t="s">
        <v>28</v>
      </c>
      <c r="AV227" s="32">
        <v>16.446728519699999</v>
      </c>
      <c r="AW227" s="31">
        <v>16.243830400655799</v>
      </c>
      <c r="AX227" s="32" t="s">
        <v>28</v>
      </c>
      <c r="AY227" s="32">
        <v>16.243830400655799</v>
      </c>
      <c r="AZ227" s="31">
        <v>16.053814271575401</v>
      </c>
      <c r="BA227" s="32" t="s">
        <v>28</v>
      </c>
      <c r="BB227" s="32">
        <v>16.053814271575401</v>
      </c>
      <c r="BC227" s="31">
        <v>15.6933845641255</v>
      </c>
      <c r="BD227" s="32" t="s">
        <v>28</v>
      </c>
      <c r="BE227" s="32">
        <v>15.6933845641255</v>
      </c>
      <c r="BF227" s="31">
        <v>15.212898257012201</v>
      </c>
      <c r="BG227" s="32" t="s">
        <v>28</v>
      </c>
      <c r="BH227" s="32">
        <v>15.212898257012201</v>
      </c>
      <c r="BI227" s="31">
        <v>14.9575679443524</v>
      </c>
      <c r="BJ227" s="32" t="s">
        <v>28</v>
      </c>
      <c r="BK227" s="32">
        <v>14.9575679443524</v>
      </c>
      <c r="BL227" s="31">
        <v>14.46103336977</v>
      </c>
      <c r="BM227" s="32" t="s">
        <v>28</v>
      </c>
      <c r="BN227" s="32">
        <v>14.46103336977</v>
      </c>
      <c r="BO227" s="31">
        <v>13.5489195163153</v>
      </c>
      <c r="BP227" s="32" t="s">
        <v>28</v>
      </c>
      <c r="BQ227" s="32">
        <v>13.5489195163153</v>
      </c>
      <c r="BR227" s="31">
        <v>13.1634522751514</v>
      </c>
      <c r="BS227" s="32" t="s">
        <v>28</v>
      </c>
      <c r="BT227" s="32">
        <v>13.1634522751514</v>
      </c>
      <c r="BU227" s="31">
        <v>12.660256880736201</v>
      </c>
      <c r="BV227" s="32" t="s">
        <v>28</v>
      </c>
      <c r="BW227" s="32">
        <v>12.660256880736201</v>
      </c>
      <c r="BX227" s="31">
        <v>12.0436354865098</v>
      </c>
      <c r="BY227" s="32" t="s">
        <v>28</v>
      </c>
      <c r="BZ227" s="32">
        <v>12.0436354865098</v>
      </c>
      <c r="CA227" s="31">
        <v>11.408181144961899</v>
      </c>
      <c r="CB227" s="32" t="s">
        <v>28</v>
      </c>
      <c r="CC227" s="32">
        <v>11.408181144961899</v>
      </c>
      <c r="CD227" s="31">
        <v>11.0598573737972</v>
      </c>
      <c r="CE227" s="32" t="s">
        <v>28</v>
      </c>
      <c r="CF227" s="32">
        <v>11.0598573737972</v>
      </c>
      <c r="CG227" s="31">
        <v>10.673387342781901</v>
      </c>
      <c r="CH227" s="32" t="s">
        <v>28</v>
      </c>
      <c r="CI227" s="32">
        <v>10.673387342781901</v>
      </c>
      <c r="CJ227" s="31">
        <v>10.2851203311461</v>
      </c>
      <c r="CK227" s="32" t="s">
        <v>28</v>
      </c>
      <c r="CL227" s="32">
        <v>10.2851203311461</v>
      </c>
      <c r="CM227" s="31">
        <v>9.9050667255646392</v>
      </c>
      <c r="CN227" s="32" t="s">
        <v>28</v>
      </c>
      <c r="CO227" s="32">
        <v>9.9050667255646392</v>
      </c>
      <c r="CP227" s="31">
        <v>9.3091598542641503</v>
      </c>
      <c r="CQ227" s="32" t="s">
        <v>28</v>
      </c>
      <c r="CR227" s="32">
        <v>9.3091598542641503</v>
      </c>
      <c r="CS227" s="31">
        <v>8.7976118490541104</v>
      </c>
      <c r="CT227" s="32" t="s">
        <v>28</v>
      </c>
      <c r="CU227" s="32">
        <v>8.7976118490541104</v>
      </c>
      <c r="CV227" s="31">
        <v>8.1917077985085403</v>
      </c>
      <c r="CW227" s="32" t="s">
        <v>28</v>
      </c>
      <c r="CX227" s="32">
        <v>8.1917077985085403</v>
      </c>
      <c r="CY227" s="31">
        <v>7.7086012189537199</v>
      </c>
      <c r="CZ227" s="32" t="s">
        <v>28</v>
      </c>
      <c r="DA227" s="32">
        <v>7.7086012189537199</v>
      </c>
      <c r="DB227" s="31">
        <v>7.1536116372485496</v>
      </c>
      <c r="DC227" s="32" t="s">
        <v>28</v>
      </c>
      <c r="DD227" s="32">
        <v>7.1536116372485496</v>
      </c>
      <c r="DE227" s="31">
        <v>6.67206545764388</v>
      </c>
      <c r="DF227" s="32" t="s">
        <v>28</v>
      </c>
      <c r="DG227" s="32">
        <v>6.67206545764388</v>
      </c>
      <c r="DH227" s="31">
        <v>6.2552103183686398</v>
      </c>
      <c r="DI227" s="32" t="s">
        <v>28</v>
      </c>
      <c r="DJ227" s="32">
        <v>6.2552103183686398</v>
      </c>
      <c r="DK227" s="31">
        <v>5.6717077586994202</v>
      </c>
      <c r="DL227" s="32" t="s">
        <v>28</v>
      </c>
      <c r="DM227" s="32">
        <v>5.6717077586994202</v>
      </c>
      <c r="DN227" s="31">
        <v>5.2569105197541202</v>
      </c>
      <c r="DO227" s="32" t="s">
        <v>28</v>
      </c>
      <c r="DP227" s="32">
        <v>5.2569105197541202</v>
      </c>
      <c r="DQ227" s="31">
        <v>4.89661030589743</v>
      </c>
      <c r="DR227" s="32" t="s">
        <v>28</v>
      </c>
      <c r="DS227" s="32">
        <v>4.89661030589743</v>
      </c>
      <c r="DT227" s="31">
        <v>4.3705527080177404</v>
      </c>
      <c r="DU227" s="32" t="s">
        <v>28</v>
      </c>
      <c r="DV227" s="32">
        <v>4.3705527080177404</v>
      </c>
    </row>
    <row r="228" spans="1:126" x14ac:dyDescent="0.2">
      <c r="A228" s="30" t="s">
        <v>5</v>
      </c>
      <c r="B228">
        <v>225</v>
      </c>
      <c r="C228" s="37">
        <v>88</v>
      </c>
      <c r="D228" s="71">
        <v>19.6619525458113</v>
      </c>
      <c r="E228" s="71" t="s">
        <v>28</v>
      </c>
      <c r="F228" s="71">
        <v>19.6619525458113</v>
      </c>
      <c r="G228" s="32">
        <v>19.656722346444301</v>
      </c>
      <c r="H228" s="32" t="s">
        <v>28</v>
      </c>
      <c r="I228" s="32">
        <v>19.656722346444301</v>
      </c>
      <c r="J228" s="31">
        <v>19.656606124584201</v>
      </c>
      <c r="K228" s="32" t="s">
        <v>28</v>
      </c>
      <c r="L228" s="32">
        <v>19.656606124584201</v>
      </c>
      <c r="M228" s="31">
        <v>19.6565041861803</v>
      </c>
      <c r="N228" s="32" t="s">
        <v>28</v>
      </c>
      <c r="O228" s="32">
        <v>19.6565041861803</v>
      </c>
      <c r="P228" s="31">
        <v>19.656405667037301</v>
      </c>
      <c r="Q228" s="32" t="s">
        <v>28</v>
      </c>
      <c r="R228" s="32">
        <v>19.656405667037301</v>
      </c>
      <c r="S228" s="31">
        <v>19.6563660417969</v>
      </c>
      <c r="T228" s="32" t="s">
        <v>28</v>
      </c>
      <c r="U228" s="32">
        <v>19.6563660417969</v>
      </c>
      <c r="V228" s="31">
        <v>19.644367111051899</v>
      </c>
      <c r="W228" s="32" t="s">
        <v>28</v>
      </c>
      <c r="X228" s="32">
        <v>19.644367111051899</v>
      </c>
      <c r="Y228" s="31">
        <v>19.643999672257898</v>
      </c>
      <c r="Z228" s="32" t="s">
        <v>28</v>
      </c>
      <c r="AA228" s="32">
        <v>19.643999672257898</v>
      </c>
      <c r="AB228" s="31">
        <v>19.643775237126999</v>
      </c>
      <c r="AC228" s="32" t="s">
        <v>28</v>
      </c>
      <c r="AD228" s="32">
        <v>19.643775237126999</v>
      </c>
      <c r="AE228" s="31">
        <v>19.643533247212702</v>
      </c>
      <c r="AF228" s="32" t="s">
        <v>28</v>
      </c>
      <c r="AG228" s="32">
        <v>19.643533247212702</v>
      </c>
      <c r="AH228" s="31">
        <v>19.643117335875001</v>
      </c>
      <c r="AI228" s="32" t="s">
        <v>28</v>
      </c>
      <c r="AJ228" s="32">
        <v>19.643117335875001</v>
      </c>
      <c r="AK228" s="31">
        <v>19.642921660413101</v>
      </c>
      <c r="AL228" s="32" t="s">
        <v>28</v>
      </c>
      <c r="AM228" s="32">
        <v>19.642921660413101</v>
      </c>
      <c r="AN228" s="31">
        <v>19.642589864462099</v>
      </c>
      <c r="AO228" s="32" t="s">
        <v>28</v>
      </c>
      <c r="AP228" s="32">
        <v>19.642589864462099</v>
      </c>
      <c r="AQ228" s="31">
        <v>19.626738043287201</v>
      </c>
      <c r="AR228" s="32" t="s">
        <v>28</v>
      </c>
      <c r="AS228" s="32">
        <v>19.626738043287201</v>
      </c>
      <c r="AT228" s="31">
        <v>19.626616090645499</v>
      </c>
      <c r="AU228" s="32" t="s">
        <v>28</v>
      </c>
      <c r="AV228" s="32">
        <v>19.626616090645499</v>
      </c>
      <c r="AW228" s="31">
        <v>19.626443256367502</v>
      </c>
      <c r="AX228" s="32" t="s">
        <v>28</v>
      </c>
      <c r="AY228" s="32">
        <v>19.626443256367502</v>
      </c>
      <c r="AZ228" s="31">
        <v>19.626438512769202</v>
      </c>
      <c r="BA228" s="32" t="s">
        <v>28</v>
      </c>
      <c r="BB228" s="32">
        <v>19.626438512769202</v>
      </c>
      <c r="BC228" s="31">
        <v>19.626156016077701</v>
      </c>
      <c r="BD228" s="32" t="s">
        <v>28</v>
      </c>
      <c r="BE228" s="32">
        <v>19.626156016077701</v>
      </c>
      <c r="BF228" s="31">
        <v>19.625755077135</v>
      </c>
      <c r="BG228" s="32" t="s">
        <v>28</v>
      </c>
      <c r="BH228" s="32">
        <v>19.625755077135</v>
      </c>
      <c r="BI228" s="31">
        <v>19.625661135048102</v>
      </c>
      <c r="BJ228" s="32" t="s">
        <v>28</v>
      </c>
      <c r="BK228" s="32">
        <v>19.625661135048102</v>
      </c>
      <c r="BL228" s="31">
        <v>19.612687117143</v>
      </c>
      <c r="BM228" s="32" t="s">
        <v>28</v>
      </c>
      <c r="BN228" s="32">
        <v>19.612687117143</v>
      </c>
      <c r="BO228" s="31">
        <v>19.606440800387801</v>
      </c>
      <c r="BP228" s="32" t="s">
        <v>28</v>
      </c>
      <c r="BQ228" s="32">
        <v>19.606440800387801</v>
      </c>
      <c r="BR228" s="31">
        <v>19.591355336938999</v>
      </c>
      <c r="BS228" s="32" t="s">
        <v>28</v>
      </c>
      <c r="BT228" s="32">
        <v>19.591355336938999</v>
      </c>
      <c r="BU228" s="31">
        <v>19.5910335473156</v>
      </c>
      <c r="BV228" s="32" t="s">
        <v>28</v>
      </c>
      <c r="BW228" s="32">
        <v>19.5910335473156</v>
      </c>
      <c r="BX228" s="31">
        <v>19.5561095871637</v>
      </c>
      <c r="BY228" s="32" t="s">
        <v>28</v>
      </c>
      <c r="BZ228" s="32">
        <v>19.5561095871637</v>
      </c>
      <c r="CA228" s="31">
        <v>19.555397562432699</v>
      </c>
      <c r="CB228" s="32" t="s">
        <v>28</v>
      </c>
      <c r="CC228" s="32">
        <v>19.555397562432699</v>
      </c>
      <c r="CD228" s="31">
        <v>19.546947954328399</v>
      </c>
      <c r="CE228" s="32" t="s">
        <v>28</v>
      </c>
      <c r="CF228" s="32">
        <v>19.546947954328399</v>
      </c>
      <c r="CG228" s="31">
        <v>19.516213136870501</v>
      </c>
      <c r="CH228" s="32" t="s">
        <v>28</v>
      </c>
      <c r="CI228" s="32">
        <v>19.516213136870501</v>
      </c>
      <c r="CJ228" s="31">
        <v>19.515226155454702</v>
      </c>
      <c r="CK228" s="32" t="s">
        <v>28</v>
      </c>
      <c r="CL228" s="32">
        <v>19.515226155454702</v>
      </c>
      <c r="CM228" s="31">
        <v>19.513564076443899</v>
      </c>
      <c r="CN228" s="32" t="s">
        <v>28</v>
      </c>
      <c r="CO228" s="32">
        <v>19.513564076443899</v>
      </c>
      <c r="CP228" s="31">
        <v>19.503239294126299</v>
      </c>
      <c r="CQ228" s="32" t="s">
        <v>28</v>
      </c>
      <c r="CR228" s="32">
        <v>19.503239294126299</v>
      </c>
      <c r="CS228" s="31">
        <v>19.482953244523301</v>
      </c>
      <c r="CT228" s="32" t="s">
        <v>28</v>
      </c>
      <c r="CU228" s="32">
        <v>19.482953244523301</v>
      </c>
      <c r="CV228" s="31">
        <v>19.480903230152499</v>
      </c>
      <c r="CW228" s="32" t="s">
        <v>28</v>
      </c>
      <c r="CX228" s="32">
        <v>19.480903230152499</v>
      </c>
      <c r="CY228" s="31">
        <v>19.4805043596226</v>
      </c>
      <c r="CZ228" s="32" t="s">
        <v>28</v>
      </c>
      <c r="DA228" s="32">
        <v>19.4805043596226</v>
      </c>
      <c r="DB228" s="31">
        <v>19.461427077599399</v>
      </c>
      <c r="DC228" s="32" t="s">
        <v>28</v>
      </c>
      <c r="DD228" s="32">
        <v>19.461427077599399</v>
      </c>
      <c r="DE228" s="31">
        <v>19.430941159680501</v>
      </c>
      <c r="DF228" s="32" t="s">
        <v>28</v>
      </c>
      <c r="DG228" s="32">
        <v>19.430941159680501</v>
      </c>
      <c r="DH228" s="31">
        <v>19.424454085942301</v>
      </c>
      <c r="DI228" s="32" t="s">
        <v>28</v>
      </c>
      <c r="DJ228" s="32">
        <v>19.424454085942301</v>
      </c>
      <c r="DK228" s="31">
        <v>19.343773556750801</v>
      </c>
      <c r="DL228" s="32" t="s">
        <v>28</v>
      </c>
      <c r="DM228" s="32">
        <v>19.343773556750801</v>
      </c>
      <c r="DN228" s="31">
        <v>19.338541361664401</v>
      </c>
      <c r="DO228" s="32" t="s">
        <v>28</v>
      </c>
      <c r="DP228" s="32">
        <v>19.338541361664401</v>
      </c>
      <c r="DQ228" s="31">
        <v>19.2337762033175</v>
      </c>
      <c r="DR228" s="32" t="s">
        <v>28</v>
      </c>
      <c r="DS228" s="32">
        <v>19.2337762033175</v>
      </c>
      <c r="DT228" s="31">
        <v>19.1687407720461</v>
      </c>
      <c r="DU228" s="32" t="s">
        <v>28</v>
      </c>
      <c r="DV228" s="32">
        <v>19.1687407720461</v>
      </c>
    </row>
    <row r="229" spans="1:126" x14ac:dyDescent="0.2">
      <c r="A229" s="30" t="s">
        <v>5</v>
      </c>
      <c r="B229">
        <v>226</v>
      </c>
      <c r="C229" s="37">
        <v>89</v>
      </c>
      <c r="D229" s="71">
        <v>18.562708857763699</v>
      </c>
      <c r="E229" s="71" t="s">
        <v>28</v>
      </c>
      <c r="F229" s="71">
        <v>18.562708857763699</v>
      </c>
      <c r="G229" s="32">
        <v>18.5626575716113</v>
      </c>
      <c r="H229" s="32" t="s">
        <v>28</v>
      </c>
      <c r="I229" s="32">
        <v>18.5626575716113</v>
      </c>
      <c r="J229" s="31">
        <v>18.562501500352401</v>
      </c>
      <c r="K229" s="32" t="s">
        <v>28</v>
      </c>
      <c r="L229" s="32">
        <v>18.562501500352401</v>
      </c>
      <c r="M229" s="31">
        <v>18.553236155021001</v>
      </c>
      <c r="N229" s="32" t="s">
        <v>28</v>
      </c>
      <c r="O229" s="32">
        <v>18.553236155021001</v>
      </c>
      <c r="P229" s="31">
        <v>18.520057050189301</v>
      </c>
      <c r="Q229" s="32" t="s">
        <v>28</v>
      </c>
      <c r="R229" s="32">
        <v>18.520057050189301</v>
      </c>
      <c r="S229" s="31">
        <v>18.464532201450101</v>
      </c>
      <c r="T229" s="32" t="s">
        <v>28</v>
      </c>
      <c r="U229" s="32">
        <v>18.464532201450101</v>
      </c>
      <c r="V229" s="31">
        <v>18.370496646440198</v>
      </c>
      <c r="W229" s="32" t="s">
        <v>28</v>
      </c>
      <c r="X229" s="32">
        <v>18.370496646440198</v>
      </c>
      <c r="Y229" s="31">
        <v>18.325464463947299</v>
      </c>
      <c r="Z229" s="32" t="s">
        <v>28</v>
      </c>
      <c r="AA229" s="32">
        <v>18.325464463947299</v>
      </c>
      <c r="AB229" s="31">
        <v>18.2738188304041</v>
      </c>
      <c r="AC229" s="32" t="s">
        <v>28</v>
      </c>
      <c r="AD229" s="32">
        <v>18.2738188304041</v>
      </c>
      <c r="AE229" s="31">
        <v>18.1732104060282</v>
      </c>
      <c r="AF229" s="32" t="s">
        <v>28</v>
      </c>
      <c r="AG229" s="32">
        <v>18.1732104060282</v>
      </c>
      <c r="AH229" s="31">
        <v>17.958148657754698</v>
      </c>
      <c r="AI229" s="32" t="s">
        <v>28</v>
      </c>
      <c r="AJ229" s="32">
        <v>17.958148657754698</v>
      </c>
      <c r="AK229" s="31">
        <v>17.9103183855003</v>
      </c>
      <c r="AL229" s="32" t="s">
        <v>28</v>
      </c>
      <c r="AM229" s="32">
        <v>17.9103183855003</v>
      </c>
      <c r="AN229" s="31">
        <v>17.862551828432899</v>
      </c>
      <c r="AO229" s="32" t="s">
        <v>28</v>
      </c>
      <c r="AP229" s="32">
        <v>17.862551828432899</v>
      </c>
      <c r="AQ229" s="31">
        <v>17.789934089127499</v>
      </c>
      <c r="AR229" s="32" t="s">
        <v>28</v>
      </c>
      <c r="AS229" s="32">
        <v>17.789934089127499</v>
      </c>
      <c r="AT229" s="31">
        <v>17.506202829217301</v>
      </c>
      <c r="AU229" s="32" t="s">
        <v>28</v>
      </c>
      <c r="AV229" s="32">
        <v>17.506202829217301</v>
      </c>
      <c r="AW229" s="31">
        <v>17.430079759741002</v>
      </c>
      <c r="AX229" s="32" t="s">
        <v>28</v>
      </c>
      <c r="AY229" s="32">
        <v>17.430079759741002</v>
      </c>
      <c r="AZ229" s="31">
        <v>17.332172967192999</v>
      </c>
      <c r="BA229" s="32" t="s">
        <v>28</v>
      </c>
      <c r="BB229" s="32">
        <v>17.332172967192999</v>
      </c>
      <c r="BC229" s="31">
        <v>17.2195783509538</v>
      </c>
      <c r="BD229" s="32" t="s">
        <v>28</v>
      </c>
      <c r="BE229" s="32">
        <v>17.2195783509538</v>
      </c>
      <c r="BF229" s="31">
        <v>17.158555277555202</v>
      </c>
      <c r="BG229" s="32" t="s">
        <v>28</v>
      </c>
      <c r="BH229" s="32">
        <v>17.158555277555202</v>
      </c>
      <c r="BI229" s="31">
        <v>16.972747757069801</v>
      </c>
      <c r="BJ229" s="32" t="s">
        <v>28</v>
      </c>
      <c r="BK229" s="32">
        <v>16.972747757069801</v>
      </c>
      <c r="BL229" s="31">
        <v>16.809485240862401</v>
      </c>
      <c r="BM229" s="32" t="s">
        <v>28</v>
      </c>
      <c r="BN229" s="32">
        <v>16.809485240862401</v>
      </c>
      <c r="BO229" s="31">
        <v>16.680511565696701</v>
      </c>
      <c r="BP229" s="32" t="s">
        <v>28</v>
      </c>
      <c r="BQ229" s="32">
        <v>16.680511565696701</v>
      </c>
      <c r="BR229" s="31">
        <v>16.316151325474799</v>
      </c>
      <c r="BS229" s="32" t="s">
        <v>28</v>
      </c>
      <c r="BT229" s="32">
        <v>16.316151325474799</v>
      </c>
      <c r="BU229" s="31">
        <v>15.9372423581717</v>
      </c>
      <c r="BV229" s="32" t="s">
        <v>28</v>
      </c>
      <c r="BW229" s="32">
        <v>15.9372423581717</v>
      </c>
      <c r="BX229" s="31">
        <v>15.4878108218603</v>
      </c>
      <c r="BY229" s="32" t="s">
        <v>28</v>
      </c>
      <c r="BZ229" s="32">
        <v>15.4878108218603</v>
      </c>
      <c r="CA229" s="31">
        <v>15.313674311742099</v>
      </c>
      <c r="CB229" s="32" t="s">
        <v>28</v>
      </c>
      <c r="CC229" s="32">
        <v>15.313674311742099</v>
      </c>
      <c r="CD229" s="31">
        <v>14.983664907668899</v>
      </c>
      <c r="CE229" s="32" t="s">
        <v>28</v>
      </c>
      <c r="CF229" s="32">
        <v>14.983664907668899</v>
      </c>
      <c r="CG229" s="31">
        <v>14.3357729059317</v>
      </c>
      <c r="CH229" s="32" t="s">
        <v>28</v>
      </c>
      <c r="CI229" s="32">
        <v>14.3357729059317</v>
      </c>
      <c r="CJ229" s="31">
        <v>13.7647403524629</v>
      </c>
      <c r="CK229" s="32" t="s">
        <v>28</v>
      </c>
      <c r="CL229" s="32">
        <v>13.7647403524629</v>
      </c>
      <c r="CM229" s="31">
        <v>13.582283726221601</v>
      </c>
      <c r="CN229" s="32" t="s">
        <v>28</v>
      </c>
      <c r="CO229" s="32">
        <v>13.582283726221601</v>
      </c>
      <c r="CP229" s="31">
        <v>13.4440005377554</v>
      </c>
      <c r="CQ229" s="32" t="s">
        <v>28</v>
      </c>
      <c r="CR229" s="32">
        <v>13.4440005377554</v>
      </c>
      <c r="CS229" s="31">
        <v>13.136938571627701</v>
      </c>
      <c r="CT229" s="32" t="s">
        <v>28</v>
      </c>
      <c r="CU229" s="32">
        <v>13.136938571627701</v>
      </c>
      <c r="CV229" s="31">
        <v>12.740182857081001</v>
      </c>
      <c r="CW229" s="32" t="s">
        <v>28</v>
      </c>
      <c r="CX229" s="32">
        <v>12.740182857081001</v>
      </c>
      <c r="CY229" s="31">
        <v>12.0397453703357</v>
      </c>
      <c r="CZ229" s="32" t="s">
        <v>28</v>
      </c>
      <c r="DA229" s="32">
        <v>12.0397453703357</v>
      </c>
      <c r="DB229" s="31">
        <v>11.648819734532101</v>
      </c>
      <c r="DC229" s="32" t="s">
        <v>28</v>
      </c>
      <c r="DD229" s="32">
        <v>11.648819734532101</v>
      </c>
      <c r="DE229" s="31">
        <v>11.2739635694873</v>
      </c>
      <c r="DF229" s="32" t="s">
        <v>28</v>
      </c>
      <c r="DG229" s="32">
        <v>11.2739635694873</v>
      </c>
      <c r="DH229" s="31">
        <v>10.760239107830399</v>
      </c>
      <c r="DI229" s="32" t="s">
        <v>28</v>
      </c>
      <c r="DJ229" s="32">
        <v>10.760239107830399</v>
      </c>
      <c r="DK229" s="31">
        <v>10.4196508027382</v>
      </c>
      <c r="DL229" s="32" t="s">
        <v>28</v>
      </c>
      <c r="DM229" s="32">
        <v>10.4196508027382</v>
      </c>
      <c r="DN229" s="31">
        <v>9.58731313527732</v>
      </c>
      <c r="DO229" s="32" t="s">
        <v>28</v>
      </c>
      <c r="DP229" s="32">
        <v>9.58731313527732</v>
      </c>
      <c r="DQ229" s="31">
        <v>9.0283283448488607</v>
      </c>
      <c r="DR229" s="32" t="s">
        <v>28</v>
      </c>
      <c r="DS229" s="32">
        <v>9.0283283448488607</v>
      </c>
      <c r="DT229" s="31">
        <v>8.6099213102603702</v>
      </c>
      <c r="DU229" s="32" t="s">
        <v>28</v>
      </c>
      <c r="DV229" s="32">
        <v>8.6099213102603702</v>
      </c>
    </row>
    <row r="230" spans="1:126" x14ac:dyDescent="0.2">
      <c r="A230" s="30" t="s">
        <v>5</v>
      </c>
      <c r="B230">
        <v>227</v>
      </c>
      <c r="C230" s="37">
        <v>90</v>
      </c>
      <c r="D230" s="71">
        <v>19.880421170379499</v>
      </c>
      <c r="E230" s="71" t="s">
        <v>28</v>
      </c>
      <c r="F230" s="71">
        <v>19.880421170379499</v>
      </c>
      <c r="G230" s="32">
        <v>19.829645765167001</v>
      </c>
      <c r="H230" s="32" t="s">
        <v>28</v>
      </c>
      <c r="I230" s="32">
        <v>19.829645765167001</v>
      </c>
      <c r="J230" s="31">
        <v>19.804680455004601</v>
      </c>
      <c r="K230" s="32" t="s">
        <v>28</v>
      </c>
      <c r="L230" s="32">
        <v>19.804680455004601</v>
      </c>
      <c r="M230" s="31">
        <v>19.793186511860601</v>
      </c>
      <c r="N230" s="32" t="s">
        <v>28</v>
      </c>
      <c r="O230" s="32">
        <v>19.793186511860601</v>
      </c>
      <c r="P230" s="31">
        <v>19.7926120505964</v>
      </c>
      <c r="Q230" s="32" t="s">
        <v>28</v>
      </c>
      <c r="R230" s="32">
        <v>19.7926120505964</v>
      </c>
      <c r="S230" s="31">
        <v>19.783168306062901</v>
      </c>
      <c r="T230" s="32" t="s">
        <v>28</v>
      </c>
      <c r="U230" s="32">
        <v>19.783168306062901</v>
      </c>
      <c r="V230" s="31">
        <v>19.750977869412399</v>
      </c>
      <c r="W230" s="32" t="s">
        <v>28</v>
      </c>
      <c r="X230" s="32">
        <v>19.750977869412399</v>
      </c>
      <c r="Y230" s="31">
        <v>19.740103909031099</v>
      </c>
      <c r="Z230" s="32" t="s">
        <v>28</v>
      </c>
      <c r="AA230" s="32">
        <v>19.740103909031099</v>
      </c>
      <c r="AB230" s="31">
        <v>19.699132557523399</v>
      </c>
      <c r="AC230" s="32" t="s">
        <v>28</v>
      </c>
      <c r="AD230" s="32">
        <v>19.699132557523399</v>
      </c>
      <c r="AE230" s="31">
        <v>19.549573652364799</v>
      </c>
      <c r="AF230" s="32" t="s">
        <v>28</v>
      </c>
      <c r="AG230" s="32">
        <v>19.549573652364799</v>
      </c>
      <c r="AH230" s="31">
        <v>19.518732592588702</v>
      </c>
      <c r="AI230" s="32" t="s">
        <v>28</v>
      </c>
      <c r="AJ230" s="32">
        <v>19.518732592588702</v>
      </c>
      <c r="AK230" s="31">
        <v>19.490951652741401</v>
      </c>
      <c r="AL230" s="32" t="s">
        <v>28</v>
      </c>
      <c r="AM230" s="32">
        <v>19.490951652741401</v>
      </c>
      <c r="AN230" s="31">
        <v>19.484271473862702</v>
      </c>
      <c r="AO230" s="32" t="s">
        <v>28</v>
      </c>
      <c r="AP230" s="32">
        <v>19.484271473862702</v>
      </c>
      <c r="AQ230" s="31">
        <v>19.433637770639798</v>
      </c>
      <c r="AR230" s="32" t="s">
        <v>28</v>
      </c>
      <c r="AS230" s="32">
        <v>19.433637770639798</v>
      </c>
      <c r="AT230" s="31">
        <v>19.343365639080499</v>
      </c>
      <c r="AU230" s="32" t="s">
        <v>28</v>
      </c>
      <c r="AV230" s="32">
        <v>19.343365639080499</v>
      </c>
      <c r="AW230" s="31">
        <v>19.231130190581599</v>
      </c>
      <c r="AX230" s="32" t="s">
        <v>28</v>
      </c>
      <c r="AY230" s="32">
        <v>19.231130190581599</v>
      </c>
      <c r="AZ230" s="31">
        <v>19.222633044420601</v>
      </c>
      <c r="BA230" s="32" t="s">
        <v>28</v>
      </c>
      <c r="BB230" s="32">
        <v>19.222633044420601</v>
      </c>
      <c r="BC230" s="31">
        <v>19.047117008296301</v>
      </c>
      <c r="BD230" s="32" t="s">
        <v>28</v>
      </c>
      <c r="BE230" s="32">
        <v>19.047117008296301</v>
      </c>
      <c r="BF230" s="31">
        <v>19.0351584713238</v>
      </c>
      <c r="BG230" s="32" t="s">
        <v>28</v>
      </c>
      <c r="BH230" s="32">
        <v>19.0351584713238</v>
      </c>
      <c r="BI230" s="31">
        <v>18.9026894731625</v>
      </c>
      <c r="BJ230" s="32" t="s">
        <v>28</v>
      </c>
      <c r="BK230" s="32">
        <v>18.9026894731625</v>
      </c>
      <c r="BL230" s="31">
        <v>18.7980525697098</v>
      </c>
      <c r="BM230" s="32" t="s">
        <v>28</v>
      </c>
      <c r="BN230" s="32">
        <v>18.7980525697098</v>
      </c>
      <c r="BO230" s="31">
        <v>18.508083522086299</v>
      </c>
      <c r="BP230" s="32" t="s">
        <v>28</v>
      </c>
      <c r="BQ230" s="32">
        <v>18.508083522086299</v>
      </c>
      <c r="BR230" s="31">
        <v>18.342519459153699</v>
      </c>
      <c r="BS230" s="32" t="s">
        <v>28</v>
      </c>
      <c r="BT230" s="32">
        <v>18.342519459153699</v>
      </c>
      <c r="BU230" s="31">
        <v>17.776418122971901</v>
      </c>
      <c r="BV230" s="32" t="s">
        <v>28</v>
      </c>
      <c r="BW230" s="32">
        <v>17.776418122971901</v>
      </c>
      <c r="BX230" s="31">
        <v>17.471837125753201</v>
      </c>
      <c r="BY230" s="32" t="s">
        <v>28</v>
      </c>
      <c r="BZ230" s="32">
        <v>17.471837125753201</v>
      </c>
      <c r="CA230" s="31">
        <v>16.372606261377999</v>
      </c>
      <c r="CB230" s="32" t="s">
        <v>28</v>
      </c>
      <c r="CC230" s="32">
        <v>16.372606261377999</v>
      </c>
      <c r="CD230" s="31">
        <v>16.153158362637502</v>
      </c>
      <c r="CE230" s="32" t="s">
        <v>28</v>
      </c>
      <c r="CF230" s="32">
        <v>16.153158362637502</v>
      </c>
      <c r="CG230" s="31">
        <v>15.598400977427101</v>
      </c>
      <c r="CH230" s="32" t="s">
        <v>28</v>
      </c>
      <c r="CI230" s="32">
        <v>15.598400977427101</v>
      </c>
      <c r="CJ230" s="31">
        <v>14.807731835930101</v>
      </c>
      <c r="CK230" s="32" t="s">
        <v>28</v>
      </c>
      <c r="CL230" s="32">
        <v>14.807731835930101</v>
      </c>
      <c r="CM230" s="31">
        <v>14.446221036732</v>
      </c>
      <c r="CN230" s="32" t="s">
        <v>28</v>
      </c>
      <c r="CO230" s="32">
        <v>14.446221036732</v>
      </c>
      <c r="CP230" s="31">
        <v>14.2575514574333</v>
      </c>
      <c r="CQ230" s="32" t="s">
        <v>28</v>
      </c>
      <c r="CR230" s="32">
        <v>14.2575514574333</v>
      </c>
      <c r="CS230" s="31">
        <v>13.9245649631518</v>
      </c>
      <c r="CT230" s="32" t="s">
        <v>28</v>
      </c>
      <c r="CU230" s="32">
        <v>13.9245649631518</v>
      </c>
      <c r="CV230" s="31">
        <v>13.7431479604244</v>
      </c>
      <c r="CW230" s="32" t="s">
        <v>28</v>
      </c>
      <c r="CX230" s="32">
        <v>13.7431479604244</v>
      </c>
      <c r="CY230" s="31">
        <v>13.2621733647031</v>
      </c>
      <c r="CZ230" s="32" t="s">
        <v>28</v>
      </c>
      <c r="DA230" s="32">
        <v>13.2621733647031</v>
      </c>
      <c r="DB230" s="31">
        <v>12.854248676450201</v>
      </c>
      <c r="DC230" s="32" t="s">
        <v>28</v>
      </c>
      <c r="DD230" s="32">
        <v>12.854248676450201</v>
      </c>
      <c r="DE230" s="31">
        <v>12.416773315029801</v>
      </c>
      <c r="DF230" s="32" t="s">
        <v>28</v>
      </c>
      <c r="DG230" s="32">
        <v>12.416773315029801</v>
      </c>
      <c r="DH230" s="31">
        <v>12.013872258499401</v>
      </c>
      <c r="DI230" s="32" t="s">
        <v>28</v>
      </c>
      <c r="DJ230" s="32">
        <v>12.013872258499401</v>
      </c>
      <c r="DK230" s="31">
        <v>11.7629973166949</v>
      </c>
      <c r="DL230" s="32" t="s">
        <v>28</v>
      </c>
      <c r="DM230" s="32">
        <v>11.7629973166949</v>
      </c>
      <c r="DN230" s="31">
        <v>11.3751447040248</v>
      </c>
      <c r="DO230" s="32" t="s">
        <v>28</v>
      </c>
      <c r="DP230" s="32">
        <v>11.3751447040248</v>
      </c>
      <c r="DQ230" s="31">
        <v>10.8585169628962</v>
      </c>
      <c r="DR230" s="32" t="s">
        <v>28</v>
      </c>
      <c r="DS230" s="32">
        <v>10.8585169628962</v>
      </c>
      <c r="DT230" s="31">
        <v>10.5190798179454</v>
      </c>
      <c r="DU230" s="32" t="s">
        <v>28</v>
      </c>
      <c r="DV230" s="32">
        <v>10.5190798179454</v>
      </c>
    </row>
    <row r="231" spans="1:126" x14ac:dyDescent="0.2">
      <c r="A231" s="30" t="s">
        <v>7</v>
      </c>
      <c r="B231">
        <v>228</v>
      </c>
      <c r="C231" s="37">
        <v>91</v>
      </c>
      <c r="D231" s="71">
        <v>9.93772973786837</v>
      </c>
      <c r="E231" s="71" t="s">
        <v>28</v>
      </c>
      <c r="F231" s="71">
        <v>9.93772973786837</v>
      </c>
      <c r="G231" s="32">
        <v>9.9026890899136504</v>
      </c>
      <c r="H231" s="32" t="s">
        <v>28</v>
      </c>
      <c r="I231" s="32">
        <v>9.9026890899136504</v>
      </c>
      <c r="J231" s="31">
        <v>9.8823671116271505</v>
      </c>
      <c r="K231" s="32" t="s">
        <v>28</v>
      </c>
      <c r="L231" s="32">
        <v>9.8823671116271505</v>
      </c>
      <c r="M231" s="31">
        <v>9.85753652665068</v>
      </c>
      <c r="N231" s="32" t="s">
        <v>28</v>
      </c>
      <c r="O231" s="32">
        <v>9.85753652665068</v>
      </c>
      <c r="P231" s="31">
        <v>9.8476161781604699</v>
      </c>
      <c r="Q231" s="32" t="s">
        <v>28</v>
      </c>
      <c r="R231" s="32">
        <v>9.8476161781604699</v>
      </c>
      <c r="S231" s="31">
        <v>9.8304758760836304</v>
      </c>
      <c r="T231" s="32" t="s">
        <v>28</v>
      </c>
      <c r="U231" s="32">
        <v>9.8304758760836304</v>
      </c>
      <c r="V231" s="31">
        <v>9.7931229088018803</v>
      </c>
      <c r="W231" s="32" t="s">
        <v>28</v>
      </c>
      <c r="X231" s="32">
        <v>9.7931229088018803</v>
      </c>
      <c r="Y231" s="31">
        <v>9.7899080727621897</v>
      </c>
      <c r="Z231" s="32" t="s">
        <v>28</v>
      </c>
      <c r="AA231" s="32">
        <v>9.7899080727621897</v>
      </c>
      <c r="AB231" s="31">
        <v>9.7668472174030398</v>
      </c>
      <c r="AC231" s="32" t="s">
        <v>28</v>
      </c>
      <c r="AD231" s="32">
        <v>9.7668472174030398</v>
      </c>
      <c r="AE231" s="31">
        <v>9.7420211981873308</v>
      </c>
      <c r="AF231" s="32" t="s">
        <v>28</v>
      </c>
      <c r="AG231" s="32">
        <v>9.7420211981873308</v>
      </c>
      <c r="AH231" s="31">
        <v>9.5935238397618701</v>
      </c>
      <c r="AI231" s="32" t="s">
        <v>28</v>
      </c>
      <c r="AJ231" s="32">
        <v>9.5935238397618701</v>
      </c>
      <c r="AK231" s="31">
        <v>9.5622750042680895</v>
      </c>
      <c r="AL231" s="32" t="s">
        <v>28</v>
      </c>
      <c r="AM231" s="32">
        <v>9.5622750042680895</v>
      </c>
      <c r="AN231" s="31">
        <v>9.5365219355849096</v>
      </c>
      <c r="AO231" s="32" t="s">
        <v>28</v>
      </c>
      <c r="AP231" s="32">
        <v>9.5365219355849096</v>
      </c>
      <c r="AQ231" s="31">
        <v>9.4112115882164193</v>
      </c>
      <c r="AR231" s="32" t="s">
        <v>28</v>
      </c>
      <c r="AS231" s="32">
        <v>9.4112115882164193</v>
      </c>
      <c r="AT231" s="31">
        <v>9.3416127431742595</v>
      </c>
      <c r="AU231" s="32" t="s">
        <v>28</v>
      </c>
      <c r="AV231" s="32">
        <v>9.3416127431742595</v>
      </c>
      <c r="AW231" s="31">
        <v>9.0445509136917508</v>
      </c>
      <c r="AX231" s="32" t="s">
        <v>28</v>
      </c>
      <c r="AY231" s="32">
        <v>9.0445509136917508</v>
      </c>
      <c r="AZ231" s="31">
        <v>8.8102497001573497</v>
      </c>
      <c r="BA231" s="32" t="s">
        <v>28</v>
      </c>
      <c r="BB231" s="32">
        <v>8.8102497001573497</v>
      </c>
      <c r="BC231" s="31">
        <v>8.6419417343602305</v>
      </c>
      <c r="BD231" s="32" t="s">
        <v>28</v>
      </c>
      <c r="BE231" s="32">
        <v>8.6419417343602305</v>
      </c>
      <c r="BF231" s="31">
        <v>8.3836846280645005</v>
      </c>
      <c r="BG231" s="32" t="s">
        <v>28</v>
      </c>
      <c r="BH231" s="32">
        <v>8.3836846280645005</v>
      </c>
      <c r="BI231" s="31">
        <v>7.7114530731167301</v>
      </c>
      <c r="BJ231" s="32" t="s">
        <v>28</v>
      </c>
      <c r="BK231" s="32">
        <v>7.7114530731167301</v>
      </c>
      <c r="BL231" s="31">
        <v>7.33711609585455</v>
      </c>
      <c r="BM231" s="32" t="s">
        <v>28</v>
      </c>
      <c r="BN231" s="32">
        <v>7.33711609585455</v>
      </c>
      <c r="BO231" s="31">
        <v>6.96163278565772</v>
      </c>
      <c r="BP231" s="32" t="s">
        <v>28</v>
      </c>
      <c r="BQ231" s="32">
        <v>6.96163278565772</v>
      </c>
      <c r="BR231" s="31">
        <v>6.6271198743903899</v>
      </c>
      <c r="BS231" s="32" t="s">
        <v>28</v>
      </c>
      <c r="BT231" s="32">
        <v>6.6271198743903899</v>
      </c>
      <c r="BU231" s="31">
        <v>6.2771707591230701</v>
      </c>
      <c r="BV231" s="32" t="s">
        <v>28</v>
      </c>
      <c r="BW231" s="32">
        <v>6.2771707591230701</v>
      </c>
      <c r="BX231" s="31">
        <v>5.8008279814424704</v>
      </c>
      <c r="BY231" s="32" t="s">
        <v>28</v>
      </c>
      <c r="BZ231" s="32">
        <v>5.8008279814424704</v>
      </c>
      <c r="CA231" s="31">
        <v>5.4515947232427999</v>
      </c>
      <c r="CB231" s="32" t="s">
        <v>28</v>
      </c>
      <c r="CC231" s="32">
        <v>5.4515947232427999</v>
      </c>
      <c r="CD231" s="31">
        <v>5.05946389796462</v>
      </c>
      <c r="CE231" s="32" t="s">
        <v>28</v>
      </c>
      <c r="CF231" s="32">
        <v>5.05946389796462</v>
      </c>
      <c r="CG231" s="31">
        <v>4.7832400392894598</v>
      </c>
      <c r="CH231" s="32" t="s">
        <v>28</v>
      </c>
      <c r="CI231" s="32">
        <v>4.7832400392894598</v>
      </c>
      <c r="CJ231" s="31">
        <v>4.3697202776685602</v>
      </c>
      <c r="CK231" s="32" t="s">
        <v>28</v>
      </c>
      <c r="CL231" s="32">
        <v>4.3697202776685602</v>
      </c>
      <c r="CM231" s="31">
        <v>4.0224551749015802</v>
      </c>
      <c r="CN231" s="32" t="s">
        <v>28</v>
      </c>
      <c r="CO231" s="32">
        <v>4.0224551749015802</v>
      </c>
      <c r="CP231" s="31">
        <v>3.6848658175556301</v>
      </c>
      <c r="CQ231" s="32" t="s">
        <v>28</v>
      </c>
      <c r="CR231" s="32">
        <v>3.6848658175556301</v>
      </c>
      <c r="CS231" s="31">
        <v>3.3332429483647301</v>
      </c>
      <c r="CT231" s="32" t="s">
        <v>28</v>
      </c>
      <c r="CU231" s="32">
        <v>3.3332429483647301</v>
      </c>
      <c r="CV231" s="31">
        <v>3.0982587701029498</v>
      </c>
      <c r="CW231" s="32" t="s">
        <v>28</v>
      </c>
      <c r="CX231" s="32">
        <v>3.0982587701029498</v>
      </c>
      <c r="CY231" s="31">
        <v>2.8410573578916298</v>
      </c>
      <c r="CZ231" s="32" t="s">
        <v>28</v>
      </c>
      <c r="DA231" s="32">
        <v>2.8410573578916298</v>
      </c>
      <c r="DB231" s="31">
        <v>2.43714339798289</v>
      </c>
      <c r="DC231" s="32" t="s">
        <v>28</v>
      </c>
      <c r="DD231" s="32">
        <v>2.43714339798289</v>
      </c>
      <c r="DE231" s="31">
        <v>2.0572300597783402</v>
      </c>
      <c r="DF231" s="32" t="s">
        <v>28</v>
      </c>
      <c r="DG231" s="32">
        <v>2.0572300597783402</v>
      </c>
      <c r="DH231" s="31">
        <v>1.8921029909378499</v>
      </c>
      <c r="DI231" s="32" t="s">
        <v>28</v>
      </c>
      <c r="DJ231" s="32">
        <v>1.8921029909378499</v>
      </c>
      <c r="DK231" s="31">
        <v>1.38217686847411</v>
      </c>
      <c r="DL231" s="32" t="s">
        <v>28</v>
      </c>
      <c r="DM231" s="32">
        <v>1.38217686847411</v>
      </c>
      <c r="DN231" s="31">
        <v>0.97220350722563298</v>
      </c>
      <c r="DO231" s="32" t="s">
        <v>28</v>
      </c>
      <c r="DP231" s="32">
        <v>0.97220350722563298</v>
      </c>
      <c r="DQ231" s="31">
        <v>0.57976251464314799</v>
      </c>
      <c r="DR231" s="32" t="s">
        <v>28</v>
      </c>
      <c r="DS231" s="32">
        <v>0.57976251464314799</v>
      </c>
      <c r="DT231" s="31">
        <v>0.18837554415998101</v>
      </c>
      <c r="DU231" s="32" t="s">
        <v>28</v>
      </c>
      <c r="DV231" s="32">
        <v>0.18837554415998101</v>
      </c>
    </row>
    <row r="232" spans="1:126" x14ac:dyDescent="0.2">
      <c r="A232" s="30" t="s">
        <v>6</v>
      </c>
      <c r="B232">
        <v>229</v>
      </c>
      <c r="C232" s="37">
        <v>92</v>
      </c>
      <c r="D232" s="71">
        <v>15.094603924301101</v>
      </c>
      <c r="E232" s="71" t="s">
        <v>28</v>
      </c>
      <c r="F232" s="71">
        <v>15.094603924301101</v>
      </c>
      <c r="G232" s="32">
        <v>15.0615495567304</v>
      </c>
      <c r="H232" s="32" t="s">
        <v>28</v>
      </c>
      <c r="I232" s="32">
        <v>15.0615495567304</v>
      </c>
      <c r="J232" s="31">
        <v>15.049312892445901</v>
      </c>
      <c r="K232" s="32" t="s">
        <v>28</v>
      </c>
      <c r="L232" s="32">
        <v>15.049312892445901</v>
      </c>
      <c r="M232" s="31">
        <v>15.019840207411001</v>
      </c>
      <c r="N232" s="32" t="s">
        <v>28</v>
      </c>
      <c r="O232" s="32">
        <v>15.019840207411001</v>
      </c>
      <c r="P232" s="31">
        <v>14.993410725061</v>
      </c>
      <c r="Q232" s="32" t="s">
        <v>28</v>
      </c>
      <c r="R232" s="32">
        <v>14.993410725061</v>
      </c>
      <c r="S232" s="31">
        <v>14.9553923630162</v>
      </c>
      <c r="T232" s="32" t="s">
        <v>28</v>
      </c>
      <c r="U232" s="32">
        <v>14.9553923630162</v>
      </c>
      <c r="V232" s="31">
        <v>14.8509630627064</v>
      </c>
      <c r="W232" s="32" t="s">
        <v>28</v>
      </c>
      <c r="X232" s="32">
        <v>14.8509630627064</v>
      </c>
      <c r="Y232" s="31">
        <v>14.812795747017301</v>
      </c>
      <c r="Z232" s="32" t="s">
        <v>28</v>
      </c>
      <c r="AA232" s="32">
        <v>14.812795747017301</v>
      </c>
      <c r="AB232" s="31">
        <v>14.7160848480288</v>
      </c>
      <c r="AC232" s="32" t="s">
        <v>28</v>
      </c>
      <c r="AD232" s="32">
        <v>14.7160848480288</v>
      </c>
      <c r="AE232" s="31">
        <v>14.6500839818194</v>
      </c>
      <c r="AF232" s="32" t="s">
        <v>28</v>
      </c>
      <c r="AG232" s="32">
        <v>14.6500839818194</v>
      </c>
      <c r="AH232" s="31">
        <v>14.5806740911953</v>
      </c>
      <c r="AI232" s="32" t="s">
        <v>28</v>
      </c>
      <c r="AJ232" s="32">
        <v>14.5806740911953</v>
      </c>
      <c r="AK232" s="31">
        <v>14.492001243816301</v>
      </c>
      <c r="AL232" s="32" t="s">
        <v>28</v>
      </c>
      <c r="AM232" s="32">
        <v>14.492001243816301</v>
      </c>
      <c r="AN232" s="31">
        <v>14.4201763879013</v>
      </c>
      <c r="AO232" s="32" t="s">
        <v>28</v>
      </c>
      <c r="AP232" s="32">
        <v>14.4201763879013</v>
      </c>
      <c r="AQ232" s="31">
        <v>14.3813566286727</v>
      </c>
      <c r="AR232" s="32" t="s">
        <v>28</v>
      </c>
      <c r="AS232" s="32">
        <v>14.3813566286727</v>
      </c>
      <c r="AT232" s="31">
        <v>14.317285214473699</v>
      </c>
      <c r="AU232" s="32" t="s">
        <v>28</v>
      </c>
      <c r="AV232" s="32">
        <v>14.317285214473699</v>
      </c>
      <c r="AW232" s="31">
        <v>14.2171555127132</v>
      </c>
      <c r="AX232" s="32" t="s">
        <v>28</v>
      </c>
      <c r="AY232" s="32">
        <v>14.2171555127132</v>
      </c>
      <c r="AZ232" s="31">
        <v>14.149939129740201</v>
      </c>
      <c r="BA232" s="32" t="s">
        <v>28</v>
      </c>
      <c r="BB232" s="32">
        <v>14.149939129740201</v>
      </c>
      <c r="BC232" s="31">
        <v>14.0122186862099</v>
      </c>
      <c r="BD232" s="32" t="s">
        <v>28</v>
      </c>
      <c r="BE232" s="32">
        <v>14.0122186862099</v>
      </c>
      <c r="BF232" s="31">
        <v>13.949609581493799</v>
      </c>
      <c r="BG232" s="32" t="s">
        <v>28</v>
      </c>
      <c r="BH232" s="32">
        <v>13.949609581493799</v>
      </c>
      <c r="BI232" s="31">
        <v>13.7431504326156</v>
      </c>
      <c r="BJ232" s="32" t="s">
        <v>28</v>
      </c>
      <c r="BK232" s="32">
        <v>13.7431504326156</v>
      </c>
      <c r="BL232" s="31">
        <v>13.641036429356699</v>
      </c>
      <c r="BM232" s="32" t="s">
        <v>28</v>
      </c>
      <c r="BN232" s="32">
        <v>13.641036429356699</v>
      </c>
      <c r="BO232" s="31">
        <v>13.624392777371799</v>
      </c>
      <c r="BP232" s="32" t="s">
        <v>28</v>
      </c>
      <c r="BQ232" s="32">
        <v>13.624392777371799</v>
      </c>
      <c r="BR232" s="31">
        <v>13.5608801518114</v>
      </c>
      <c r="BS232" s="32" t="s">
        <v>28</v>
      </c>
      <c r="BT232" s="32">
        <v>13.5608801518114</v>
      </c>
      <c r="BU232" s="31">
        <v>13.372601394302</v>
      </c>
      <c r="BV232" s="32" t="s">
        <v>28</v>
      </c>
      <c r="BW232" s="32">
        <v>13.372601394302</v>
      </c>
      <c r="BX232" s="31">
        <v>13.240902400115401</v>
      </c>
      <c r="BY232" s="32" t="s">
        <v>28</v>
      </c>
      <c r="BZ232" s="32">
        <v>13.240902400115401</v>
      </c>
      <c r="CA232" s="31">
        <v>13.0763089837876</v>
      </c>
      <c r="CB232" s="32" t="s">
        <v>28</v>
      </c>
      <c r="CC232" s="32">
        <v>13.0763089837876</v>
      </c>
      <c r="CD232" s="31">
        <v>12.9240857395974</v>
      </c>
      <c r="CE232" s="32" t="s">
        <v>28</v>
      </c>
      <c r="CF232" s="32">
        <v>12.9240857395974</v>
      </c>
      <c r="CG232" s="31">
        <v>12.7117285603257</v>
      </c>
      <c r="CH232" s="32" t="s">
        <v>28</v>
      </c>
      <c r="CI232" s="32">
        <v>12.7117285603257</v>
      </c>
      <c r="CJ232" s="31">
        <v>12.473878467827101</v>
      </c>
      <c r="CK232" s="32" t="s">
        <v>28</v>
      </c>
      <c r="CL232" s="32">
        <v>12.473878467827101</v>
      </c>
      <c r="CM232" s="31">
        <v>12.3940407887498</v>
      </c>
      <c r="CN232" s="32" t="s">
        <v>28</v>
      </c>
      <c r="CO232" s="32">
        <v>12.3940407887498</v>
      </c>
      <c r="CP232" s="31">
        <v>12.029056369253899</v>
      </c>
      <c r="CQ232" s="32" t="s">
        <v>28</v>
      </c>
      <c r="CR232" s="32">
        <v>12.029056369253899</v>
      </c>
      <c r="CS232" s="31">
        <v>11.556134769521201</v>
      </c>
      <c r="CT232" s="32" t="s">
        <v>28</v>
      </c>
      <c r="CU232" s="32">
        <v>11.556134769521201</v>
      </c>
      <c r="CV232" s="31">
        <v>11.210148745635101</v>
      </c>
      <c r="CW232" s="32" t="s">
        <v>28</v>
      </c>
      <c r="CX232" s="32">
        <v>11.210148745635101</v>
      </c>
      <c r="CY232" s="31">
        <v>11.041270263364201</v>
      </c>
      <c r="CZ232" s="32" t="s">
        <v>28</v>
      </c>
      <c r="DA232" s="32">
        <v>11.041270263364201</v>
      </c>
      <c r="DB232" s="31">
        <v>10.5914688055651</v>
      </c>
      <c r="DC232" s="32" t="s">
        <v>28</v>
      </c>
      <c r="DD232" s="32">
        <v>10.5914688055651</v>
      </c>
      <c r="DE232" s="31">
        <v>10.119295839213899</v>
      </c>
      <c r="DF232" s="32" t="s">
        <v>28</v>
      </c>
      <c r="DG232" s="32">
        <v>10.119295839213899</v>
      </c>
      <c r="DH232" s="31">
        <v>9.4588127624850706</v>
      </c>
      <c r="DI232" s="32" t="s">
        <v>28</v>
      </c>
      <c r="DJ232" s="32">
        <v>9.4588127624850706</v>
      </c>
      <c r="DK232" s="31">
        <v>9.0597886895738799</v>
      </c>
      <c r="DL232" s="32" t="s">
        <v>28</v>
      </c>
      <c r="DM232" s="32">
        <v>9.0597886895738799</v>
      </c>
      <c r="DN232" s="31">
        <v>8.4382218381214305</v>
      </c>
      <c r="DO232" s="32" t="s">
        <v>28</v>
      </c>
      <c r="DP232" s="32">
        <v>8.4382218381214305</v>
      </c>
      <c r="DQ232" s="31">
        <v>7.90442940579688</v>
      </c>
      <c r="DR232" s="32" t="s">
        <v>28</v>
      </c>
      <c r="DS232" s="32">
        <v>7.90442940579688</v>
      </c>
      <c r="DT232" s="31">
        <v>7.4855519218641398</v>
      </c>
      <c r="DU232" s="32" t="s">
        <v>28</v>
      </c>
      <c r="DV232" s="32">
        <v>7.4855519218641398</v>
      </c>
    </row>
    <row r="233" spans="1:126" x14ac:dyDescent="0.2">
      <c r="A233" s="30" t="s">
        <v>5</v>
      </c>
      <c r="B233">
        <v>230</v>
      </c>
      <c r="C233" s="37">
        <v>93</v>
      </c>
      <c r="D233" s="71">
        <v>16.841270039444499</v>
      </c>
      <c r="E233" s="71" t="s">
        <v>28</v>
      </c>
      <c r="F233" s="71">
        <v>16.841270039444499</v>
      </c>
      <c r="G233" s="32">
        <v>16.841160984097002</v>
      </c>
      <c r="H233" s="32" t="s">
        <v>28</v>
      </c>
      <c r="I233" s="32">
        <v>16.841160984097002</v>
      </c>
      <c r="J233" s="31">
        <v>16.841134565944301</v>
      </c>
      <c r="K233" s="32" t="s">
        <v>28</v>
      </c>
      <c r="L233" s="32">
        <v>16.841134565944301</v>
      </c>
      <c r="M233" s="31">
        <v>16.8406427949385</v>
      </c>
      <c r="N233" s="32" t="s">
        <v>28</v>
      </c>
      <c r="O233" s="32">
        <v>16.8406427949385</v>
      </c>
      <c r="P233" s="31">
        <v>16.840628476433999</v>
      </c>
      <c r="Q233" s="32" t="s">
        <v>28</v>
      </c>
      <c r="R233" s="32">
        <v>16.840628476433999</v>
      </c>
      <c r="S233" s="31">
        <v>16.818638036443001</v>
      </c>
      <c r="T233" s="32" t="s">
        <v>28</v>
      </c>
      <c r="U233" s="32">
        <v>16.818638036443001</v>
      </c>
      <c r="V233" s="31">
        <v>16.817902562843901</v>
      </c>
      <c r="W233" s="32" t="s">
        <v>28</v>
      </c>
      <c r="X233" s="32">
        <v>16.817902562843901</v>
      </c>
      <c r="Y233" s="31">
        <v>16.817852552324499</v>
      </c>
      <c r="Z233" s="32" t="s">
        <v>28</v>
      </c>
      <c r="AA233" s="32">
        <v>16.817852552324499</v>
      </c>
      <c r="AB233" s="31">
        <v>16.817730685093601</v>
      </c>
      <c r="AC233" s="32" t="s">
        <v>28</v>
      </c>
      <c r="AD233" s="32">
        <v>16.817730685093601</v>
      </c>
      <c r="AE233" s="31">
        <v>16.8177003024133</v>
      </c>
      <c r="AF233" s="32" t="s">
        <v>28</v>
      </c>
      <c r="AG233" s="32">
        <v>16.8177003024133</v>
      </c>
      <c r="AH233" s="31">
        <v>16.817430592283799</v>
      </c>
      <c r="AI233" s="32" t="s">
        <v>28</v>
      </c>
      <c r="AJ233" s="32">
        <v>16.817430592283799</v>
      </c>
      <c r="AK233" s="31">
        <v>16.773433912137101</v>
      </c>
      <c r="AL233" s="32" t="s">
        <v>28</v>
      </c>
      <c r="AM233" s="32">
        <v>16.773433912137101</v>
      </c>
      <c r="AN233" s="31">
        <v>16.7397350653907</v>
      </c>
      <c r="AO233" s="32" t="s">
        <v>28</v>
      </c>
      <c r="AP233" s="32">
        <v>16.7397350653907</v>
      </c>
      <c r="AQ233" s="31">
        <v>16.662149686747298</v>
      </c>
      <c r="AR233" s="32" t="s">
        <v>28</v>
      </c>
      <c r="AS233" s="32">
        <v>16.662149686747298</v>
      </c>
      <c r="AT233" s="31">
        <v>16.6304622893682</v>
      </c>
      <c r="AU233" s="32" t="s">
        <v>28</v>
      </c>
      <c r="AV233" s="32">
        <v>16.6304622893682</v>
      </c>
      <c r="AW233" s="31">
        <v>16.6241816190763</v>
      </c>
      <c r="AX233" s="32" t="s">
        <v>28</v>
      </c>
      <c r="AY233" s="32">
        <v>16.6241816190763</v>
      </c>
      <c r="AZ233" s="31">
        <v>16.6241485161115</v>
      </c>
      <c r="BA233" s="32" t="s">
        <v>28</v>
      </c>
      <c r="BB233" s="32">
        <v>16.6241485161115</v>
      </c>
      <c r="BC233" s="31">
        <v>16.573975634424698</v>
      </c>
      <c r="BD233" s="32" t="s">
        <v>28</v>
      </c>
      <c r="BE233" s="32">
        <v>16.573975634424698</v>
      </c>
      <c r="BF233" s="31">
        <v>16.569664300538399</v>
      </c>
      <c r="BG233" s="32" t="s">
        <v>28</v>
      </c>
      <c r="BH233" s="32">
        <v>16.569664300538399</v>
      </c>
      <c r="BI233" s="31">
        <v>16.549068016758799</v>
      </c>
      <c r="BJ233" s="32" t="s">
        <v>28</v>
      </c>
      <c r="BK233" s="32">
        <v>16.549068016758799</v>
      </c>
      <c r="BL233" s="31">
        <v>16.497429070093901</v>
      </c>
      <c r="BM233" s="32" t="s">
        <v>28</v>
      </c>
      <c r="BN233" s="32">
        <v>16.497429070093901</v>
      </c>
      <c r="BO233" s="31">
        <v>16.357335759408102</v>
      </c>
      <c r="BP233" s="32" t="s">
        <v>28</v>
      </c>
      <c r="BQ233" s="32">
        <v>16.357335759408102</v>
      </c>
      <c r="BR233" s="31">
        <v>16.351132558915701</v>
      </c>
      <c r="BS233" s="32" t="s">
        <v>28</v>
      </c>
      <c r="BT233" s="32">
        <v>16.351132558915701</v>
      </c>
      <c r="BU233" s="31">
        <v>16.293793338690701</v>
      </c>
      <c r="BV233" s="32" t="s">
        <v>28</v>
      </c>
      <c r="BW233" s="32">
        <v>16.293793338690701</v>
      </c>
      <c r="BX233" s="31">
        <v>16.278969078732501</v>
      </c>
      <c r="BY233" s="32" t="s">
        <v>28</v>
      </c>
      <c r="BZ233" s="32">
        <v>16.278969078732501</v>
      </c>
      <c r="CA233" s="31">
        <v>16.264671764359001</v>
      </c>
      <c r="CB233" s="32" t="s">
        <v>28</v>
      </c>
      <c r="CC233" s="32">
        <v>16.264671764359001</v>
      </c>
      <c r="CD233" s="31">
        <v>16.231278603546802</v>
      </c>
      <c r="CE233" s="32" t="s">
        <v>28</v>
      </c>
      <c r="CF233" s="32">
        <v>16.231278603546802</v>
      </c>
      <c r="CG233" s="31">
        <v>16.162204800545499</v>
      </c>
      <c r="CH233" s="32" t="s">
        <v>28</v>
      </c>
      <c r="CI233" s="32">
        <v>16.162204800545499</v>
      </c>
      <c r="CJ233" s="31">
        <v>15.9718506293285</v>
      </c>
      <c r="CK233" s="32" t="s">
        <v>28</v>
      </c>
      <c r="CL233" s="32">
        <v>15.9718506293285</v>
      </c>
      <c r="CM233" s="31">
        <v>15.5847107450838</v>
      </c>
      <c r="CN233" s="32" t="s">
        <v>28</v>
      </c>
      <c r="CO233" s="32">
        <v>15.5847107450838</v>
      </c>
      <c r="CP233" s="31">
        <v>15.458785902574601</v>
      </c>
      <c r="CQ233" s="32" t="s">
        <v>28</v>
      </c>
      <c r="CR233" s="32">
        <v>15.458785902574601</v>
      </c>
      <c r="CS233" s="31">
        <v>15.176895575545</v>
      </c>
      <c r="CT233" s="32" t="s">
        <v>28</v>
      </c>
      <c r="CU233" s="32">
        <v>15.176895575545</v>
      </c>
      <c r="CV233" s="31">
        <v>15.0681018598536</v>
      </c>
      <c r="CW233" s="32" t="s">
        <v>28</v>
      </c>
      <c r="CX233" s="32">
        <v>15.0681018598536</v>
      </c>
      <c r="CY233" s="31">
        <v>14.8577257415288</v>
      </c>
      <c r="CZ233" s="32" t="s">
        <v>28</v>
      </c>
      <c r="DA233" s="32">
        <v>14.8577257415288</v>
      </c>
      <c r="DB233" s="31">
        <v>14.731627884185899</v>
      </c>
      <c r="DC233" s="32" t="s">
        <v>28</v>
      </c>
      <c r="DD233" s="32">
        <v>14.731627884185899</v>
      </c>
      <c r="DE233" s="31">
        <v>14.5808188511539</v>
      </c>
      <c r="DF233" s="32" t="s">
        <v>28</v>
      </c>
      <c r="DG233" s="32">
        <v>14.5808188511539</v>
      </c>
      <c r="DH233" s="31">
        <v>14.4436142937707</v>
      </c>
      <c r="DI233" s="32" t="s">
        <v>28</v>
      </c>
      <c r="DJ233" s="32">
        <v>14.4436142937707</v>
      </c>
      <c r="DK233" s="31">
        <v>14.3212608406168</v>
      </c>
      <c r="DL233" s="32" t="s">
        <v>28</v>
      </c>
      <c r="DM233" s="32">
        <v>14.3212608406168</v>
      </c>
      <c r="DN233" s="31">
        <v>14.236214259398199</v>
      </c>
      <c r="DO233" s="32" t="s">
        <v>28</v>
      </c>
      <c r="DP233" s="32">
        <v>14.236214259398199</v>
      </c>
      <c r="DQ233" s="31">
        <v>13.8467781239777</v>
      </c>
      <c r="DR233" s="32" t="s">
        <v>28</v>
      </c>
      <c r="DS233" s="32">
        <v>13.8467781239777</v>
      </c>
      <c r="DT233" s="31">
        <v>13.670507440018</v>
      </c>
      <c r="DU233" s="32" t="s">
        <v>28</v>
      </c>
      <c r="DV233" s="32">
        <v>13.670507440018</v>
      </c>
    </row>
    <row r="234" spans="1:126" x14ac:dyDescent="0.2">
      <c r="A234" s="30" t="s">
        <v>5</v>
      </c>
      <c r="B234">
        <v>231</v>
      </c>
      <c r="C234" s="37">
        <v>94</v>
      </c>
      <c r="D234" s="71">
        <v>22.601127071178698</v>
      </c>
      <c r="E234" s="71" t="s">
        <v>28</v>
      </c>
      <c r="F234" s="71">
        <v>22.601127071178698</v>
      </c>
      <c r="G234" s="32">
        <v>22.6008993570976</v>
      </c>
      <c r="H234" s="32" t="s">
        <v>28</v>
      </c>
      <c r="I234" s="32">
        <v>22.6008993570976</v>
      </c>
      <c r="J234" s="31">
        <v>22.594915951905399</v>
      </c>
      <c r="K234" s="32" t="s">
        <v>28</v>
      </c>
      <c r="L234" s="32">
        <v>22.594915951905399</v>
      </c>
      <c r="M234" s="31">
        <v>22.593471208552401</v>
      </c>
      <c r="N234" s="32" t="s">
        <v>28</v>
      </c>
      <c r="O234" s="32">
        <v>22.593471208552401</v>
      </c>
      <c r="P234" s="31">
        <v>22.593471208552401</v>
      </c>
      <c r="Q234" s="32" t="s">
        <v>28</v>
      </c>
      <c r="R234" s="32">
        <v>22.593471208552401</v>
      </c>
      <c r="S234" s="31">
        <v>22.591579115173101</v>
      </c>
      <c r="T234" s="32" t="s">
        <v>28</v>
      </c>
      <c r="U234" s="32">
        <v>22.591579115173101</v>
      </c>
      <c r="V234" s="31">
        <v>22.591579115173101</v>
      </c>
      <c r="W234" s="32" t="s">
        <v>28</v>
      </c>
      <c r="X234" s="32">
        <v>22.591579115173101</v>
      </c>
      <c r="Y234" s="31">
        <v>22.591579115173101</v>
      </c>
      <c r="Z234" s="32" t="s">
        <v>28</v>
      </c>
      <c r="AA234" s="32">
        <v>22.591579115173101</v>
      </c>
      <c r="AB234" s="31">
        <v>22.591528980524799</v>
      </c>
      <c r="AC234" s="32" t="s">
        <v>28</v>
      </c>
      <c r="AD234" s="32">
        <v>22.591528980524799</v>
      </c>
      <c r="AE234" s="31">
        <v>22.582254892571299</v>
      </c>
      <c r="AF234" s="32" t="s">
        <v>28</v>
      </c>
      <c r="AG234" s="32">
        <v>22.582254892571299</v>
      </c>
      <c r="AH234" s="31">
        <v>22.5808708302932</v>
      </c>
      <c r="AI234" s="32" t="s">
        <v>28</v>
      </c>
      <c r="AJ234" s="32">
        <v>22.5808708302932</v>
      </c>
      <c r="AK234" s="31">
        <v>22.5793355661141</v>
      </c>
      <c r="AL234" s="32" t="s">
        <v>28</v>
      </c>
      <c r="AM234" s="32">
        <v>22.5793355661141</v>
      </c>
      <c r="AN234" s="31">
        <v>22.574906880647401</v>
      </c>
      <c r="AO234" s="32" t="s">
        <v>28</v>
      </c>
      <c r="AP234" s="32">
        <v>22.574906880647401</v>
      </c>
      <c r="AQ234" s="31">
        <v>22.533397276192002</v>
      </c>
      <c r="AR234" s="32" t="s">
        <v>28</v>
      </c>
      <c r="AS234" s="32">
        <v>22.533397276192002</v>
      </c>
      <c r="AT234" s="31">
        <v>22.530649735887401</v>
      </c>
      <c r="AU234" s="32" t="s">
        <v>28</v>
      </c>
      <c r="AV234" s="32">
        <v>22.530649735887401</v>
      </c>
      <c r="AW234" s="31">
        <v>22.530548330490099</v>
      </c>
      <c r="AX234" s="32" t="s">
        <v>28</v>
      </c>
      <c r="AY234" s="32">
        <v>22.530548330490099</v>
      </c>
      <c r="AZ234" s="31">
        <v>22.526800887042199</v>
      </c>
      <c r="BA234" s="32" t="s">
        <v>28</v>
      </c>
      <c r="BB234" s="32">
        <v>22.526800887042199</v>
      </c>
      <c r="BC234" s="31">
        <v>22.5262332261903</v>
      </c>
      <c r="BD234" s="32" t="s">
        <v>28</v>
      </c>
      <c r="BE234" s="32">
        <v>22.5262332261903</v>
      </c>
      <c r="BF234" s="31">
        <v>22.4949056671887</v>
      </c>
      <c r="BG234" s="32" t="s">
        <v>28</v>
      </c>
      <c r="BH234" s="32">
        <v>22.4949056671887</v>
      </c>
      <c r="BI234" s="31">
        <v>22.4911498470738</v>
      </c>
      <c r="BJ234" s="32" t="s">
        <v>28</v>
      </c>
      <c r="BK234" s="32">
        <v>22.4911498470738</v>
      </c>
      <c r="BL234" s="31">
        <v>22.487430466640699</v>
      </c>
      <c r="BM234" s="32" t="s">
        <v>28</v>
      </c>
      <c r="BN234" s="32">
        <v>22.487430466640699</v>
      </c>
      <c r="BO234" s="31">
        <v>22.483686591465499</v>
      </c>
      <c r="BP234" s="32" t="s">
        <v>28</v>
      </c>
      <c r="BQ234" s="32">
        <v>22.483686591465499</v>
      </c>
      <c r="BR234" s="31">
        <v>22.4804785744649</v>
      </c>
      <c r="BS234" s="32" t="s">
        <v>28</v>
      </c>
      <c r="BT234" s="32">
        <v>22.4804785744649</v>
      </c>
      <c r="BU234" s="31">
        <v>22.430306303924699</v>
      </c>
      <c r="BV234" s="32" t="s">
        <v>28</v>
      </c>
      <c r="BW234" s="32">
        <v>22.430306303924699</v>
      </c>
      <c r="BX234" s="31">
        <v>22.396835403474</v>
      </c>
      <c r="BY234" s="32" t="s">
        <v>28</v>
      </c>
      <c r="BZ234" s="32">
        <v>22.396835403474</v>
      </c>
      <c r="CA234" s="31">
        <v>22.277814618533601</v>
      </c>
      <c r="CB234" s="32" t="s">
        <v>28</v>
      </c>
      <c r="CC234" s="32">
        <v>22.277814618533601</v>
      </c>
      <c r="CD234" s="31">
        <v>22.268459802895102</v>
      </c>
      <c r="CE234" s="32" t="s">
        <v>28</v>
      </c>
      <c r="CF234" s="32">
        <v>22.268459802895102</v>
      </c>
      <c r="CG234" s="31">
        <v>21.9710519383774</v>
      </c>
      <c r="CH234" s="32" t="s">
        <v>28</v>
      </c>
      <c r="CI234" s="32">
        <v>21.9710519383774</v>
      </c>
      <c r="CJ234" s="31">
        <v>21.899100804125901</v>
      </c>
      <c r="CK234" s="32" t="s">
        <v>28</v>
      </c>
      <c r="CL234" s="32">
        <v>21.899100804125901</v>
      </c>
      <c r="CM234" s="31">
        <v>21.779839037081199</v>
      </c>
      <c r="CN234" s="32" t="s">
        <v>28</v>
      </c>
      <c r="CO234" s="32">
        <v>21.779839037081199</v>
      </c>
      <c r="CP234" s="31">
        <v>21.6790536264688</v>
      </c>
      <c r="CQ234" s="32" t="s">
        <v>28</v>
      </c>
      <c r="CR234" s="32">
        <v>21.6790536264688</v>
      </c>
      <c r="CS234" s="31">
        <v>21.574986183437399</v>
      </c>
      <c r="CT234" s="32" t="s">
        <v>28</v>
      </c>
      <c r="CU234" s="32">
        <v>21.574986183437399</v>
      </c>
      <c r="CV234" s="31">
        <v>21.310619777836401</v>
      </c>
      <c r="CW234" s="32" t="s">
        <v>28</v>
      </c>
      <c r="CX234" s="32">
        <v>21.310619777836401</v>
      </c>
      <c r="CY234" s="31">
        <v>21.062657171818699</v>
      </c>
      <c r="CZ234" s="32" t="s">
        <v>28</v>
      </c>
      <c r="DA234" s="32">
        <v>21.062657171818699</v>
      </c>
      <c r="DB234" s="31">
        <v>20.516775969642701</v>
      </c>
      <c r="DC234" s="32" t="s">
        <v>28</v>
      </c>
      <c r="DD234" s="32">
        <v>20.516775969642701</v>
      </c>
      <c r="DE234" s="31">
        <v>19.5636855303045</v>
      </c>
      <c r="DF234" s="32" t="s">
        <v>28</v>
      </c>
      <c r="DG234" s="32">
        <v>19.5636855303045</v>
      </c>
      <c r="DH234" s="31">
        <v>19.2438042343985</v>
      </c>
      <c r="DI234" s="32" t="s">
        <v>28</v>
      </c>
      <c r="DJ234" s="32">
        <v>19.2438042343985</v>
      </c>
      <c r="DK234" s="31">
        <v>18.061655056023199</v>
      </c>
      <c r="DL234" s="32" t="s">
        <v>28</v>
      </c>
      <c r="DM234" s="32">
        <v>18.061655056023199</v>
      </c>
      <c r="DN234" s="31">
        <v>17.320959420941701</v>
      </c>
      <c r="DO234" s="32" t="s">
        <v>28</v>
      </c>
      <c r="DP234" s="32">
        <v>17.320959420941701</v>
      </c>
      <c r="DQ234" s="31">
        <v>16.967723604386499</v>
      </c>
      <c r="DR234" s="32" t="s">
        <v>28</v>
      </c>
      <c r="DS234" s="32">
        <v>16.967723604386499</v>
      </c>
      <c r="DT234" s="31">
        <v>16.529718162971399</v>
      </c>
      <c r="DU234" s="32" t="s">
        <v>28</v>
      </c>
      <c r="DV234" s="32">
        <v>16.529718162971399</v>
      </c>
    </row>
    <row r="235" spans="1:126" x14ac:dyDescent="0.2">
      <c r="A235" s="30" t="s">
        <v>5</v>
      </c>
      <c r="B235">
        <v>232</v>
      </c>
      <c r="C235" s="37">
        <v>95</v>
      </c>
      <c r="D235" s="71">
        <v>20.183637945775001</v>
      </c>
      <c r="E235" s="71" t="s">
        <v>28</v>
      </c>
      <c r="F235" s="71">
        <v>20.183637945775001</v>
      </c>
      <c r="G235" s="32">
        <v>20.183590339906999</v>
      </c>
      <c r="H235" s="32" t="s">
        <v>28</v>
      </c>
      <c r="I235" s="32">
        <v>20.183590339906999</v>
      </c>
      <c r="J235" s="31">
        <v>20.183557614792502</v>
      </c>
      <c r="K235" s="32" t="s">
        <v>28</v>
      </c>
      <c r="L235" s="32">
        <v>20.183557614792502</v>
      </c>
      <c r="M235" s="31">
        <v>20.183552038395199</v>
      </c>
      <c r="N235" s="32" t="s">
        <v>28</v>
      </c>
      <c r="O235" s="32">
        <v>20.183552038395199</v>
      </c>
      <c r="P235" s="31">
        <v>20.183420443946101</v>
      </c>
      <c r="Q235" s="32" t="s">
        <v>28</v>
      </c>
      <c r="R235" s="32">
        <v>20.183420443946101</v>
      </c>
      <c r="S235" s="31">
        <v>20.183419102155199</v>
      </c>
      <c r="T235" s="32" t="s">
        <v>28</v>
      </c>
      <c r="U235" s="32">
        <v>20.183419102155199</v>
      </c>
      <c r="V235" s="31">
        <v>20.183006109683699</v>
      </c>
      <c r="W235" s="32" t="s">
        <v>28</v>
      </c>
      <c r="X235" s="32">
        <v>20.183006109683699</v>
      </c>
      <c r="Y235" s="31">
        <v>20.182469859217399</v>
      </c>
      <c r="Z235" s="32" t="s">
        <v>28</v>
      </c>
      <c r="AA235" s="32">
        <v>20.182469859217399</v>
      </c>
      <c r="AB235" s="31">
        <v>20.182333778700102</v>
      </c>
      <c r="AC235" s="32" t="s">
        <v>28</v>
      </c>
      <c r="AD235" s="32">
        <v>20.182333778700102</v>
      </c>
      <c r="AE235" s="31">
        <v>20.181349937042501</v>
      </c>
      <c r="AF235" s="32" t="s">
        <v>28</v>
      </c>
      <c r="AG235" s="32">
        <v>20.181349937042501</v>
      </c>
      <c r="AH235" s="31">
        <v>20.181311533062701</v>
      </c>
      <c r="AI235" s="32" t="s">
        <v>28</v>
      </c>
      <c r="AJ235" s="32">
        <v>20.181311533062701</v>
      </c>
      <c r="AK235" s="31">
        <v>20.181045402086198</v>
      </c>
      <c r="AL235" s="32" t="s">
        <v>28</v>
      </c>
      <c r="AM235" s="32">
        <v>20.181045402086198</v>
      </c>
      <c r="AN235" s="31">
        <v>20.179977203728299</v>
      </c>
      <c r="AO235" s="32" t="s">
        <v>28</v>
      </c>
      <c r="AP235" s="32">
        <v>20.179977203728299</v>
      </c>
      <c r="AQ235" s="31">
        <v>20.1753385354511</v>
      </c>
      <c r="AR235" s="32" t="s">
        <v>28</v>
      </c>
      <c r="AS235" s="32">
        <v>20.1753385354511</v>
      </c>
      <c r="AT235" s="31">
        <v>20.174960549626199</v>
      </c>
      <c r="AU235" s="32" t="s">
        <v>28</v>
      </c>
      <c r="AV235" s="32">
        <v>20.174960549626199</v>
      </c>
      <c r="AW235" s="31">
        <v>20.174741074500702</v>
      </c>
      <c r="AX235" s="32" t="s">
        <v>28</v>
      </c>
      <c r="AY235" s="32">
        <v>20.174741074500702</v>
      </c>
      <c r="AZ235" s="31">
        <v>20.1736860478578</v>
      </c>
      <c r="BA235" s="32" t="s">
        <v>28</v>
      </c>
      <c r="BB235" s="32">
        <v>20.1736860478578</v>
      </c>
      <c r="BC235" s="31">
        <v>20.1736860478578</v>
      </c>
      <c r="BD235" s="32" t="s">
        <v>28</v>
      </c>
      <c r="BE235" s="32">
        <v>20.1736860478578</v>
      </c>
      <c r="BF235" s="31">
        <v>20.1729950678784</v>
      </c>
      <c r="BG235" s="32" t="s">
        <v>28</v>
      </c>
      <c r="BH235" s="32">
        <v>20.1729950678784</v>
      </c>
      <c r="BI235" s="31">
        <v>20.171655479936199</v>
      </c>
      <c r="BJ235" s="32" t="s">
        <v>28</v>
      </c>
      <c r="BK235" s="32">
        <v>20.171655479936199</v>
      </c>
      <c r="BL235" s="31">
        <v>20.170436673544501</v>
      </c>
      <c r="BM235" s="32" t="s">
        <v>28</v>
      </c>
      <c r="BN235" s="32">
        <v>20.170436673544501</v>
      </c>
      <c r="BO235" s="31">
        <v>20.168746838291199</v>
      </c>
      <c r="BP235" s="32" t="s">
        <v>28</v>
      </c>
      <c r="BQ235" s="32">
        <v>20.168746838291199</v>
      </c>
      <c r="BR235" s="31">
        <v>20.1027507291146</v>
      </c>
      <c r="BS235" s="32" t="s">
        <v>28</v>
      </c>
      <c r="BT235" s="32">
        <v>20.1027507291146</v>
      </c>
      <c r="BU235" s="31">
        <v>20.0653271475738</v>
      </c>
      <c r="BV235" s="32" t="s">
        <v>28</v>
      </c>
      <c r="BW235" s="32">
        <v>20.0653271475738</v>
      </c>
      <c r="BX235" s="31">
        <v>19.825612928432601</v>
      </c>
      <c r="BY235" s="32" t="s">
        <v>28</v>
      </c>
      <c r="BZ235" s="32">
        <v>19.825612928432601</v>
      </c>
      <c r="CA235" s="31">
        <v>19.798469334161201</v>
      </c>
      <c r="CB235" s="32" t="s">
        <v>28</v>
      </c>
      <c r="CC235" s="32">
        <v>19.798469334161201</v>
      </c>
      <c r="CD235" s="31">
        <v>19.750480534798498</v>
      </c>
      <c r="CE235" s="32" t="s">
        <v>28</v>
      </c>
      <c r="CF235" s="32">
        <v>19.750480534798498</v>
      </c>
      <c r="CG235" s="31">
        <v>19.5014589749923</v>
      </c>
      <c r="CH235" s="32" t="s">
        <v>28</v>
      </c>
      <c r="CI235" s="32">
        <v>19.5014589749923</v>
      </c>
      <c r="CJ235" s="31">
        <v>19.414492395570601</v>
      </c>
      <c r="CK235" s="32" t="s">
        <v>28</v>
      </c>
      <c r="CL235" s="32">
        <v>19.414492395570601</v>
      </c>
      <c r="CM235" s="31">
        <v>18.9376041312842</v>
      </c>
      <c r="CN235" s="32" t="s">
        <v>28</v>
      </c>
      <c r="CO235" s="32">
        <v>18.9376041312842</v>
      </c>
      <c r="CP235" s="31">
        <v>18.3455356063489</v>
      </c>
      <c r="CQ235" s="32" t="s">
        <v>28</v>
      </c>
      <c r="CR235" s="32">
        <v>18.3455356063489</v>
      </c>
      <c r="CS235" s="31">
        <v>17.376886617981299</v>
      </c>
      <c r="CT235" s="32" t="s">
        <v>28</v>
      </c>
      <c r="CU235" s="32">
        <v>17.376886617981299</v>
      </c>
      <c r="CV235" s="31">
        <v>16.735853916034301</v>
      </c>
      <c r="CW235" s="32" t="s">
        <v>28</v>
      </c>
      <c r="CX235" s="32">
        <v>16.735853916034301</v>
      </c>
      <c r="CY235" s="31">
        <v>16.429819516659801</v>
      </c>
      <c r="CZ235" s="32" t="s">
        <v>28</v>
      </c>
      <c r="DA235" s="32">
        <v>16.429819516659801</v>
      </c>
      <c r="DB235" s="31">
        <v>15.9064552081309</v>
      </c>
      <c r="DC235" s="32" t="s">
        <v>28</v>
      </c>
      <c r="DD235" s="32">
        <v>15.9064552081309</v>
      </c>
      <c r="DE235" s="31">
        <v>15.328366013000799</v>
      </c>
      <c r="DF235" s="32" t="s">
        <v>28</v>
      </c>
      <c r="DG235" s="32">
        <v>15.328366013000799</v>
      </c>
      <c r="DH235" s="31">
        <v>15.1066225900978</v>
      </c>
      <c r="DI235" s="32" t="s">
        <v>28</v>
      </c>
      <c r="DJ235" s="32">
        <v>15.1066225900978</v>
      </c>
      <c r="DK235" s="31">
        <v>14.834648935489</v>
      </c>
      <c r="DL235" s="32" t="s">
        <v>28</v>
      </c>
      <c r="DM235" s="32">
        <v>14.834648935489</v>
      </c>
      <c r="DN235" s="31">
        <v>14.696488923213</v>
      </c>
      <c r="DO235" s="32" t="s">
        <v>28</v>
      </c>
      <c r="DP235" s="32">
        <v>14.696488923213</v>
      </c>
      <c r="DQ235" s="31">
        <v>13.908682652083</v>
      </c>
      <c r="DR235" s="32" t="s">
        <v>28</v>
      </c>
      <c r="DS235" s="32">
        <v>13.908682652083</v>
      </c>
      <c r="DT235" s="31">
        <v>13.595428907838199</v>
      </c>
      <c r="DU235" s="32" t="s">
        <v>28</v>
      </c>
      <c r="DV235" s="32">
        <v>13.595428907838199</v>
      </c>
    </row>
    <row r="236" spans="1:126" x14ac:dyDescent="0.2">
      <c r="A236" s="30" t="s">
        <v>5</v>
      </c>
      <c r="B236">
        <v>233</v>
      </c>
      <c r="C236" s="37">
        <v>96</v>
      </c>
      <c r="D236" s="71">
        <v>15.3976383524857</v>
      </c>
      <c r="E236" s="71" t="s">
        <v>28</v>
      </c>
      <c r="F236" s="71">
        <v>15.3976383524857</v>
      </c>
      <c r="G236" s="32">
        <v>15.3973854095288</v>
      </c>
      <c r="H236" s="32" t="s">
        <v>28</v>
      </c>
      <c r="I236" s="32">
        <v>15.3973854095288</v>
      </c>
      <c r="J236" s="31">
        <v>15.3970998679454</v>
      </c>
      <c r="K236" s="32" t="s">
        <v>28</v>
      </c>
      <c r="L236" s="32">
        <v>15.3970998679454</v>
      </c>
      <c r="M236" s="31">
        <v>15.396644849550601</v>
      </c>
      <c r="N236" s="32" t="s">
        <v>28</v>
      </c>
      <c r="O236" s="32">
        <v>15.396644849550601</v>
      </c>
      <c r="P236" s="31">
        <v>15.3964607617807</v>
      </c>
      <c r="Q236" s="32" t="s">
        <v>28</v>
      </c>
      <c r="R236" s="32">
        <v>15.3964607617807</v>
      </c>
      <c r="S236" s="31">
        <v>15.396155907539899</v>
      </c>
      <c r="T236" s="32" t="s">
        <v>28</v>
      </c>
      <c r="U236" s="32">
        <v>15.396155907539899</v>
      </c>
      <c r="V236" s="31">
        <v>15.387051573598001</v>
      </c>
      <c r="W236" s="32" t="s">
        <v>28</v>
      </c>
      <c r="X236" s="32">
        <v>15.387051573598001</v>
      </c>
      <c r="Y236" s="31">
        <v>15.378792472989</v>
      </c>
      <c r="Z236" s="32" t="s">
        <v>28</v>
      </c>
      <c r="AA236" s="32">
        <v>15.378792472989</v>
      </c>
      <c r="AB236" s="31">
        <v>15.359876600951999</v>
      </c>
      <c r="AC236" s="32" t="s">
        <v>28</v>
      </c>
      <c r="AD236" s="32">
        <v>15.359876600951999</v>
      </c>
      <c r="AE236" s="31">
        <v>15.359788585228101</v>
      </c>
      <c r="AF236" s="32" t="s">
        <v>28</v>
      </c>
      <c r="AG236" s="32">
        <v>15.359788585228101</v>
      </c>
      <c r="AH236" s="31">
        <v>15.3333444992764</v>
      </c>
      <c r="AI236" s="32" t="s">
        <v>28</v>
      </c>
      <c r="AJ236" s="32">
        <v>15.3333444992764</v>
      </c>
      <c r="AK236" s="31">
        <v>15.322582463317399</v>
      </c>
      <c r="AL236" s="32" t="s">
        <v>28</v>
      </c>
      <c r="AM236" s="32">
        <v>15.322582463317399</v>
      </c>
      <c r="AN236" s="31">
        <v>15.2919603366818</v>
      </c>
      <c r="AO236" s="32" t="s">
        <v>28</v>
      </c>
      <c r="AP236" s="32">
        <v>15.2919603366818</v>
      </c>
      <c r="AQ236" s="31">
        <v>15.282694248082199</v>
      </c>
      <c r="AR236" s="32" t="s">
        <v>28</v>
      </c>
      <c r="AS236" s="32">
        <v>15.282694248082199</v>
      </c>
      <c r="AT236" s="31">
        <v>15.240878857141199</v>
      </c>
      <c r="AU236" s="32" t="s">
        <v>28</v>
      </c>
      <c r="AV236" s="32">
        <v>15.240878857141199</v>
      </c>
      <c r="AW236" s="31">
        <v>15.2360088684694</v>
      </c>
      <c r="AX236" s="32" t="s">
        <v>28</v>
      </c>
      <c r="AY236" s="32">
        <v>15.2360088684694</v>
      </c>
      <c r="AZ236" s="31">
        <v>15.2015201704315</v>
      </c>
      <c r="BA236" s="32" t="s">
        <v>28</v>
      </c>
      <c r="BB236" s="32">
        <v>15.2015201704315</v>
      </c>
      <c r="BC236" s="31">
        <v>15.1928146535304</v>
      </c>
      <c r="BD236" s="32" t="s">
        <v>28</v>
      </c>
      <c r="BE236" s="32">
        <v>15.1928146535304</v>
      </c>
      <c r="BF236" s="31">
        <v>15.1671810484403</v>
      </c>
      <c r="BG236" s="32" t="s">
        <v>28</v>
      </c>
      <c r="BH236" s="32">
        <v>15.1671810484403</v>
      </c>
      <c r="BI236" s="31">
        <v>15.1125140706443</v>
      </c>
      <c r="BJ236" s="32" t="s">
        <v>28</v>
      </c>
      <c r="BK236" s="32">
        <v>15.1125140706443</v>
      </c>
      <c r="BL236" s="31">
        <v>15.1034120122793</v>
      </c>
      <c r="BM236" s="32" t="s">
        <v>28</v>
      </c>
      <c r="BN236" s="32">
        <v>15.1034120122793</v>
      </c>
      <c r="BO236" s="31">
        <v>15.0565864755973</v>
      </c>
      <c r="BP236" s="32" t="s">
        <v>28</v>
      </c>
      <c r="BQ236" s="32">
        <v>15.0565864755973</v>
      </c>
      <c r="BR236" s="31">
        <v>15.0026565077836</v>
      </c>
      <c r="BS236" s="32" t="s">
        <v>28</v>
      </c>
      <c r="BT236" s="32">
        <v>15.0026565077836</v>
      </c>
      <c r="BU236" s="31">
        <v>14.9931514811661</v>
      </c>
      <c r="BV236" s="32" t="s">
        <v>28</v>
      </c>
      <c r="BW236" s="32">
        <v>14.9931514811661</v>
      </c>
      <c r="BX236" s="31">
        <v>14.9785664558837</v>
      </c>
      <c r="BY236" s="32" t="s">
        <v>28</v>
      </c>
      <c r="BZ236" s="32">
        <v>14.9785664558837</v>
      </c>
      <c r="CA236" s="31">
        <v>14.8993246953533</v>
      </c>
      <c r="CB236" s="32" t="s">
        <v>28</v>
      </c>
      <c r="CC236" s="32">
        <v>14.8993246953533</v>
      </c>
      <c r="CD236" s="31">
        <v>14.86088572221</v>
      </c>
      <c r="CE236" s="32" t="s">
        <v>28</v>
      </c>
      <c r="CF236" s="32">
        <v>14.86088572221</v>
      </c>
      <c r="CG236" s="31">
        <v>14.7658004732232</v>
      </c>
      <c r="CH236" s="32" t="s">
        <v>28</v>
      </c>
      <c r="CI236" s="32">
        <v>14.7658004732232</v>
      </c>
      <c r="CJ236" s="31">
        <v>14.641464942986801</v>
      </c>
      <c r="CK236" s="32" t="s">
        <v>28</v>
      </c>
      <c r="CL236" s="32">
        <v>14.641464942986801</v>
      </c>
      <c r="CM236" s="31">
        <v>14.4892975992763</v>
      </c>
      <c r="CN236" s="32" t="s">
        <v>28</v>
      </c>
      <c r="CO236" s="32">
        <v>14.4892975992763</v>
      </c>
      <c r="CP236" s="31">
        <v>14.3444647567917</v>
      </c>
      <c r="CQ236" s="32" t="s">
        <v>28</v>
      </c>
      <c r="CR236" s="32">
        <v>14.3444647567917</v>
      </c>
      <c r="CS236" s="31">
        <v>14.1658156162324</v>
      </c>
      <c r="CT236" s="32" t="s">
        <v>28</v>
      </c>
      <c r="CU236" s="32">
        <v>14.1658156162324</v>
      </c>
      <c r="CV236" s="31">
        <v>13.8344738613419</v>
      </c>
      <c r="CW236" s="32" t="s">
        <v>28</v>
      </c>
      <c r="CX236" s="32">
        <v>13.8344738613419</v>
      </c>
      <c r="CY236" s="31">
        <v>13.2755651236992</v>
      </c>
      <c r="CZ236" s="32" t="s">
        <v>28</v>
      </c>
      <c r="DA236" s="32">
        <v>13.2755651236992</v>
      </c>
      <c r="DB236" s="31">
        <v>12.893643870513401</v>
      </c>
      <c r="DC236" s="32" t="s">
        <v>28</v>
      </c>
      <c r="DD236" s="32">
        <v>12.893643870513401</v>
      </c>
      <c r="DE236" s="31">
        <v>12.4812386770326</v>
      </c>
      <c r="DF236" s="32" t="s">
        <v>28</v>
      </c>
      <c r="DG236" s="32">
        <v>12.4812386770326</v>
      </c>
      <c r="DH236" s="31">
        <v>12.0222893142576</v>
      </c>
      <c r="DI236" s="32" t="s">
        <v>28</v>
      </c>
      <c r="DJ236" s="32">
        <v>12.0222893142576</v>
      </c>
      <c r="DK236" s="31">
        <v>11.256043720668799</v>
      </c>
      <c r="DL236" s="32" t="s">
        <v>28</v>
      </c>
      <c r="DM236" s="32">
        <v>11.256043720668799</v>
      </c>
      <c r="DN236" s="31">
        <v>10.683277126204301</v>
      </c>
      <c r="DO236" s="32" t="s">
        <v>28</v>
      </c>
      <c r="DP236" s="32">
        <v>10.683277126204301</v>
      </c>
      <c r="DQ236" s="31">
        <v>10.0734371408395</v>
      </c>
      <c r="DR236" s="32" t="s">
        <v>28</v>
      </c>
      <c r="DS236" s="32">
        <v>10.0734371408395</v>
      </c>
      <c r="DT236" s="31">
        <v>9.1642979001542404</v>
      </c>
      <c r="DU236" s="32" t="s">
        <v>28</v>
      </c>
      <c r="DV236" s="32">
        <v>9.1642979001542404</v>
      </c>
    </row>
    <row r="237" spans="1:126" x14ac:dyDescent="0.2">
      <c r="A237" s="30" t="s">
        <v>5</v>
      </c>
      <c r="B237">
        <v>234</v>
      </c>
      <c r="C237" s="37">
        <v>97</v>
      </c>
      <c r="D237" s="71">
        <v>19.932152006158301</v>
      </c>
      <c r="E237" s="71" t="s">
        <v>28</v>
      </c>
      <c r="F237" s="71">
        <v>19.932152006158301</v>
      </c>
      <c r="G237" s="32">
        <v>19.932152006158301</v>
      </c>
      <c r="H237" s="32" t="s">
        <v>28</v>
      </c>
      <c r="I237" s="32">
        <v>19.932152006158301</v>
      </c>
      <c r="J237" s="31">
        <v>19.932152006158301</v>
      </c>
      <c r="K237" s="32" t="s">
        <v>28</v>
      </c>
      <c r="L237" s="32">
        <v>19.932152006158301</v>
      </c>
      <c r="M237" s="31">
        <v>19.932152006158301</v>
      </c>
      <c r="N237" s="32" t="s">
        <v>28</v>
      </c>
      <c r="O237" s="32">
        <v>19.932152006158301</v>
      </c>
      <c r="P237" s="31">
        <v>19.932152006158301</v>
      </c>
      <c r="Q237" s="32" t="s">
        <v>28</v>
      </c>
      <c r="R237" s="32">
        <v>19.932152006158301</v>
      </c>
      <c r="S237" s="31">
        <v>19.932152006158301</v>
      </c>
      <c r="T237" s="32" t="s">
        <v>28</v>
      </c>
      <c r="U237" s="32">
        <v>19.932152006158301</v>
      </c>
      <c r="V237" s="31">
        <v>19.927103540428401</v>
      </c>
      <c r="W237" s="32" t="s">
        <v>28</v>
      </c>
      <c r="X237" s="32">
        <v>19.927103540428401</v>
      </c>
      <c r="Y237" s="31">
        <v>19.927103540428401</v>
      </c>
      <c r="Z237" s="32" t="s">
        <v>28</v>
      </c>
      <c r="AA237" s="32">
        <v>19.927103540428401</v>
      </c>
      <c r="AB237" s="31">
        <v>19.927103540428401</v>
      </c>
      <c r="AC237" s="32" t="s">
        <v>28</v>
      </c>
      <c r="AD237" s="32">
        <v>19.927103540428401</v>
      </c>
      <c r="AE237" s="31">
        <v>19.927103540428401</v>
      </c>
      <c r="AF237" s="32" t="s">
        <v>28</v>
      </c>
      <c r="AG237" s="32">
        <v>19.927103540428401</v>
      </c>
      <c r="AH237" s="31">
        <v>19.927103540428401</v>
      </c>
      <c r="AI237" s="32" t="s">
        <v>28</v>
      </c>
      <c r="AJ237" s="32">
        <v>19.927103540428401</v>
      </c>
      <c r="AK237" s="31">
        <v>19.9270210998469</v>
      </c>
      <c r="AL237" s="32" t="s">
        <v>28</v>
      </c>
      <c r="AM237" s="32">
        <v>19.9270210998469</v>
      </c>
      <c r="AN237" s="31">
        <v>19.926992676227201</v>
      </c>
      <c r="AO237" s="32" t="s">
        <v>28</v>
      </c>
      <c r="AP237" s="32">
        <v>19.926992676227201</v>
      </c>
      <c r="AQ237" s="31">
        <v>19.926254735688701</v>
      </c>
      <c r="AR237" s="32" t="s">
        <v>28</v>
      </c>
      <c r="AS237" s="32">
        <v>19.926254735688701</v>
      </c>
      <c r="AT237" s="31">
        <v>19.9261645508664</v>
      </c>
      <c r="AU237" s="32" t="s">
        <v>28</v>
      </c>
      <c r="AV237" s="32">
        <v>19.9261645508664</v>
      </c>
      <c r="AW237" s="31">
        <v>19.926121158813501</v>
      </c>
      <c r="AX237" s="32" t="s">
        <v>28</v>
      </c>
      <c r="AY237" s="32">
        <v>19.926121158813501</v>
      </c>
      <c r="AZ237" s="31">
        <v>19.908632721404199</v>
      </c>
      <c r="BA237" s="32" t="s">
        <v>28</v>
      </c>
      <c r="BB237" s="32">
        <v>19.908632721404199</v>
      </c>
      <c r="BC237" s="31">
        <v>19.8738718674234</v>
      </c>
      <c r="BD237" s="32" t="s">
        <v>28</v>
      </c>
      <c r="BE237" s="32">
        <v>19.8738718674234</v>
      </c>
      <c r="BF237" s="31">
        <v>19.854044253236999</v>
      </c>
      <c r="BG237" s="32" t="s">
        <v>28</v>
      </c>
      <c r="BH237" s="32">
        <v>19.854044253236999</v>
      </c>
      <c r="BI237" s="31">
        <v>19.813786147812301</v>
      </c>
      <c r="BJ237" s="32" t="s">
        <v>28</v>
      </c>
      <c r="BK237" s="32">
        <v>19.813786147812301</v>
      </c>
      <c r="BL237" s="31">
        <v>19.738066063603899</v>
      </c>
      <c r="BM237" s="32" t="s">
        <v>28</v>
      </c>
      <c r="BN237" s="32">
        <v>19.738066063603899</v>
      </c>
      <c r="BO237" s="31">
        <v>19.7377313451533</v>
      </c>
      <c r="BP237" s="32" t="s">
        <v>28</v>
      </c>
      <c r="BQ237" s="32">
        <v>19.7377313451533</v>
      </c>
      <c r="BR237" s="31">
        <v>19.710407274334901</v>
      </c>
      <c r="BS237" s="32" t="s">
        <v>28</v>
      </c>
      <c r="BT237" s="32">
        <v>19.710407274334901</v>
      </c>
      <c r="BU237" s="31">
        <v>19.663400832451199</v>
      </c>
      <c r="BV237" s="32" t="s">
        <v>28</v>
      </c>
      <c r="BW237" s="32">
        <v>19.663400832451199</v>
      </c>
      <c r="BX237" s="31">
        <v>19.431940476375701</v>
      </c>
      <c r="BY237" s="32" t="s">
        <v>28</v>
      </c>
      <c r="BZ237" s="32">
        <v>19.431940476375701</v>
      </c>
      <c r="CA237" s="31">
        <v>19.351034327103001</v>
      </c>
      <c r="CB237" s="32" t="s">
        <v>28</v>
      </c>
      <c r="CC237" s="32">
        <v>19.351034327103001</v>
      </c>
      <c r="CD237" s="31">
        <v>19.326310194066401</v>
      </c>
      <c r="CE237" s="32" t="s">
        <v>28</v>
      </c>
      <c r="CF237" s="32">
        <v>19.326310194066401</v>
      </c>
      <c r="CG237" s="31">
        <v>19.268009836288901</v>
      </c>
      <c r="CH237" s="32" t="s">
        <v>28</v>
      </c>
      <c r="CI237" s="32">
        <v>19.268009836288901</v>
      </c>
      <c r="CJ237" s="31">
        <v>19.2380467051991</v>
      </c>
      <c r="CK237" s="32" t="s">
        <v>28</v>
      </c>
      <c r="CL237" s="32">
        <v>19.2380467051991</v>
      </c>
      <c r="CM237" s="31">
        <v>19.232030332440299</v>
      </c>
      <c r="CN237" s="32" t="s">
        <v>28</v>
      </c>
      <c r="CO237" s="32">
        <v>19.232030332440299</v>
      </c>
      <c r="CP237" s="31">
        <v>19.1825150681744</v>
      </c>
      <c r="CQ237" s="32" t="s">
        <v>28</v>
      </c>
      <c r="CR237" s="32">
        <v>19.1825150681744</v>
      </c>
      <c r="CS237" s="31">
        <v>19.1392604869508</v>
      </c>
      <c r="CT237" s="32" t="s">
        <v>28</v>
      </c>
      <c r="CU237" s="32">
        <v>19.1392604869508</v>
      </c>
      <c r="CV237" s="31">
        <v>19.0216268679177</v>
      </c>
      <c r="CW237" s="32" t="s">
        <v>28</v>
      </c>
      <c r="CX237" s="32">
        <v>19.0216268679177</v>
      </c>
      <c r="CY237" s="31">
        <v>18.935377271373699</v>
      </c>
      <c r="CZ237" s="32" t="s">
        <v>28</v>
      </c>
      <c r="DA237" s="32">
        <v>18.935377271373699</v>
      </c>
      <c r="DB237" s="31">
        <v>18.632540144804601</v>
      </c>
      <c r="DC237" s="32" t="s">
        <v>28</v>
      </c>
      <c r="DD237" s="32">
        <v>18.632540144804601</v>
      </c>
      <c r="DE237" s="31">
        <v>18.460062703863699</v>
      </c>
      <c r="DF237" s="32" t="s">
        <v>28</v>
      </c>
      <c r="DG237" s="32">
        <v>18.460062703863699</v>
      </c>
      <c r="DH237" s="31">
        <v>18.414808574405601</v>
      </c>
      <c r="DI237" s="32" t="s">
        <v>28</v>
      </c>
      <c r="DJ237" s="32">
        <v>18.414808574405601</v>
      </c>
      <c r="DK237" s="31">
        <v>18.053121021053101</v>
      </c>
      <c r="DL237" s="32" t="s">
        <v>28</v>
      </c>
      <c r="DM237" s="32">
        <v>18.053121021053101</v>
      </c>
      <c r="DN237" s="31">
        <v>17.925298628812801</v>
      </c>
      <c r="DO237" s="32" t="s">
        <v>28</v>
      </c>
      <c r="DP237" s="32">
        <v>17.925298628812801</v>
      </c>
      <c r="DQ237" s="31">
        <v>17.467114208395799</v>
      </c>
      <c r="DR237" s="32" t="s">
        <v>28</v>
      </c>
      <c r="DS237" s="32">
        <v>17.467114208395799</v>
      </c>
      <c r="DT237" s="31">
        <v>17.405808377330999</v>
      </c>
      <c r="DU237" s="32" t="s">
        <v>28</v>
      </c>
      <c r="DV237" s="32">
        <v>17.405808377330999</v>
      </c>
    </row>
    <row r="238" spans="1:126" x14ac:dyDescent="0.2">
      <c r="A238" s="30" t="s">
        <v>5</v>
      </c>
      <c r="B238">
        <v>235</v>
      </c>
      <c r="C238" s="37">
        <v>98</v>
      </c>
      <c r="D238" s="71">
        <v>18.792259377761798</v>
      </c>
      <c r="E238" s="71" t="s">
        <v>28</v>
      </c>
      <c r="F238" s="71">
        <v>18.792259377761798</v>
      </c>
      <c r="G238" s="32">
        <v>18.792259377761798</v>
      </c>
      <c r="H238" s="32" t="s">
        <v>28</v>
      </c>
      <c r="I238" s="32">
        <v>18.792259377761798</v>
      </c>
      <c r="J238" s="31">
        <v>18.792260854817201</v>
      </c>
      <c r="K238" s="32" t="s">
        <v>28</v>
      </c>
      <c r="L238" s="32">
        <v>18.792260854817201</v>
      </c>
      <c r="M238" s="31">
        <v>18.792207921934502</v>
      </c>
      <c r="N238" s="32" t="s">
        <v>28</v>
      </c>
      <c r="O238" s="32">
        <v>18.792207921934502</v>
      </c>
      <c r="P238" s="31">
        <v>18.7920996768501</v>
      </c>
      <c r="Q238" s="32" t="s">
        <v>28</v>
      </c>
      <c r="R238" s="32">
        <v>18.7920996768501</v>
      </c>
      <c r="S238" s="31">
        <v>18.792048338946199</v>
      </c>
      <c r="T238" s="32" t="s">
        <v>28</v>
      </c>
      <c r="U238" s="32">
        <v>18.792048338946199</v>
      </c>
      <c r="V238" s="31">
        <v>18.7919868246763</v>
      </c>
      <c r="W238" s="32" t="s">
        <v>28</v>
      </c>
      <c r="X238" s="32">
        <v>18.7919868246763</v>
      </c>
      <c r="Y238" s="31">
        <v>18.7919488287619</v>
      </c>
      <c r="Z238" s="32" t="s">
        <v>28</v>
      </c>
      <c r="AA238" s="32">
        <v>18.7919488287619</v>
      </c>
      <c r="AB238" s="31">
        <v>18.791908312828401</v>
      </c>
      <c r="AC238" s="32" t="s">
        <v>28</v>
      </c>
      <c r="AD238" s="32">
        <v>18.791908312828401</v>
      </c>
      <c r="AE238" s="31">
        <v>18.791422157140701</v>
      </c>
      <c r="AF238" s="32" t="s">
        <v>28</v>
      </c>
      <c r="AG238" s="32">
        <v>18.791422157140701</v>
      </c>
      <c r="AH238" s="31">
        <v>18.791421400262699</v>
      </c>
      <c r="AI238" s="32" t="s">
        <v>28</v>
      </c>
      <c r="AJ238" s="32">
        <v>18.791421400262699</v>
      </c>
      <c r="AK238" s="31">
        <v>18.7913020687072</v>
      </c>
      <c r="AL238" s="32" t="s">
        <v>28</v>
      </c>
      <c r="AM238" s="32">
        <v>18.7913020687072</v>
      </c>
      <c r="AN238" s="31">
        <v>18.791286883295101</v>
      </c>
      <c r="AO238" s="32" t="s">
        <v>28</v>
      </c>
      <c r="AP238" s="32">
        <v>18.791286883295101</v>
      </c>
      <c r="AQ238" s="31">
        <v>18.790666135303699</v>
      </c>
      <c r="AR238" s="32" t="s">
        <v>28</v>
      </c>
      <c r="AS238" s="32">
        <v>18.790666135303699</v>
      </c>
      <c r="AT238" s="31">
        <v>18.7880599691442</v>
      </c>
      <c r="AU238" s="32" t="s">
        <v>28</v>
      </c>
      <c r="AV238" s="32">
        <v>18.7880599691442</v>
      </c>
      <c r="AW238" s="31">
        <v>18.7865825575483</v>
      </c>
      <c r="AX238" s="32" t="s">
        <v>28</v>
      </c>
      <c r="AY238" s="32">
        <v>18.7865825575483</v>
      </c>
      <c r="AZ238" s="31">
        <v>18.786502240914199</v>
      </c>
      <c r="BA238" s="32" t="s">
        <v>28</v>
      </c>
      <c r="BB238" s="32">
        <v>18.786502240914199</v>
      </c>
      <c r="BC238" s="31">
        <v>18.781799178043201</v>
      </c>
      <c r="BD238" s="32" t="s">
        <v>28</v>
      </c>
      <c r="BE238" s="32">
        <v>18.781799178043201</v>
      </c>
      <c r="BF238" s="31">
        <v>18.781593925988702</v>
      </c>
      <c r="BG238" s="32" t="s">
        <v>28</v>
      </c>
      <c r="BH238" s="32">
        <v>18.781593925988702</v>
      </c>
      <c r="BI238" s="31">
        <v>18.781555725495199</v>
      </c>
      <c r="BJ238" s="32" t="s">
        <v>28</v>
      </c>
      <c r="BK238" s="32">
        <v>18.781555725495199</v>
      </c>
      <c r="BL238" s="31">
        <v>18.777953205161399</v>
      </c>
      <c r="BM238" s="32" t="s">
        <v>28</v>
      </c>
      <c r="BN238" s="32">
        <v>18.777953205161399</v>
      </c>
      <c r="BO238" s="31">
        <v>18.7774717976733</v>
      </c>
      <c r="BP238" s="32" t="s">
        <v>28</v>
      </c>
      <c r="BQ238" s="32">
        <v>18.7774717976733</v>
      </c>
      <c r="BR238" s="31">
        <v>18.751717772458601</v>
      </c>
      <c r="BS238" s="32" t="s">
        <v>28</v>
      </c>
      <c r="BT238" s="32">
        <v>18.751717772458601</v>
      </c>
      <c r="BU238" s="31">
        <v>18.743076652536001</v>
      </c>
      <c r="BV238" s="32" t="s">
        <v>28</v>
      </c>
      <c r="BW238" s="32">
        <v>18.743076652536001</v>
      </c>
      <c r="BX238" s="31">
        <v>18.742126089321999</v>
      </c>
      <c r="BY238" s="32" t="s">
        <v>28</v>
      </c>
      <c r="BZ238" s="32">
        <v>18.742126089321999</v>
      </c>
      <c r="CA238" s="31">
        <v>18.7257951871571</v>
      </c>
      <c r="CB238" s="32" t="s">
        <v>28</v>
      </c>
      <c r="CC238" s="32">
        <v>18.7257951871571</v>
      </c>
      <c r="CD238" s="31">
        <v>18.712651713752798</v>
      </c>
      <c r="CE238" s="32" t="s">
        <v>28</v>
      </c>
      <c r="CF238" s="32">
        <v>18.712651713752798</v>
      </c>
      <c r="CG238" s="31">
        <v>18.711640228022802</v>
      </c>
      <c r="CH238" s="32" t="s">
        <v>28</v>
      </c>
      <c r="CI238" s="32">
        <v>18.711640228022802</v>
      </c>
      <c r="CJ238" s="31">
        <v>18.7145491143269</v>
      </c>
      <c r="CK238" s="32" t="s">
        <v>28</v>
      </c>
      <c r="CL238" s="32">
        <v>18.7145491143269</v>
      </c>
      <c r="CM238" s="31">
        <v>18.710408589675598</v>
      </c>
      <c r="CN238" s="32" t="s">
        <v>28</v>
      </c>
      <c r="CO238" s="32">
        <v>18.710408589675598</v>
      </c>
      <c r="CP238" s="31">
        <v>18.629526750463899</v>
      </c>
      <c r="CQ238" s="32" t="s">
        <v>28</v>
      </c>
      <c r="CR238" s="32">
        <v>18.629526750463899</v>
      </c>
      <c r="CS238" s="31">
        <v>18.623852238540199</v>
      </c>
      <c r="CT238" s="32" t="s">
        <v>28</v>
      </c>
      <c r="CU238" s="32">
        <v>18.623852238540199</v>
      </c>
      <c r="CV238" s="31">
        <v>18.602123325615398</v>
      </c>
      <c r="CW238" s="32" t="s">
        <v>28</v>
      </c>
      <c r="CX238" s="32">
        <v>18.602123325615398</v>
      </c>
      <c r="CY238" s="31">
        <v>18.564358578566701</v>
      </c>
      <c r="CZ238" s="32" t="s">
        <v>28</v>
      </c>
      <c r="DA238" s="32">
        <v>18.564358578566701</v>
      </c>
      <c r="DB238" s="31">
        <v>18.514059804933499</v>
      </c>
      <c r="DC238" s="32" t="s">
        <v>28</v>
      </c>
      <c r="DD238" s="32">
        <v>18.514059804933499</v>
      </c>
      <c r="DE238" s="31">
        <v>18.374521628736499</v>
      </c>
      <c r="DF238" s="32" t="s">
        <v>28</v>
      </c>
      <c r="DG238" s="32">
        <v>18.374521628736499</v>
      </c>
      <c r="DH238" s="31">
        <v>18.371490818463901</v>
      </c>
      <c r="DI238" s="32" t="s">
        <v>28</v>
      </c>
      <c r="DJ238" s="32">
        <v>18.371490818463901</v>
      </c>
      <c r="DK238" s="31">
        <v>18.3384325149453</v>
      </c>
      <c r="DL238" s="32" t="s">
        <v>28</v>
      </c>
      <c r="DM238" s="32">
        <v>18.3384325149453</v>
      </c>
      <c r="DN238" s="31">
        <v>17.898559071817601</v>
      </c>
      <c r="DO238" s="32" t="s">
        <v>28</v>
      </c>
      <c r="DP238" s="32">
        <v>17.898559071817601</v>
      </c>
      <c r="DQ238" s="31">
        <v>17.801012461648</v>
      </c>
      <c r="DR238" s="32" t="s">
        <v>28</v>
      </c>
      <c r="DS238" s="32">
        <v>17.801012461648</v>
      </c>
      <c r="DT238" s="31">
        <v>17.4389424727242</v>
      </c>
      <c r="DU238" s="32" t="s">
        <v>28</v>
      </c>
      <c r="DV238" s="32">
        <v>17.4389424727242</v>
      </c>
    </row>
    <row r="239" spans="1:126" x14ac:dyDescent="0.2">
      <c r="A239" s="30" t="s">
        <v>5</v>
      </c>
      <c r="B239">
        <v>236</v>
      </c>
      <c r="C239" s="37">
        <v>99</v>
      </c>
      <c r="D239" s="71">
        <v>13.276097064293801</v>
      </c>
      <c r="E239" s="71" t="s">
        <v>28</v>
      </c>
      <c r="F239" s="71">
        <v>13.276097064293801</v>
      </c>
      <c r="G239" s="32">
        <v>13.276057401253899</v>
      </c>
      <c r="H239" s="32" t="s">
        <v>28</v>
      </c>
      <c r="I239" s="32">
        <v>13.276057401253899</v>
      </c>
      <c r="J239" s="31">
        <v>13.2638633926043</v>
      </c>
      <c r="K239" s="32" t="s">
        <v>28</v>
      </c>
      <c r="L239" s="32">
        <v>13.2638633926043</v>
      </c>
      <c r="M239" s="31">
        <v>13.2638414881473</v>
      </c>
      <c r="N239" s="32" t="s">
        <v>28</v>
      </c>
      <c r="O239" s="32">
        <v>13.2638414881473</v>
      </c>
      <c r="P239" s="31">
        <v>13.2638407180045</v>
      </c>
      <c r="Q239" s="32" t="s">
        <v>28</v>
      </c>
      <c r="R239" s="32">
        <v>13.2638407180045</v>
      </c>
      <c r="S239" s="31">
        <v>13.2637457236064</v>
      </c>
      <c r="T239" s="32" t="s">
        <v>28</v>
      </c>
      <c r="U239" s="32">
        <v>13.2637457236064</v>
      </c>
      <c r="V239" s="31">
        <v>13.263728780928099</v>
      </c>
      <c r="W239" s="32" t="s">
        <v>28</v>
      </c>
      <c r="X239" s="32">
        <v>13.263728780928099</v>
      </c>
      <c r="Y239" s="31">
        <v>13.2635871232621</v>
      </c>
      <c r="Z239" s="32" t="s">
        <v>28</v>
      </c>
      <c r="AA239" s="32">
        <v>13.2635871232621</v>
      </c>
      <c r="AB239" s="31">
        <v>13.263579330663299</v>
      </c>
      <c r="AC239" s="32" t="s">
        <v>28</v>
      </c>
      <c r="AD239" s="32">
        <v>13.263579330663299</v>
      </c>
      <c r="AE239" s="31">
        <v>13.263537633613399</v>
      </c>
      <c r="AF239" s="32" t="s">
        <v>28</v>
      </c>
      <c r="AG239" s="32">
        <v>13.263537633613399</v>
      </c>
      <c r="AH239" s="31">
        <v>13.263502672705201</v>
      </c>
      <c r="AI239" s="32" t="s">
        <v>28</v>
      </c>
      <c r="AJ239" s="32">
        <v>13.263502672705201</v>
      </c>
      <c r="AK239" s="31">
        <v>13.263415235210299</v>
      </c>
      <c r="AL239" s="32" t="s">
        <v>28</v>
      </c>
      <c r="AM239" s="32">
        <v>13.263415235210299</v>
      </c>
      <c r="AN239" s="31">
        <v>13.263328615828399</v>
      </c>
      <c r="AO239" s="32" t="s">
        <v>28</v>
      </c>
      <c r="AP239" s="32">
        <v>13.263328615828399</v>
      </c>
      <c r="AQ239" s="31">
        <v>13.263037312860501</v>
      </c>
      <c r="AR239" s="32" t="s">
        <v>28</v>
      </c>
      <c r="AS239" s="32">
        <v>13.263037312860501</v>
      </c>
      <c r="AT239" s="31">
        <v>13.2547523430326</v>
      </c>
      <c r="AU239" s="32" t="s">
        <v>28</v>
      </c>
      <c r="AV239" s="32">
        <v>13.2547523430326</v>
      </c>
      <c r="AW239" s="31">
        <v>13.2545449824729</v>
      </c>
      <c r="AX239" s="32" t="s">
        <v>28</v>
      </c>
      <c r="AY239" s="32">
        <v>13.2545449824729</v>
      </c>
      <c r="AZ239" s="31">
        <v>13.240463975271201</v>
      </c>
      <c r="BA239" s="32" t="s">
        <v>28</v>
      </c>
      <c r="BB239" s="32">
        <v>13.240463975271201</v>
      </c>
      <c r="BC239" s="31">
        <v>13.237679976219701</v>
      </c>
      <c r="BD239" s="32" t="s">
        <v>28</v>
      </c>
      <c r="BE239" s="32">
        <v>13.237679976219701</v>
      </c>
      <c r="BF239" s="31">
        <v>13.237592227204299</v>
      </c>
      <c r="BG239" s="32" t="s">
        <v>28</v>
      </c>
      <c r="BH239" s="32">
        <v>13.237592227204299</v>
      </c>
      <c r="BI239" s="31">
        <v>13.2283496926824</v>
      </c>
      <c r="BJ239" s="32" t="s">
        <v>28</v>
      </c>
      <c r="BK239" s="32">
        <v>13.2283496926824</v>
      </c>
      <c r="BL239" s="31">
        <v>13.1891283616766</v>
      </c>
      <c r="BM239" s="32" t="s">
        <v>28</v>
      </c>
      <c r="BN239" s="32">
        <v>13.1891283616766</v>
      </c>
      <c r="BO239" s="31">
        <v>13.1510227221517</v>
      </c>
      <c r="BP239" s="32" t="s">
        <v>28</v>
      </c>
      <c r="BQ239" s="32">
        <v>13.1510227221517</v>
      </c>
      <c r="BR239" s="31">
        <v>13.1506838703011</v>
      </c>
      <c r="BS239" s="32" t="s">
        <v>28</v>
      </c>
      <c r="BT239" s="32">
        <v>13.1506838703011</v>
      </c>
      <c r="BU239" s="31">
        <v>13.1383983000424</v>
      </c>
      <c r="BV239" s="32" t="s">
        <v>28</v>
      </c>
      <c r="BW239" s="32">
        <v>13.1383983000424</v>
      </c>
      <c r="BX239" s="31">
        <v>13.1221747869068</v>
      </c>
      <c r="BY239" s="32" t="s">
        <v>28</v>
      </c>
      <c r="BZ239" s="32">
        <v>13.1221747869068</v>
      </c>
      <c r="CA239" s="31">
        <v>13.0905248422029</v>
      </c>
      <c r="CB239" s="32" t="s">
        <v>28</v>
      </c>
      <c r="CC239" s="32">
        <v>13.0905248422029</v>
      </c>
      <c r="CD239" s="31">
        <v>13.0483316461371</v>
      </c>
      <c r="CE239" s="32" t="s">
        <v>28</v>
      </c>
      <c r="CF239" s="32">
        <v>13.0483316461371</v>
      </c>
      <c r="CG239" s="31">
        <v>12.9525491362054</v>
      </c>
      <c r="CH239" s="32" t="s">
        <v>28</v>
      </c>
      <c r="CI239" s="32">
        <v>12.9525491362054</v>
      </c>
      <c r="CJ239" s="31">
        <v>12.947998808068901</v>
      </c>
      <c r="CK239" s="32" t="s">
        <v>28</v>
      </c>
      <c r="CL239" s="32">
        <v>12.947998808068901</v>
      </c>
      <c r="CM239" s="31">
        <v>12.898707927982301</v>
      </c>
      <c r="CN239" s="32" t="s">
        <v>28</v>
      </c>
      <c r="CO239" s="32">
        <v>12.898707927982301</v>
      </c>
      <c r="CP239" s="31">
        <v>12.8298435804824</v>
      </c>
      <c r="CQ239" s="32" t="s">
        <v>28</v>
      </c>
      <c r="CR239" s="32">
        <v>12.8298435804824</v>
      </c>
      <c r="CS239" s="31">
        <v>12.778274914619701</v>
      </c>
      <c r="CT239" s="32" t="s">
        <v>28</v>
      </c>
      <c r="CU239" s="32">
        <v>12.778274914619701</v>
      </c>
      <c r="CV239" s="31">
        <v>12.6860102612996</v>
      </c>
      <c r="CW239" s="32" t="s">
        <v>28</v>
      </c>
      <c r="CX239" s="32">
        <v>12.6860102612996</v>
      </c>
      <c r="CY239" s="31">
        <v>12.6410946676121</v>
      </c>
      <c r="CZ239" s="32" t="s">
        <v>28</v>
      </c>
      <c r="DA239" s="32">
        <v>12.6410946676121</v>
      </c>
      <c r="DB239" s="31">
        <v>12.463939556460801</v>
      </c>
      <c r="DC239" s="32" t="s">
        <v>28</v>
      </c>
      <c r="DD239" s="32">
        <v>12.463939556460801</v>
      </c>
      <c r="DE239" s="31">
        <v>12.244764582093801</v>
      </c>
      <c r="DF239" s="32" t="s">
        <v>28</v>
      </c>
      <c r="DG239" s="32">
        <v>12.244764582093801</v>
      </c>
      <c r="DH239" s="31">
        <v>11.9853016497742</v>
      </c>
      <c r="DI239" s="32" t="s">
        <v>28</v>
      </c>
      <c r="DJ239" s="32">
        <v>11.9853016497742</v>
      </c>
      <c r="DK239" s="31">
        <v>11.731620668992401</v>
      </c>
      <c r="DL239" s="32" t="s">
        <v>28</v>
      </c>
      <c r="DM239" s="32">
        <v>11.731620668992401</v>
      </c>
      <c r="DN239" s="31">
        <v>11.599738134260001</v>
      </c>
      <c r="DO239" s="32" t="s">
        <v>28</v>
      </c>
      <c r="DP239" s="32">
        <v>11.599738134260001</v>
      </c>
      <c r="DQ239" s="31">
        <v>11.494657093628</v>
      </c>
      <c r="DR239" s="32" t="s">
        <v>28</v>
      </c>
      <c r="DS239" s="32">
        <v>11.494657093628</v>
      </c>
      <c r="DT239" s="31">
        <v>11.414211920436699</v>
      </c>
      <c r="DU239" s="32" t="s">
        <v>28</v>
      </c>
      <c r="DV239" s="32">
        <v>11.414211920436699</v>
      </c>
    </row>
    <row r="240" spans="1:126" x14ac:dyDescent="0.2">
      <c r="A240" s="30" t="s">
        <v>5</v>
      </c>
      <c r="B240">
        <v>237</v>
      </c>
      <c r="C240" s="37">
        <v>100</v>
      </c>
      <c r="D240" s="71">
        <v>14.090731643902</v>
      </c>
      <c r="E240" s="71" t="s">
        <v>28</v>
      </c>
      <c r="F240" s="71">
        <v>14.090731643902</v>
      </c>
      <c r="G240" s="32">
        <v>14.078006070661701</v>
      </c>
      <c r="H240" s="32" t="s">
        <v>28</v>
      </c>
      <c r="I240" s="32">
        <v>14.078006070661701</v>
      </c>
      <c r="J240" s="31">
        <v>14.073342412323299</v>
      </c>
      <c r="K240" s="32" t="s">
        <v>28</v>
      </c>
      <c r="L240" s="32">
        <v>14.073342412323299</v>
      </c>
      <c r="M240" s="31">
        <v>14.0493264730916</v>
      </c>
      <c r="N240" s="32" t="s">
        <v>28</v>
      </c>
      <c r="O240" s="32">
        <v>14.0493264730916</v>
      </c>
      <c r="P240" s="31">
        <v>14.030243596874801</v>
      </c>
      <c r="Q240" s="32" t="s">
        <v>28</v>
      </c>
      <c r="R240" s="32">
        <v>14.030243596874801</v>
      </c>
      <c r="S240" s="31">
        <v>13.9780907050467</v>
      </c>
      <c r="T240" s="32" t="s">
        <v>28</v>
      </c>
      <c r="U240" s="32">
        <v>13.9780907050467</v>
      </c>
      <c r="V240" s="31">
        <v>13.9597448079481</v>
      </c>
      <c r="W240" s="32" t="s">
        <v>28</v>
      </c>
      <c r="X240" s="32">
        <v>13.9597448079481</v>
      </c>
      <c r="Y240" s="31">
        <v>13.911558433143499</v>
      </c>
      <c r="Z240" s="32" t="s">
        <v>28</v>
      </c>
      <c r="AA240" s="32">
        <v>13.911558433143499</v>
      </c>
      <c r="AB240" s="31">
        <v>13.8576046483334</v>
      </c>
      <c r="AC240" s="32" t="s">
        <v>28</v>
      </c>
      <c r="AD240" s="32">
        <v>13.8576046483334</v>
      </c>
      <c r="AE240" s="31">
        <v>13.765517104138301</v>
      </c>
      <c r="AF240" s="32" t="s">
        <v>28</v>
      </c>
      <c r="AG240" s="32">
        <v>13.765517104138301</v>
      </c>
      <c r="AH240" s="31">
        <v>13.7208962088669</v>
      </c>
      <c r="AI240" s="32" t="s">
        <v>28</v>
      </c>
      <c r="AJ240" s="32">
        <v>13.7208962088669</v>
      </c>
      <c r="AK240" s="31">
        <v>13.518000519660699</v>
      </c>
      <c r="AL240" s="32" t="s">
        <v>28</v>
      </c>
      <c r="AM240" s="32">
        <v>13.518000519660699</v>
      </c>
      <c r="AN240" s="31">
        <v>13.4842206437364</v>
      </c>
      <c r="AO240" s="32" t="s">
        <v>28</v>
      </c>
      <c r="AP240" s="32">
        <v>13.4842206437364</v>
      </c>
      <c r="AQ240" s="31">
        <v>13.476403545628999</v>
      </c>
      <c r="AR240" s="32" t="s">
        <v>28</v>
      </c>
      <c r="AS240" s="32">
        <v>13.476403545628999</v>
      </c>
      <c r="AT240" s="31">
        <v>13.4035938657165</v>
      </c>
      <c r="AU240" s="32" t="s">
        <v>28</v>
      </c>
      <c r="AV240" s="32">
        <v>13.4035938657165</v>
      </c>
      <c r="AW240" s="31">
        <v>13.2969431077496</v>
      </c>
      <c r="AX240" s="32" t="s">
        <v>28</v>
      </c>
      <c r="AY240" s="32">
        <v>13.2969431077496</v>
      </c>
      <c r="AZ240" s="31">
        <v>13.080722422441401</v>
      </c>
      <c r="BA240" s="32" t="s">
        <v>28</v>
      </c>
      <c r="BB240" s="32">
        <v>13.080722422441401</v>
      </c>
      <c r="BC240" s="31">
        <v>12.931624123522299</v>
      </c>
      <c r="BD240" s="32" t="s">
        <v>28</v>
      </c>
      <c r="BE240" s="32">
        <v>12.931624123522299</v>
      </c>
      <c r="BF240" s="31">
        <v>12.745519146227601</v>
      </c>
      <c r="BG240" s="32" t="s">
        <v>28</v>
      </c>
      <c r="BH240" s="32">
        <v>12.745519146227601</v>
      </c>
      <c r="BI240" s="31">
        <v>12.480673095119601</v>
      </c>
      <c r="BJ240" s="32" t="s">
        <v>28</v>
      </c>
      <c r="BK240" s="32">
        <v>12.480673095119601</v>
      </c>
      <c r="BL240" s="31">
        <v>12.295210254680899</v>
      </c>
      <c r="BM240" s="32" t="s">
        <v>28</v>
      </c>
      <c r="BN240" s="32">
        <v>12.295210254680899</v>
      </c>
      <c r="BO240" s="31">
        <v>12.2182479638627</v>
      </c>
      <c r="BP240" s="32" t="s">
        <v>28</v>
      </c>
      <c r="BQ240" s="32">
        <v>12.2182479638627</v>
      </c>
      <c r="BR240" s="31">
        <v>11.934810762157699</v>
      </c>
      <c r="BS240" s="32" t="s">
        <v>28</v>
      </c>
      <c r="BT240" s="32">
        <v>11.934810762157699</v>
      </c>
      <c r="BU240" s="31">
        <v>11.6866604336011</v>
      </c>
      <c r="BV240" s="32" t="s">
        <v>28</v>
      </c>
      <c r="BW240" s="32">
        <v>11.6866604336011</v>
      </c>
      <c r="BX240" s="31">
        <v>11.547324308843701</v>
      </c>
      <c r="BY240" s="32" t="s">
        <v>28</v>
      </c>
      <c r="BZ240" s="32">
        <v>11.547324308843701</v>
      </c>
      <c r="CA240" s="31">
        <v>11.206927789707899</v>
      </c>
      <c r="CB240" s="32" t="s">
        <v>28</v>
      </c>
      <c r="CC240" s="32">
        <v>11.206927789707899</v>
      </c>
      <c r="CD240" s="31">
        <v>10.850699783246601</v>
      </c>
      <c r="CE240" s="32" t="s">
        <v>28</v>
      </c>
      <c r="CF240" s="32">
        <v>10.850699783246601</v>
      </c>
      <c r="CG240" s="31">
        <v>10.6701591557631</v>
      </c>
      <c r="CH240" s="32" t="s">
        <v>28</v>
      </c>
      <c r="CI240" s="32">
        <v>10.6701591557631</v>
      </c>
      <c r="CJ240" s="31">
        <v>10.2605346453298</v>
      </c>
      <c r="CK240" s="32" t="s">
        <v>28</v>
      </c>
      <c r="CL240" s="32">
        <v>10.2605346453298</v>
      </c>
      <c r="CM240" s="31">
        <v>9.71465637422172</v>
      </c>
      <c r="CN240" s="32" t="s">
        <v>28</v>
      </c>
      <c r="CO240" s="32">
        <v>9.71465637422172</v>
      </c>
      <c r="CP240" s="31">
        <v>9.2668560847375296</v>
      </c>
      <c r="CQ240" s="32" t="s">
        <v>28</v>
      </c>
      <c r="CR240" s="32">
        <v>9.2668560847375296</v>
      </c>
      <c r="CS240" s="31">
        <v>8.4888466267657297</v>
      </c>
      <c r="CT240" s="32" t="s">
        <v>28</v>
      </c>
      <c r="CU240" s="32">
        <v>8.4888466267657297</v>
      </c>
      <c r="CV240" s="31">
        <v>7.7993871792311298</v>
      </c>
      <c r="CW240" s="32" t="s">
        <v>28</v>
      </c>
      <c r="CX240" s="32">
        <v>7.7993871792311298</v>
      </c>
      <c r="CY240" s="31">
        <v>7.06073628964928</v>
      </c>
      <c r="CZ240" s="32" t="s">
        <v>28</v>
      </c>
      <c r="DA240" s="32">
        <v>7.06073628964928</v>
      </c>
      <c r="DB240" s="31">
        <v>6.5482531173835401</v>
      </c>
      <c r="DC240" s="32" t="s">
        <v>28</v>
      </c>
      <c r="DD240" s="32">
        <v>6.5482531173835401</v>
      </c>
      <c r="DE240" s="31">
        <v>5.8334499476283499</v>
      </c>
      <c r="DF240" s="32" t="s">
        <v>28</v>
      </c>
      <c r="DG240" s="32">
        <v>5.8334499476283499</v>
      </c>
      <c r="DH240" s="31">
        <v>4.9967576920977903</v>
      </c>
      <c r="DI240" s="32" t="s">
        <v>28</v>
      </c>
      <c r="DJ240" s="32">
        <v>4.9967576920977903</v>
      </c>
      <c r="DK240" s="31">
        <v>4.4774312883239604</v>
      </c>
      <c r="DL240" s="32" t="s">
        <v>28</v>
      </c>
      <c r="DM240" s="32">
        <v>4.4774312883239604</v>
      </c>
      <c r="DN240" s="31">
        <v>3.93111102389839</v>
      </c>
      <c r="DO240" s="32" t="s">
        <v>28</v>
      </c>
      <c r="DP240" s="32">
        <v>3.93111102389839</v>
      </c>
      <c r="DQ240" s="31">
        <v>3.2487547809444601</v>
      </c>
      <c r="DR240" s="32" t="s">
        <v>28</v>
      </c>
      <c r="DS240" s="32">
        <v>3.2487547809444601</v>
      </c>
      <c r="DT240" s="31">
        <v>2.6972023650285601</v>
      </c>
      <c r="DU240" s="32" t="s">
        <v>28</v>
      </c>
      <c r="DV240" s="32">
        <v>2.6972023650285601</v>
      </c>
    </row>
    <row r="241" spans="1:126" x14ac:dyDescent="0.2">
      <c r="A241" s="30" t="s">
        <v>5</v>
      </c>
      <c r="B241">
        <v>238</v>
      </c>
      <c r="C241" s="37">
        <v>101</v>
      </c>
      <c r="D241" s="71">
        <v>22.995758972491</v>
      </c>
      <c r="E241" s="71" t="s">
        <v>28</v>
      </c>
      <c r="F241" s="71">
        <v>22.995758972491</v>
      </c>
      <c r="G241" s="32">
        <v>22.995061771841399</v>
      </c>
      <c r="H241" s="32" t="s">
        <v>28</v>
      </c>
      <c r="I241" s="32">
        <v>22.995061771841399</v>
      </c>
      <c r="J241" s="31">
        <v>22.995039611444</v>
      </c>
      <c r="K241" s="32" t="s">
        <v>28</v>
      </c>
      <c r="L241" s="32">
        <v>22.995039611444</v>
      </c>
      <c r="M241" s="31">
        <v>22.984944026854699</v>
      </c>
      <c r="N241" s="32" t="s">
        <v>28</v>
      </c>
      <c r="O241" s="32">
        <v>22.984944026854699</v>
      </c>
      <c r="P241" s="31">
        <v>22.984944026854699</v>
      </c>
      <c r="Q241" s="32" t="s">
        <v>28</v>
      </c>
      <c r="R241" s="32">
        <v>22.984944026854699</v>
      </c>
      <c r="S241" s="31">
        <v>22.985025925644401</v>
      </c>
      <c r="T241" s="32" t="s">
        <v>28</v>
      </c>
      <c r="U241" s="32">
        <v>22.985025925644401</v>
      </c>
      <c r="V241" s="31">
        <v>22.984853368960501</v>
      </c>
      <c r="W241" s="32" t="s">
        <v>28</v>
      </c>
      <c r="X241" s="32">
        <v>22.984853368960501</v>
      </c>
      <c r="Y241" s="31">
        <v>22.978394828635601</v>
      </c>
      <c r="Z241" s="32" t="s">
        <v>28</v>
      </c>
      <c r="AA241" s="32">
        <v>22.978394828635601</v>
      </c>
      <c r="AB241" s="31">
        <v>22.977479788100801</v>
      </c>
      <c r="AC241" s="32" t="s">
        <v>28</v>
      </c>
      <c r="AD241" s="32">
        <v>22.977479788100801</v>
      </c>
      <c r="AE241" s="31">
        <v>22.973380126473099</v>
      </c>
      <c r="AF241" s="32" t="s">
        <v>28</v>
      </c>
      <c r="AG241" s="32">
        <v>22.973380126473099</v>
      </c>
      <c r="AH241" s="31">
        <v>22.970798597746001</v>
      </c>
      <c r="AI241" s="32" t="s">
        <v>28</v>
      </c>
      <c r="AJ241" s="32">
        <v>22.970798597746001</v>
      </c>
      <c r="AK241" s="31">
        <v>22.9700951721811</v>
      </c>
      <c r="AL241" s="32" t="s">
        <v>28</v>
      </c>
      <c r="AM241" s="32">
        <v>22.9700951721811</v>
      </c>
      <c r="AN241" s="31">
        <v>22.970076402443802</v>
      </c>
      <c r="AO241" s="32" t="s">
        <v>28</v>
      </c>
      <c r="AP241" s="32">
        <v>22.970076402443802</v>
      </c>
      <c r="AQ241" s="31">
        <v>22.969397638412701</v>
      </c>
      <c r="AR241" s="32" t="s">
        <v>28</v>
      </c>
      <c r="AS241" s="32">
        <v>22.969397638412701</v>
      </c>
      <c r="AT241" s="31">
        <v>22.9272846712974</v>
      </c>
      <c r="AU241" s="32" t="s">
        <v>28</v>
      </c>
      <c r="AV241" s="32">
        <v>22.9272846712974</v>
      </c>
      <c r="AW241" s="31">
        <v>22.9091555137603</v>
      </c>
      <c r="AX241" s="32" t="s">
        <v>28</v>
      </c>
      <c r="AY241" s="32">
        <v>22.9091555137603</v>
      </c>
      <c r="AZ241" s="31">
        <v>22.908613068543001</v>
      </c>
      <c r="BA241" s="32" t="s">
        <v>28</v>
      </c>
      <c r="BB241" s="32">
        <v>22.908613068543001</v>
      </c>
      <c r="BC241" s="31">
        <v>22.8785901636309</v>
      </c>
      <c r="BD241" s="32" t="s">
        <v>28</v>
      </c>
      <c r="BE241" s="32">
        <v>22.8785901636309</v>
      </c>
      <c r="BF241" s="31">
        <v>22.833624314761099</v>
      </c>
      <c r="BG241" s="32" t="s">
        <v>28</v>
      </c>
      <c r="BH241" s="32">
        <v>22.833624314761099</v>
      </c>
      <c r="BI241" s="31">
        <v>22.776374043023502</v>
      </c>
      <c r="BJ241" s="32" t="s">
        <v>28</v>
      </c>
      <c r="BK241" s="32">
        <v>22.776374043023502</v>
      </c>
      <c r="BL241" s="31">
        <v>22.645936097976499</v>
      </c>
      <c r="BM241" s="32" t="s">
        <v>28</v>
      </c>
      <c r="BN241" s="32">
        <v>22.645936097976499</v>
      </c>
      <c r="BO241" s="31">
        <v>22.6414812221572</v>
      </c>
      <c r="BP241" s="32" t="s">
        <v>28</v>
      </c>
      <c r="BQ241" s="32">
        <v>22.6414812221572</v>
      </c>
      <c r="BR241" s="31">
        <v>22.405615343376599</v>
      </c>
      <c r="BS241" s="32" t="s">
        <v>28</v>
      </c>
      <c r="BT241" s="32">
        <v>22.405615343376599</v>
      </c>
      <c r="BU241" s="31">
        <v>22.378273328081701</v>
      </c>
      <c r="BV241" s="32" t="s">
        <v>28</v>
      </c>
      <c r="BW241" s="32">
        <v>22.378273328081701</v>
      </c>
      <c r="BX241" s="31">
        <v>22.133817985920501</v>
      </c>
      <c r="BY241" s="32" t="s">
        <v>28</v>
      </c>
      <c r="BZ241" s="32">
        <v>22.133817985920501</v>
      </c>
      <c r="CA241" s="31">
        <v>21.9881528651545</v>
      </c>
      <c r="CB241" s="32" t="s">
        <v>28</v>
      </c>
      <c r="CC241" s="32">
        <v>21.9881528651545</v>
      </c>
      <c r="CD241" s="31">
        <v>21.7133814870805</v>
      </c>
      <c r="CE241" s="32" t="s">
        <v>28</v>
      </c>
      <c r="CF241" s="32">
        <v>21.7133814870805</v>
      </c>
      <c r="CG241" s="31">
        <v>21.535161108914401</v>
      </c>
      <c r="CH241" s="32" t="s">
        <v>28</v>
      </c>
      <c r="CI241" s="32">
        <v>21.535161108914401</v>
      </c>
      <c r="CJ241" s="31">
        <v>21.353834873438299</v>
      </c>
      <c r="CK241" s="32" t="s">
        <v>28</v>
      </c>
      <c r="CL241" s="32">
        <v>21.353834873438299</v>
      </c>
      <c r="CM241" s="31">
        <v>21.214754682585699</v>
      </c>
      <c r="CN241" s="32" t="s">
        <v>28</v>
      </c>
      <c r="CO241" s="32">
        <v>21.214754682585699</v>
      </c>
      <c r="CP241" s="31">
        <v>20.796066662816902</v>
      </c>
      <c r="CQ241" s="32" t="s">
        <v>28</v>
      </c>
      <c r="CR241" s="32">
        <v>20.796066662816902</v>
      </c>
      <c r="CS241" s="31">
        <v>20.678741348047001</v>
      </c>
      <c r="CT241" s="32" t="s">
        <v>28</v>
      </c>
      <c r="CU241" s="32">
        <v>20.678741348047001</v>
      </c>
      <c r="CV241" s="31">
        <v>20.181341907599698</v>
      </c>
      <c r="CW241" s="32" t="s">
        <v>28</v>
      </c>
      <c r="CX241" s="32">
        <v>20.181341907599698</v>
      </c>
      <c r="CY241" s="31">
        <v>19.789321261656902</v>
      </c>
      <c r="CZ241" s="32" t="s">
        <v>28</v>
      </c>
      <c r="DA241" s="32">
        <v>19.789321261656902</v>
      </c>
      <c r="DB241" s="31">
        <v>19.492386752756701</v>
      </c>
      <c r="DC241" s="32" t="s">
        <v>28</v>
      </c>
      <c r="DD241" s="32">
        <v>19.492386752756701</v>
      </c>
      <c r="DE241" s="31">
        <v>19.1633771869772</v>
      </c>
      <c r="DF241" s="32" t="s">
        <v>28</v>
      </c>
      <c r="DG241" s="32">
        <v>19.1633771869772</v>
      </c>
      <c r="DH241" s="31">
        <v>18.679880864672601</v>
      </c>
      <c r="DI241" s="32" t="s">
        <v>28</v>
      </c>
      <c r="DJ241" s="32">
        <v>18.679880864672601</v>
      </c>
      <c r="DK241" s="31">
        <v>17.760404293973998</v>
      </c>
      <c r="DL241" s="32" t="s">
        <v>28</v>
      </c>
      <c r="DM241" s="32">
        <v>17.760404293973998</v>
      </c>
      <c r="DN241" s="31">
        <v>16.962150456657401</v>
      </c>
      <c r="DO241" s="32" t="s">
        <v>28</v>
      </c>
      <c r="DP241" s="32">
        <v>16.962150456657401</v>
      </c>
      <c r="DQ241" s="31">
        <v>16.336366570840099</v>
      </c>
      <c r="DR241" s="32" t="s">
        <v>28</v>
      </c>
      <c r="DS241" s="32">
        <v>16.336366570840099</v>
      </c>
      <c r="DT241" s="31">
        <v>16.029599906852599</v>
      </c>
      <c r="DU241" s="32" t="s">
        <v>28</v>
      </c>
      <c r="DV241" s="32">
        <v>16.029599906852599</v>
      </c>
    </row>
    <row r="242" spans="1:126" x14ac:dyDescent="0.2">
      <c r="A242" s="30" t="s">
        <v>5</v>
      </c>
      <c r="B242">
        <v>239</v>
      </c>
      <c r="C242" s="37">
        <v>102</v>
      </c>
      <c r="D242" s="71">
        <v>18.114599049792499</v>
      </c>
      <c r="E242" s="71" t="s">
        <v>28</v>
      </c>
      <c r="F242" s="71">
        <v>18.114599049792499</v>
      </c>
      <c r="G242" s="32">
        <v>18.110433017749099</v>
      </c>
      <c r="H242" s="32" t="s">
        <v>28</v>
      </c>
      <c r="I242" s="32">
        <v>18.110433017749099</v>
      </c>
      <c r="J242" s="31">
        <v>18.106408446426901</v>
      </c>
      <c r="K242" s="32" t="s">
        <v>28</v>
      </c>
      <c r="L242" s="32">
        <v>18.106408446426901</v>
      </c>
      <c r="M242" s="31">
        <v>18.0929088748432</v>
      </c>
      <c r="N242" s="32" t="s">
        <v>28</v>
      </c>
      <c r="O242" s="32">
        <v>18.0929088748432</v>
      </c>
      <c r="P242" s="31">
        <v>18.0928847848343</v>
      </c>
      <c r="Q242" s="32" t="s">
        <v>28</v>
      </c>
      <c r="R242" s="32">
        <v>18.0928847848343</v>
      </c>
      <c r="S242" s="31">
        <v>18.086862399686801</v>
      </c>
      <c r="T242" s="32" t="s">
        <v>28</v>
      </c>
      <c r="U242" s="32">
        <v>18.086862399686801</v>
      </c>
      <c r="V242" s="31">
        <v>18.056405502267801</v>
      </c>
      <c r="W242" s="32" t="s">
        <v>28</v>
      </c>
      <c r="X242" s="32">
        <v>18.056405502267801</v>
      </c>
      <c r="Y242" s="31">
        <v>18.056405502267801</v>
      </c>
      <c r="Z242" s="32" t="s">
        <v>28</v>
      </c>
      <c r="AA242" s="32">
        <v>18.056405502267801</v>
      </c>
      <c r="AB242" s="31">
        <v>18.0516665108361</v>
      </c>
      <c r="AC242" s="32" t="s">
        <v>28</v>
      </c>
      <c r="AD242" s="32">
        <v>18.0516665108361</v>
      </c>
      <c r="AE242" s="31">
        <v>18.051546023557499</v>
      </c>
      <c r="AF242" s="32" t="s">
        <v>28</v>
      </c>
      <c r="AG242" s="32">
        <v>18.051546023557499</v>
      </c>
      <c r="AH242" s="31">
        <v>18.034834258646601</v>
      </c>
      <c r="AI242" s="32" t="s">
        <v>28</v>
      </c>
      <c r="AJ242" s="32">
        <v>18.034834258646601</v>
      </c>
      <c r="AK242" s="31">
        <v>18.0147563847848</v>
      </c>
      <c r="AL242" s="32" t="s">
        <v>28</v>
      </c>
      <c r="AM242" s="32">
        <v>18.0147563847848</v>
      </c>
      <c r="AN242" s="31">
        <v>18.0070685710755</v>
      </c>
      <c r="AO242" s="32" t="s">
        <v>28</v>
      </c>
      <c r="AP242" s="32">
        <v>18.0070685710755</v>
      </c>
      <c r="AQ242" s="31">
        <v>18.007022733808899</v>
      </c>
      <c r="AR242" s="32" t="s">
        <v>28</v>
      </c>
      <c r="AS242" s="32">
        <v>18.007022733808899</v>
      </c>
      <c r="AT242" s="31">
        <v>17.9999931545815</v>
      </c>
      <c r="AU242" s="32" t="s">
        <v>28</v>
      </c>
      <c r="AV242" s="32">
        <v>17.9999931545815</v>
      </c>
      <c r="AW242" s="31">
        <v>17.998746197352101</v>
      </c>
      <c r="AX242" s="32" t="s">
        <v>28</v>
      </c>
      <c r="AY242" s="32">
        <v>17.998746197352101</v>
      </c>
      <c r="AZ242" s="31">
        <v>17.9923626770859</v>
      </c>
      <c r="BA242" s="32" t="s">
        <v>28</v>
      </c>
      <c r="BB242" s="32">
        <v>17.9923626770859</v>
      </c>
      <c r="BC242" s="31">
        <v>17.934191427360499</v>
      </c>
      <c r="BD242" s="32" t="s">
        <v>28</v>
      </c>
      <c r="BE242" s="32">
        <v>17.934191427360499</v>
      </c>
      <c r="BF242" s="31">
        <v>17.916141121610298</v>
      </c>
      <c r="BG242" s="32" t="s">
        <v>28</v>
      </c>
      <c r="BH242" s="32">
        <v>17.916141121610298</v>
      </c>
      <c r="BI242" s="31">
        <v>17.909404410477499</v>
      </c>
      <c r="BJ242" s="32" t="s">
        <v>28</v>
      </c>
      <c r="BK242" s="32">
        <v>17.909404410477499</v>
      </c>
      <c r="BL242" s="31">
        <v>17.901375252915901</v>
      </c>
      <c r="BM242" s="32" t="s">
        <v>28</v>
      </c>
      <c r="BN242" s="32">
        <v>17.901375252915901</v>
      </c>
      <c r="BO242" s="31">
        <v>17.886539387550201</v>
      </c>
      <c r="BP242" s="32" t="s">
        <v>28</v>
      </c>
      <c r="BQ242" s="32">
        <v>17.886539387550201</v>
      </c>
      <c r="BR242" s="31">
        <v>17.856041066456299</v>
      </c>
      <c r="BS242" s="32" t="s">
        <v>28</v>
      </c>
      <c r="BT242" s="32">
        <v>17.856041066456299</v>
      </c>
      <c r="BU242" s="31">
        <v>17.807543945571201</v>
      </c>
      <c r="BV242" s="32" t="s">
        <v>28</v>
      </c>
      <c r="BW242" s="32">
        <v>17.807543945571201</v>
      </c>
      <c r="BX242" s="31">
        <v>17.785660022951099</v>
      </c>
      <c r="BY242" s="32" t="s">
        <v>28</v>
      </c>
      <c r="BZ242" s="32">
        <v>17.785660022951099</v>
      </c>
      <c r="CA242" s="31">
        <v>17.718121277873799</v>
      </c>
      <c r="CB242" s="32" t="s">
        <v>28</v>
      </c>
      <c r="CC242" s="32">
        <v>17.718121277873799</v>
      </c>
      <c r="CD242" s="31">
        <v>17.695017066249399</v>
      </c>
      <c r="CE242" s="32" t="s">
        <v>28</v>
      </c>
      <c r="CF242" s="32">
        <v>17.695017066249399</v>
      </c>
      <c r="CG242" s="31">
        <v>17.669109825284099</v>
      </c>
      <c r="CH242" s="32" t="s">
        <v>28</v>
      </c>
      <c r="CI242" s="32">
        <v>17.669109825284099</v>
      </c>
      <c r="CJ242" s="31">
        <v>17.644956082470699</v>
      </c>
      <c r="CK242" s="32" t="s">
        <v>28</v>
      </c>
      <c r="CL242" s="32">
        <v>17.644956082470699</v>
      </c>
      <c r="CM242" s="31">
        <v>17.556637310387899</v>
      </c>
      <c r="CN242" s="32" t="s">
        <v>28</v>
      </c>
      <c r="CO242" s="32">
        <v>17.556637310387899</v>
      </c>
      <c r="CP242" s="31">
        <v>17.539473220164801</v>
      </c>
      <c r="CQ242" s="32" t="s">
        <v>28</v>
      </c>
      <c r="CR242" s="32">
        <v>17.539473220164801</v>
      </c>
      <c r="CS242" s="31">
        <v>17.505807889467299</v>
      </c>
      <c r="CT242" s="32" t="s">
        <v>28</v>
      </c>
      <c r="CU242" s="32">
        <v>17.505807889467299</v>
      </c>
      <c r="CV242" s="31">
        <v>17.303671883191299</v>
      </c>
      <c r="CW242" s="32" t="s">
        <v>28</v>
      </c>
      <c r="CX242" s="32">
        <v>17.303671883191299</v>
      </c>
      <c r="CY242" s="31">
        <v>17.181094207609</v>
      </c>
      <c r="CZ242" s="32" t="s">
        <v>28</v>
      </c>
      <c r="DA242" s="32">
        <v>17.181094207609</v>
      </c>
      <c r="DB242" s="31">
        <v>16.850630020635801</v>
      </c>
      <c r="DC242" s="32" t="s">
        <v>28</v>
      </c>
      <c r="DD242" s="32">
        <v>16.850630020635801</v>
      </c>
      <c r="DE242" s="31">
        <v>16.6628470559417</v>
      </c>
      <c r="DF242" s="32" t="s">
        <v>28</v>
      </c>
      <c r="DG242" s="32">
        <v>16.6628470559417</v>
      </c>
      <c r="DH242" s="31">
        <v>16.299142091762601</v>
      </c>
      <c r="DI242" s="32" t="s">
        <v>28</v>
      </c>
      <c r="DJ242" s="32">
        <v>16.299142091762601</v>
      </c>
      <c r="DK242" s="31">
        <v>15.707426493711701</v>
      </c>
      <c r="DL242" s="32" t="s">
        <v>28</v>
      </c>
      <c r="DM242" s="32">
        <v>15.707426493711701</v>
      </c>
      <c r="DN242" s="31">
        <v>15.607096830254401</v>
      </c>
      <c r="DO242" s="32" t="s">
        <v>28</v>
      </c>
      <c r="DP242" s="32">
        <v>15.607096830254401</v>
      </c>
      <c r="DQ242" s="31">
        <v>15.0498698391954</v>
      </c>
      <c r="DR242" s="32" t="s">
        <v>28</v>
      </c>
      <c r="DS242" s="32">
        <v>15.0498698391954</v>
      </c>
      <c r="DT242" s="31">
        <v>14.910666757556299</v>
      </c>
      <c r="DU242" s="32" t="s">
        <v>28</v>
      </c>
      <c r="DV242" s="32">
        <v>14.910666757556299</v>
      </c>
    </row>
    <row r="243" spans="1:126" x14ac:dyDescent="0.2">
      <c r="A243" s="30" t="s">
        <v>5</v>
      </c>
      <c r="B243">
        <v>240</v>
      </c>
      <c r="C243" s="37">
        <v>103</v>
      </c>
      <c r="D243" s="71">
        <v>21.3579199557823</v>
      </c>
      <c r="E243" s="71" t="s">
        <v>28</v>
      </c>
      <c r="F243" s="71">
        <v>21.3579199557823</v>
      </c>
      <c r="G243" s="32">
        <v>21.3579199557823</v>
      </c>
      <c r="H243" s="32" t="s">
        <v>28</v>
      </c>
      <c r="I243" s="32">
        <v>21.3579199557823</v>
      </c>
      <c r="J243" s="31">
        <v>21.3579199557823</v>
      </c>
      <c r="K243" s="32" t="s">
        <v>28</v>
      </c>
      <c r="L243" s="32">
        <v>21.3579199557823</v>
      </c>
      <c r="M243" s="31">
        <v>21.3579199557823</v>
      </c>
      <c r="N243" s="32" t="s">
        <v>28</v>
      </c>
      <c r="O243" s="32">
        <v>21.3579199557823</v>
      </c>
      <c r="P243" s="31">
        <v>21.3579199557823</v>
      </c>
      <c r="Q243" s="32" t="s">
        <v>28</v>
      </c>
      <c r="R243" s="32">
        <v>21.3579199557823</v>
      </c>
      <c r="S243" s="31">
        <v>21.357851655781499</v>
      </c>
      <c r="T243" s="32" t="s">
        <v>28</v>
      </c>
      <c r="U243" s="32">
        <v>21.357851655781499</v>
      </c>
      <c r="V243" s="31">
        <v>21.357633080461699</v>
      </c>
      <c r="W243" s="32" t="s">
        <v>28</v>
      </c>
      <c r="X243" s="32">
        <v>21.357633080461699</v>
      </c>
      <c r="Y243" s="31">
        <v>21.357633080461699</v>
      </c>
      <c r="Z243" s="32" t="s">
        <v>28</v>
      </c>
      <c r="AA243" s="32">
        <v>21.357633080461699</v>
      </c>
      <c r="AB243" s="31">
        <v>21.357423076572999</v>
      </c>
      <c r="AC243" s="32" t="s">
        <v>28</v>
      </c>
      <c r="AD243" s="32">
        <v>21.357423076572999</v>
      </c>
      <c r="AE243" s="31">
        <v>21.332471309279502</v>
      </c>
      <c r="AF243" s="32" t="s">
        <v>28</v>
      </c>
      <c r="AG243" s="32">
        <v>21.332471309279502</v>
      </c>
      <c r="AH243" s="31">
        <v>21.332339257076001</v>
      </c>
      <c r="AI243" s="32" t="s">
        <v>28</v>
      </c>
      <c r="AJ243" s="32">
        <v>21.332339257076001</v>
      </c>
      <c r="AK243" s="31">
        <v>21.332223165888699</v>
      </c>
      <c r="AL243" s="32" t="s">
        <v>28</v>
      </c>
      <c r="AM243" s="32">
        <v>21.332223165888699</v>
      </c>
      <c r="AN243" s="31">
        <v>21.3320784252588</v>
      </c>
      <c r="AO243" s="32" t="s">
        <v>28</v>
      </c>
      <c r="AP243" s="32">
        <v>21.3320784252588</v>
      </c>
      <c r="AQ243" s="31">
        <v>21.330998039144301</v>
      </c>
      <c r="AR243" s="32" t="s">
        <v>28</v>
      </c>
      <c r="AS243" s="32">
        <v>21.330998039144301</v>
      </c>
      <c r="AT243" s="31">
        <v>21.328499468180802</v>
      </c>
      <c r="AU243" s="32" t="s">
        <v>28</v>
      </c>
      <c r="AV243" s="32">
        <v>21.328499468180802</v>
      </c>
      <c r="AW243" s="31">
        <v>21.328457532758801</v>
      </c>
      <c r="AX243" s="32" t="s">
        <v>28</v>
      </c>
      <c r="AY243" s="32">
        <v>21.328457532758801</v>
      </c>
      <c r="AZ243" s="31">
        <v>21.328221904923701</v>
      </c>
      <c r="BA243" s="32" t="s">
        <v>28</v>
      </c>
      <c r="BB243" s="32">
        <v>21.328221904923701</v>
      </c>
      <c r="BC243" s="31">
        <v>21.327925097394299</v>
      </c>
      <c r="BD243" s="32" t="s">
        <v>28</v>
      </c>
      <c r="BE243" s="32">
        <v>21.327925097394299</v>
      </c>
      <c r="BF243" s="31">
        <v>21.3271225401291</v>
      </c>
      <c r="BG243" s="32" t="s">
        <v>28</v>
      </c>
      <c r="BH243" s="32">
        <v>21.3271225401291</v>
      </c>
      <c r="BI243" s="31">
        <v>21.3271225401291</v>
      </c>
      <c r="BJ243" s="32" t="s">
        <v>28</v>
      </c>
      <c r="BK243" s="32">
        <v>21.3271225401291</v>
      </c>
      <c r="BL243" s="31">
        <v>21.314648624904201</v>
      </c>
      <c r="BM243" s="32" t="s">
        <v>28</v>
      </c>
      <c r="BN243" s="32">
        <v>21.314648624904201</v>
      </c>
      <c r="BO243" s="31">
        <v>21.313622475316901</v>
      </c>
      <c r="BP243" s="32" t="s">
        <v>28</v>
      </c>
      <c r="BQ243" s="32">
        <v>21.313622475316901</v>
      </c>
      <c r="BR243" s="31">
        <v>21.312452298658901</v>
      </c>
      <c r="BS243" s="32" t="s">
        <v>28</v>
      </c>
      <c r="BT243" s="32">
        <v>21.312452298658901</v>
      </c>
      <c r="BU243" s="31">
        <v>21.229687760709201</v>
      </c>
      <c r="BV243" s="32" t="s">
        <v>28</v>
      </c>
      <c r="BW243" s="32">
        <v>21.229687760709201</v>
      </c>
      <c r="BX243" s="31">
        <v>21.095597697504001</v>
      </c>
      <c r="BY243" s="32" t="s">
        <v>28</v>
      </c>
      <c r="BZ243" s="32">
        <v>21.095597697504001</v>
      </c>
      <c r="CA243" s="31">
        <v>20.883152447639102</v>
      </c>
      <c r="CB243" s="32" t="s">
        <v>28</v>
      </c>
      <c r="CC243" s="32">
        <v>20.883152447639102</v>
      </c>
      <c r="CD243" s="31">
        <v>20.815890102332801</v>
      </c>
      <c r="CE243" s="32" t="s">
        <v>28</v>
      </c>
      <c r="CF243" s="32">
        <v>20.815890102332801</v>
      </c>
      <c r="CG243" s="31">
        <v>20.777626973339402</v>
      </c>
      <c r="CH243" s="32" t="s">
        <v>28</v>
      </c>
      <c r="CI243" s="32">
        <v>20.777626973339402</v>
      </c>
      <c r="CJ243" s="31">
        <v>20.755591415463201</v>
      </c>
      <c r="CK243" s="32" t="s">
        <v>28</v>
      </c>
      <c r="CL243" s="32">
        <v>20.755591415463201</v>
      </c>
      <c r="CM243" s="31">
        <v>20.658794175638999</v>
      </c>
      <c r="CN243" s="32" t="s">
        <v>28</v>
      </c>
      <c r="CO243" s="32">
        <v>20.658794175638999</v>
      </c>
      <c r="CP243" s="31">
        <v>20.3049372311851</v>
      </c>
      <c r="CQ243" s="32" t="s">
        <v>28</v>
      </c>
      <c r="CR243" s="32">
        <v>20.3049372311851</v>
      </c>
      <c r="CS243" s="31">
        <v>20.113929318923301</v>
      </c>
      <c r="CT243" s="32" t="s">
        <v>28</v>
      </c>
      <c r="CU243" s="32">
        <v>20.113929318923301</v>
      </c>
      <c r="CV243" s="31">
        <v>19.9241995531664</v>
      </c>
      <c r="CW243" s="32" t="s">
        <v>28</v>
      </c>
      <c r="CX243" s="32">
        <v>19.9241995531664</v>
      </c>
      <c r="CY243" s="31">
        <v>18.8231340664546</v>
      </c>
      <c r="CZ243" s="32" t="s">
        <v>28</v>
      </c>
      <c r="DA243" s="32">
        <v>18.8231340664546</v>
      </c>
      <c r="DB243" s="31">
        <v>18.168183587410098</v>
      </c>
      <c r="DC243" s="32" t="s">
        <v>28</v>
      </c>
      <c r="DD243" s="32">
        <v>18.168183587410098</v>
      </c>
      <c r="DE243" s="31">
        <v>17.476470304185501</v>
      </c>
      <c r="DF243" s="32" t="s">
        <v>28</v>
      </c>
      <c r="DG243" s="32">
        <v>17.476470304185501</v>
      </c>
      <c r="DH243" s="31">
        <v>16.3266012710084</v>
      </c>
      <c r="DI243" s="32" t="s">
        <v>28</v>
      </c>
      <c r="DJ243" s="32">
        <v>16.3266012710084</v>
      </c>
      <c r="DK243" s="31">
        <v>15.4730092024847</v>
      </c>
      <c r="DL243" s="32" t="s">
        <v>28</v>
      </c>
      <c r="DM243" s="32">
        <v>15.4730092024847</v>
      </c>
      <c r="DN243" s="31">
        <v>15.012430814868299</v>
      </c>
      <c r="DO243" s="32" t="s">
        <v>28</v>
      </c>
      <c r="DP243" s="32">
        <v>15.012430814868299</v>
      </c>
      <c r="DQ243" s="31">
        <v>14.327703992902199</v>
      </c>
      <c r="DR243" s="32" t="s">
        <v>28</v>
      </c>
      <c r="DS243" s="32">
        <v>14.327703992902199</v>
      </c>
      <c r="DT243" s="31">
        <v>13.611829669427999</v>
      </c>
      <c r="DU243" s="32" t="s">
        <v>28</v>
      </c>
      <c r="DV243" s="32">
        <v>13.611829669427999</v>
      </c>
    </row>
    <row r="244" spans="1:126" x14ac:dyDescent="0.2">
      <c r="A244" s="30" t="s">
        <v>5</v>
      </c>
      <c r="B244">
        <v>241</v>
      </c>
      <c r="C244" s="37">
        <v>104</v>
      </c>
      <c r="D244" s="71">
        <v>22.320822778716799</v>
      </c>
      <c r="E244" s="71" t="s">
        <v>28</v>
      </c>
      <c r="F244" s="71">
        <v>22.320822778716799</v>
      </c>
      <c r="G244" s="32">
        <v>22.3208191199951</v>
      </c>
      <c r="H244" s="32" t="s">
        <v>28</v>
      </c>
      <c r="I244" s="32">
        <v>22.3208191199951</v>
      </c>
      <c r="J244" s="31">
        <v>22.320816373768601</v>
      </c>
      <c r="K244" s="32" t="s">
        <v>28</v>
      </c>
      <c r="L244" s="32">
        <v>22.320816373768601</v>
      </c>
      <c r="M244" s="31">
        <v>22.320812518239698</v>
      </c>
      <c r="N244" s="32" t="s">
        <v>28</v>
      </c>
      <c r="O244" s="32">
        <v>22.320812518239698</v>
      </c>
      <c r="P244" s="31">
        <v>22.320810895983399</v>
      </c>
      <c r="Q244" s="32" t="s">
        <v>28</v>
      </c>
      <c r="R244" s="32">
        <v>22.320810895983399</v>
      </c>
      <c r="S244" s="31">
        <v>22.320810867841601</v>
      </c>
      <c r="T244" s="32" t="s">
        <v>28</v>
      </c>
      <c r="U244" s="32">
        <v>22.320810867841601</v>
      </c>
      <c r="V244" s="31">
        <v>22.320810503045301</v>
      </c>
      <c r="W244" s="32" t="s">
        <v>28</v>
      </c>
      <c r="X244" s="32">
        <v>22.320810503045301</v>
      </c>
      <c r="Y244" s="31">
        <v>22.320809944032099</v>
      </c>
      <c r="Z244" s="32" t="s">
        <v>28</v>
      </c>
      <c r="AA244" s="32">
        <v>22.320809944032099</v>
      </c>
      <c r="AB244" s="31">
        <v>22.320800736635</v>
      </c>
      <c r="AC244" s="32" t="s">
        <v>28</v>
      </c>
      <c r="AD244" s="32">
        <v>22.320800736635</v>
      </c>
      <c r="AE244" s="31">
        <v>22.320765425287</v>
      </c>
      <c r="AF244" s="32" t="s">
        <v>28</v>
      </c>
      <c r="AG244" s="32">
        <v>22.320765425287</v>
      </c>
      <c r="AH244" s="31">
        <v>22.320745724675501</v>
      </c>
      <c r="AI244" s="32" t="s">
        <v>28</v>
      </c>
      <c r="AJ244" s="32">
        <v>22.320745724675501</v>
      </c>
      <c r="AK244" s="31">
        <v>22.320698564119699</v>
      </c>
      <c r="AL244" s="32" t="s">
        <v>28</v>
      </c>
      <c r="AM244" s="32">
        <v>22.320698564119699</v>
      </c>
      <c r="AN244" s="31">
        <v>22.319382817487401</v>
      </c>
      <c r="AO244" s="32" t="s">
        <v>28</v>
      </c>
      <c r="AP244" s="32">
        <v>22.319382817487401</v>
      </c>
      <c r="AQ244" s="31">
        <v>22.319312822403798</v>
      </c>
      <c r="AR244" s="32" t="s">
        <v>28</v>
      </c>
      <c r="AS244" s="32">
        <v>22.319312822403798</v>
      </c>
      <c r="AT244" s="31">
        <v>22.3192517098718</v>
      </c>
      <c r="AU244" s="32" t="s">
        <v>28</v>
      </c>
      <c r="AV244" s="32">
        <v>22.3192517098718</v>
      </c>
      <c r="AW244" s="31">
        <v>22.3192232253651</v>
      </c>
      <c r="AX244" s="32" t="s">
        <v>28</v>
      </c>
      <c r="AY244" s="32">
        <v>22.3192232253651</v>
      </c>
      <c r="AZ244" s="31">
        <v>22.319015319366802</v>
      </c>
      <c r="BA244" s="32" t="s">
        <v>28</v>
      </c>
      <c r="BB244" s="32">
        <v>22.319015319366802</v>
      </c>
      <c r="BC244" s="31">
        <v>22.3188441381483</v>
      </c>
      <c r="BD244" s="32" t="s">
        <v>28</v>
      </c>
      <c r="BE244" s="32">
        <v>22.3188441381483</v>
      </c>
      <c r="BF244" s="31">
        <v>22.3181555379801</v>
      </c>
      <c r="BG244" s="32" t="s">
        <v>28</v>
      </c>
      <c r="BH244" s="32">
        <v>22.3181555379801</v>
      </c>
      <c r="BI244" s="31">
        <v>22.316573006088301</v>
      </c>
      <c r="BJ244" s="32" t="s">
        <v>28</v>
      </c>
      <c r="BK244" s="32">
        <v>22.316573006088301</v>
      </c>
      <c r="BL244" s="31">
        <v>22.314554546876099</v>
      </c>
      <c r="BM244" s="32" t="s">
        <v>28</v>
      </c>
      <c r="BN244" s="32">
        <v>22.314554546876099</v>
      </c>
      <c r="BO244" s="31">
        <v>22.313631933954198</v>
      </c>
      <c r="BP244" s="32" t="s">
        <v>28</v>
      </c>
      <c r="BQ244" s="32">
        <v>22.313631933954198</v>
      </c>
      <c r="BR244" s="31">
        <v>22.309362715607399</v>
      </c>
      <c r="BS244" s="32" t="s">
        <v>28</v>
      </c>
      <c r="BT244" s="32">
        <v>22.309362715607399</v>
      </c>
      <c r="BU244" s="31">
        <v>22.3078380417803</v>
      </c>
      <c r="BV244" s="32" t="s">
        <v>28</v>
      </c>
      <c r="BW244" s="32">
        <v>22.3078380417803</v>
      </c>
      <c r="BX244" s="31">
        <v>22.2968672816734</v>
      </c>
      <c r="BY244" s="32" t="s">
        <v>28</v>
      </c>
      <c r="BZ244" s="32">
        <v>22.2968672816734</v>
      </c>
      <c r="CA244" s="31">
        <v>22.294496270967201</v>
      </c>
      <c r="CB244" s="32" t="s">
        <v>28</v>
      </c>
      <c r="CC244" s="32">
        <v>22.294496270967201</v>
      </c>
      <c r="CD244" s="31">
        <v>22.293383882293501</v>
      </c>
      <c r="CE244" s="32" t="s">
        <v>28</v>
      </c>
      <c r="CF244" s="32">
        <v>22.293383882293501</v>
      </c>
      <c r="CG244" s="31">
        <v>22.293113899960201</v>
      </c>
      <c r="CH244" s="32" t="s">
        <v>28</v>
      </c>
      <c r="CI244" s="32">
        <v>22.293113899960201</v>
      </c>
      <c r="CJ244" s="31">
        <v>22.2630537889187</v>
      </c>
      <c r="CK244" s="32" t="s">
        <v>28</v>
      </c>
      <c r="CL244" s="32">
        <v>22.2630537889187</v>
      </c>
      <c r="CM244" s="31">
        <v>22.262465920951701</v>
      </c>
      <c r="CN244" s="32" t="s">
        <v>28</v>
      </c>
      <c r="CO244" s="32">
        <v>22.262465920951701</v>
      </c>
      <c r="CP244" s="31">
        <v>22.247557573319099</v>
      </c>
      <c r="CQ244" s="32" t="s">
        <v>28</v>
      </c>
      <c r="CR244" s="32">
        <v>22.247557573319099</v>
      </c>
      <c r="CS244" s="31">
        <v>22.2433368702767</v>
      </c>
      <c r="CT244" s="32" t="s">
        <v>28</v>
      </c>
      <c r="CU244" s="32">
        <v>22.2433368702767</v>
      </c>
      <c r="CV244" s="31">
        <v>22.2279800024771</v>
      </c>
      <c r="CW244" s="32" t="s">
        <v>28</v>
      </c>
      <c r="CX244" s="32">
        <v>22.2279800024771</v>
      </c>
      <c r="CY244" s="31">
        <v>22.2189746670829</v>
      </c>
      <c r="CZ244" s="32" t="s">
        <v>28</v>
      </c>
      <c r="DA244" s="32">
        <v>22.2189746670829</v>
      </c>
      <c r="DB244" s="31">
        <v>22.190943979133099</v>
      </c>
      <c r="DC244" s="32" t="s">
        <v>28</v>
      </c>
      <c r="DD244" s="32">
        <v>22.190943979133099</v>
      </c>
      <c r="DE244" s="31">
        <v>22.172805740247</v>
      </c>
      <c r="DF244" s="32" t="s">
        <v>28</v>
      </c>
      <c r="DG244" s="32">
        <v>22.172805740247</v>
      </c>
      <c r="DH244" s="31">
        <v>22.145770678923899</v>
      </c>
      <c r="DI244" s="32" t="s">
        <v>28</v>
      </c>
      <c r="DJ244" s="32">
        <v>22.145770678923899</v>
      </c>
      <c r="DK244" s="31">
        <v>22.055201885520798</v>
      </c>
      <c r="DL244" s="32" t="s">
        <v>28</v>
      </c>
      <c r="DM244" s="32">
        <v>22.055201885520798</v>
      </c>
      <c r="DN244" s="31">
        <v>22.0254281807503</v>
      </c>
      <c r="DO244" s="32" t="s">
        <v>28</v>
      </c>
      <c r="DP244" s="32">
        <v>22.0254281807503</v>
      </c>
      <c r="DQ244" s="31">
        <v>21.855644435256298</v>
      </c>
      <c r="DR244" s="32" t="s">
        <v>28</v>
      </c>
      <c r="DS244" s="32">
        <v>21.855644435256298</v>
      </c>
      <c r="DT244" s="31">
        <v>21.8274640743136</v>
      </c>
      <c r="DU244" s="32" t="s">
        <v>28</v>
      </c>
      <c r="DV244" s="32">
        <v>21.8274640743136</v>
      </c>
    </row>
    <row r="245" spans="1:126" x14ac:dyDescent="0.2">
      <c r="A245" s="30" t="s">
        <v>5</v>
      </c>
      <c r="B245">
        <v>242</v>
      </c>
      <c r="C245" s="37">
        <v>105</v>
      </c>
      <c r="D245" s="71">
        <v>22.591839693707801</v>
      </c>
      <c r="E245" s="71" t="s">
        <v>28</v>
      </c>
      <c r="F245" s="71">
        <v>22.591839693707801</v>
      </c>
      <c r="G245" s="32">
        <v>22.591840038632</v>
      </c>
      <c r="H245" s="32" t="s">
        <v>28</v>
      </c>
      <c r="I245" s="32">
        <v>22.591840038632</v>
      </c>
      <c r="J245" s="31">
        <v>22.591840038632</v>
      </c>
      <c r="K245" s="32" t="s">
        <v>28</v>
      </c>
      <c r="L245" s="32">
        <v>22.591840038632</v>
      </c>
      <c r="M245" s="31">
        <v>22.591839509069601</v>
      </c>
      <c r="N245" s="32" t="s">
        <v>28</v>
      </c>
      <c r="O245" s="32">
        <v>22.591839509069601</v>
      </c>
      <c r="P245" s="31">
        <v>22.591839509069601</v>
      </c>
      <c r="Q245" s="32" t="s">
        <v>28</v>
      </c>
      <c r="R245" s="32">
        <v>22.591839509069601</v>
      </c>
      <c r="S245" s="31">
        <v>22.591827449104699</v>
      </c>
      <c r="T245" s="32" t="s">
        <v>28</v>
      </c>
      <c r="U245" s="32">
        <v>22.591827449104699</v>
      </c>
      <c r="V245" s="31">
        <v>22.591827449104699</v>
      </c>
      <c r="W245" s="32" t="s">
        <v>28</v>
      </c>
      <c r="X245" s="32">
        <v>22.591827449104699</v>
      </c>
      <c r="Y245" s="31">
        <v>22.591823471984402</v>
      </c>
      <c r="Z245" s="32" t="s">
        <v>28</v>
      </c>
      <c r="AA245" s="32">
        <v>22.591823471984402</v>
      </c>
      <c r="AB245" s="31">
        <v>22.591823471984402</v>
      </c>
      <c r="AC245" s="32" t="s">
        <v>28</v>
      </c>
      <c r="AD245" s="32">
        <v>22.591823471984402</v>
      </c>
      <c r="AE245" s="31">
        <v>22.591823471984402</v>
      </c>
      <c r="AF245" s="32" t="s">
        <v>28</v>
      </c>
      <c r="AG245" s="32">
        <v>22.591823471984402</v>
      </c>
      <c r="AH245" s="31">
        <v>22.591805571101698</v>
      </c>
      <c r="AI245" s="32" t="s">
        <v>28</v>
      </c>
      <c r="AJ245" s="32">
        <v>22.591805571101698</v>
      </c>
      <c r="AK245" s="31">
        <v>22.591763592728299</v>
      </c>
      <c r="AL245" s="32" t="s">
        <v>28</v>
      </c>
      <c r="AM245" s="32">
        <v>22.591763592728299</v>
      </c>
      <c r="AN245" s="31">
        <v>22.591697912134698</v>
      </c>
      <c r="AO245" s="32" t="s">
        <v>28</v>
      </c>
      <c r="AP245" s="32">
        <v>22.591697912134698</v>
      </c>
      <c r="AQ245" s="31">
        <v>22.591648880305002</v>
      </c>
      <c r="AR245" s="32" t="s">
        <v>28</v>
      </c>
      <c r="AS245" s="32">
        <v>22.591648880305002</v>
      </c>
      <c r="AT245" s="31">
        <v>22.591524696193598</v>
      </c>
      <c r="AU245" s="32" t="s">
        <v>28</v>
      </c>
      <c r="AV245" s="32">
        <v>22.591524696193598</v>
      </c>
      <c r="AW245" s="31">
        <v>22.5914769737707</v>
      </c>
      <c r="AX245" s="32" t="s">
        <v>28</v>
      </c>
      <c r="AY245" s="32">
        <v>22.5914769737707</v>
      </c>
      <c r="AZ245" s="31">
        <v>22.591403857692299</v>
      </c>
      <c r="BA245" s="32" t="s">
        <v>28</v>
      </c>
      <c r="BB245" s="32">
        <v>22.591403857692299</v>
      </c>
      <c r="BC245" s="31">
        <v>22.591192137928498</v>
      </c>
      <c r="BD245" s="32" t="s">
        <v>28</v>
      </c>
      <c r="BE245" s="32">
        <v>22.591192137928498</v>
      </c>
      <c r="BF245" s="31">
        <v>22.590976596009</v>
      </c>
      <c r="BG245" s="32" t="s">
        <v>28</v>
      </c>
      <c r="BH245" s="32">
        <v>22.590976596009</v>
      </c>
      <c r="BI245" s="31">
        <v>22.590976596009</v>
      </c>
      <c r="BJ245" s="32" t="s">
        <v>28</v>
      </c>
      <c r="BK245" s="32">
        <v>22.590976596009</v>
      </c>
      <c r="BL245" s="31">
        <v>22.588808978498101</v>
      </c>
      <c r="BM245" s="32" t="s">
        <v>28</v>
      </c>
      <c r="BN245" s="32">
        <v>22.588808978498101</v>
      </c>
      <c r="BO245" s="31">
        <v>22.588784443648098</v>
      </c>
      <c r="BP245" s="32" t="s">
        <v>28</v>
      </c>
      <c r="BQ245" s="32">
        <v>22.588784443648098</v>
      </c>
      <c r="BR245" s="31">
        <v>22.587024851925801</v>
      </c>
      <c r="BS245" s="32" t="s">
        <v>28</v>
      </c>
      <c r="BT245" s="32">
        <v>22.587024851925801</v>
      </c>
      <c r="BU245" s="31">
        <v>22.586323548538399</v>
      </c>
      <c r="BV245" s="32" t="s">
        <v>28</v>
      </c>
      <c r="BW245" s="32">
        <v>22.586323548538399</v>
      </c>
      <c r="BX245" s="31">
        <v>22.583076580937199</v>
      </c>
      <c r="BY245" s="32" t="s">
        <v>28</v>
      </c>
      <c r="BZ245" s="32">
        <v>22.583076580937199</v>
      </c>
      <c r="CA245" s="31">
        <v>22.579343469376902</v>
      </c>
      <c r="CB245" s="32" t="s">
        <v>28</v>
      </c>
      <c r="CC245" s="32">
        <v>22.579343469376902</v>
      </c>
      <c r="CD245" s="31">
        <v>22.575117655414299</v>
      </c>
      <c r="CE245" s="32" t="s">
        <v>28</v>
      </c>
      <c r="CF245" s="32">
        <v>22.575117655414299</v>
      </c>
      <c r="CG245" s="31">
        <v>22.566521815880701</v>
      </c>
      <c r="CH245" s="32" t="s">
        <v>28</v>
      </c>
      <c r="CI245" s="32">
        <v>22.566521815880701</v>
      </c>
      <c r="CJ245" s="31">
        <v>22.560799080515199</v>
      </c>
      <c r="CK245" s="32" t="s">
        <v>28</v>
      </c>
      <c r="CL245" s="32">
        <v>22.560799080515199</v>
      </c>
      <c r="CM245" s="31">
        <v>22.557372550167901</v>
      </c>
      <c r="CN245" s="32" t="s">
        <v>28</v>
      </c>
      <c r="CO245" s="32">
        <v>22.557372550167901</v>
      </c>
      <c r="CP245" s="31">
        <v>22.555360977959701</v>
      </c>
      <c r="CQ245" s="32" t="s">
        <v>28</v>
      </c>
      <c r="CR245" s="32">
        <v>22.555360977959701</v>
      </c>
      <c r="CS245" s="31">
        <v>22.2396502171047</v>
      </c>
      <c r="CT245" s="32" t="s">
        <v>28</v>
      </c>
      <c r="CU245" s="32">
        <v>22.2396502171047</v>
      </c>
      <c r="CV245" s="31">
        <v>22.088446423278501</v>
      </c>
      <c r="CW245" s="32" t="s">
        <v>28</v>
      </c>
      <c r="CX245" s="32">
        <v>22.088446423278501</v>
      </c>
      <c r="CY245" s="31">
        <v>21.991394964476001</v>
      </c>
      <c r="CZ245" s="32" t="s">
        <v>28</v>
      </c>
      <c r="DA245" s="32">
        <v>21.991394964476001</v>
      </c>
      <c r="DB245" s="31">
        <v>21.724379093423401</v>
      </c>
      <c r="DC245" s="32" t="s">
        <v>28</v>
      </c>
      <c r="DD245" s="32">
        <v>21.724379093423401</v>
      </c>
      <c r="DE245" s="31">
        <v>21.709012269234901</v>
      </c>
      <c r="DF245" s="32" t="s">
        <v>28</v>
      </c>
      <c r="DG245" s="32">
        <v>21.709012269234901</v>
      </c>
      <c r="DH245" s="31">
        <v>21.148866807179701</v>
      </c>
      <c r="DI245" s="32" t="s">
        <v>28</v>
      </c>
      <c r="DJ245" s="32">
        <v>21.148866807179701</v>
      </c>
      <c r="DK245" s="31">
        <v>21.005722808428999</v>
      </c>
      <c r="DL245" s="32" t="s">
        <v>28</v>
      </c>
      <c r="DM245" s="32">
        <v>21.005722808428999</v>
      </c>
      <c r="DN245" s="31">
        <v>20.934459384283301</v>
      </c>
      <c r="DO245" s="32" t="s">
        <v>28</v>
      </c>
      <c r="DP245" s="32">
        <v>20.934459384283301</v>
      </c>
      <c r="DQ245" s="31">
        <v>20.273249163564401</v>
      </c>
      <c r="DR245" s="32" t="s">
        <v>28</v>
      </c>
      <c r="DS245" s="32">
        <v>20.273249163564401</v>
      </c>
      <c r="DT245" s="31">
        <v>20.271011986946199</v>
      </c>
      <c r="DU245" s="32" t="s">
        <v>28</v>
      </c>
      <c r="DV245" s="32">
        <v>20.271011986946199</v>
      </c>
    </row>
    <row r="246" spans="1:126" x14ac:dyDescent="0.2">
      <c r="A246" s="30" t="s">
        <v>6</v>
      </c>
      <c r="B246">
        <v>243</v>
      </c>
      <c r="C246" s="37">
        <v>106</v>
      </c>
      <c r="D246" s="71">
        <v>18.456919562822002</v>
      </c>
      <c r="E246" s="71" t="s">
        <v>28</v>
      </c>
      <c r="F246" s="71">
        <v>18.456919562822002</v>
      </c>
      <c r="G246" s="32">
        <v>18.426258856237901</v>
      </c>
      <c r="H246" s="32" t="s">
        <v>28</v>
      </c>
      <c r="I246" s="32">
        <v>18.426258856237901</v>
      </c>
      <c r="J246" s="31">
        <v>18.4133501811489</v>
      </c>
      <c r="K246" s="32" t="s">
        <v>28</v>
      </c>
      <c r="L246" s="32">
        <v>18.4133501811489</v>
      </c>
      <c r="M246" s="31">
        <v>18.3637895680946</v>
      </c>
      <c r="N246" s="32" t="s">
        <v>28</v>
      </c>
      <c r="O246" s="32">
        <v>18.3637895680946</v>
      </c>
      <c r="P246" s="31">
        <v>18.349790566879701</v>
      </c>
      <c r="Q246" s="32" t="s">
        <v>28</v>
      </c>
      <c r="R246" s="32">
        <v>18.349790566879701</v>
      </c>
      <c r="S246" s="31">
        <v>18.309445749903698</v>
      </c>
      <c r="T246" s="32" t="s">
        <v>28</v>
      </c>
      <c r="U246" s="32">
        <v>18.309445749903698</v>
      </c>
      <c r="V246" s="31">
        <v>18.268665526210899</v>
      </c>
      <c r="W246" s="32" t="s">
        <v>28</v>
      </c>
      <c r="X246" s="32">
        <v>18.268665526210899</v>
      </c>
      <c r="Y246" s="31">
        <v>17.384781529565799</v>
      </c>
      <c r="Z246" s="32" t="s">
        <v>28</v>
      </c>
      <c r="AA246" s="32">
        <v>17.384781529565799</v>
      </c>
      <c r="AB246" s="31">
        <v>16.800821644989501</v>
      </c>
      <c r="AC246" s="32" t="s">
        <v>28</v>
      </c>
      <c r="AD246" s="32">
        <v>16.800821644989501</v>
      </c>
      <c r="AE246" s="31">
        <v>16.771148721482199</v>
      </c>
      <c r="AF246" s="32" t="s">
        <v>28</v>
      </c>
      <c r="AG246" s="32">
        <v>16.771148721482199</v>
      </c>
      <c r="AH246" s="31">
        <v>16.736655142577501</v>
      </c>
      <c r="AI246" s="32" t="s">
        <v>28</v>
      </c>
      <c r="AJ246" s="32">
        <v>16.736655142577501</v>
      </c>
      <c r="AK246" s="31">
        <v>15.668009589896</v>
      </c>
      <c r="AL246" s="32" t="s">
        <v>28</v>
      </c>
      <c r="AM246" s="32">
        <v>15.668009589896</v>
      </c>
      <c r="AN246" s="31">
        <v>15.144059608350201</v>
      </c>
      <c r="AO246" s="32" t="s">
        <v>28</v>
      </c>
      <c r="AP246" s="32">
        <v>15.144059608350201</v>
      </c>
      <c r="AQ246" s="31">
        <v>14.399532904469</v>
      </c>
      <c r="AR246" s="32" t="s">
        <v>28</v>
      </c>
      <c r="AS246" s="32">
        <v>14.399532904469</v>
      </c>
      <c r="AT246" s="31">
        <v>12.9864631628451</v>
      </c>
      <c r="AU246" s="32" t="s">
        <v>28</v>
      </c>
      <c r="AV246" s="32">
        <v>12.9864631628451</v>
      </c>
      <c r="AW246" s="31">
        <v>12.3579480991968</v>
      </c>
      <c r="AX246" s="32" t="s">
        <v>28</v>
      </c>
      <c r="AY246" s="32">
        <v>12.3579480991968</v>
      </c>
      <c r="AZ246" s="31">
        <v>11.7713321895246</v>
      </c>
      <c r="BA246" s="32" t="s">
        <v>28</v>
      </c>
      <c r="BB246" s="32">
        <v>11.7713321895246</v>
      </c>
      <c r="BC246" s="31">
        <v>10.9513014004126</v>
      </c>
      <c r="BD246" s="32" t="s">
        <v>28</v>
      </c>
      <c r="BE246" s="32">
        <v>10.9513014004126</v>
      </c>
      <c r="BF246" s="31">
        <v>10.4835374676119</v>
      </c>
      <c r="BG246" s="32" t="s">
        <v>28</v>
      </c>
      <c r="BH246" s="32">
        <v>10.4835374676119</v>
      </c>
      <c r="BI246" s="31">
        <v>9.5278333801808301</v>
      </c>
      <c r="BJ246" s="32" t="s">
        <v>28</v>
      </c>
      <c r="BK246" s="32">
        <v>9.5278333801808301</v>
      </c>
      <c r="BL246" s="31">
        <v>8.8368561490075805</v>
      </c>
      <c r="BM246" s="32" t="s">
        <v>28</v>
      </c>
      <c r="BN246" s="32">
        <v>8.8368561490075805</v>
      </c>
      <c r="BO246" s="31">
        <v>8.3495138058266392</v>
      </c>
      <c r="BP246" s="32" t="s">
        <v>28</v>
      </c>
      <c r="BQ246" s="32">
        <v>8.3495138058266392</v>
      </c>
      <c r="BR246" s="31">
        <v>7.9277563893957197</v>
      </c>
      <c r="BS246" s="32" t="s">
        <v>28</v>
      </c>
      <c r="BT246" s="32">
        <v>7.9277563893957197</v>
      </c>
      <c r="BU246" s="31">
        <v>7.2095943101705604</v>
      </c>
      <c r="BV246" s="32" t="s">
        <v>28</v>
      </c>
      <c r="BW246" s="32">
        <v>7.2095943101705604</v>
      </c>
      <c r="BX246" s="31">
        <v>6.8440594437138298</v>
      </c>
      <c r="BY246" s="32" t="s">
        <v>28</v>
      </c>
      <c r="BZ246" s="32">
        <v>6.8440594437138298</v>
      </c>
      <c r="CA246" s="31">
        <v>6.4527681574076299</v>
      </c>
      <c r="CB246" s="32" t="s">
        <v>28</v>
      </c>
      <c r="CC246" s="32">
        <v>6.4527681574076299</v>
      </c>
      <c r="CD246" s="31">
        <v>6.12957395569918</v>
      </c>
      <c r="CE246" s="32" t="s">
        <v>28</v>
      </c>
      <c r="CF246" s="32">
        <v>6.12957395569918</v>
      </c>
      <c r="CG246" s="31">
        <v>5.7385077322655196</v>
      </c>
      <c r="CH246" s="32" t="s">
        <v>28</v>
      </c>
      <c r="CI246" s="32">
        <v>5.7385077322655196</v>
      </c>
      <c r="CJ246" s="31">
        <v>5.4060670792711498</v>
      </c>
      <c r="CK246" s="32" t="s">
        <v>28</v>
      </c>
      <c r="CL246" s="32">
        <v>5.4060670792711498</v>
      </c>
      <c r="CM246" s="31">
        <v>5.0149869261224902</v>
      </c>
      <c r="CN246" s="32" t="s">
        <v>28</v>
      </c>
      <c r="CO246" s="32">
        <v>5.0149869261224902</v>
      </c>
      <c r="CP246" s="31">
        <v>4.67354858576617</v>
      </c>
      <c r="CQ246" s="32" t="s">
        <v>28</v>
      </c>
      <c r="CR246" s="32">
        <v>4.67354858576617</v>
      </c>
      <c r="CS246" s="31">
        <v>4.1638833602985104</v>
      </c>
      <c r="CT246" s="32" t="s">
        <v>28</v>
      </c>
      <c r="CU246" s="32">
        <v>4.1638833602985104</v>
      </c>
      <c r="CV246" s="31">
        <v>3.8374262697675801</v>
      </c>
      <c r="CW246" s="32" t="s">
        <v>28</v>
      </c>
      <c r="CX246" s="32">
        <v>3.8374262697675801</v>
      </c>
      <c r="CY246" s="31">
        <v>3.2536297784277202</v>
      </c>
      <c r="CZ246" s="32" t="s">
        <v>28</v>
      </c>
      <c r="DA246" s="32">
        <v>3.2536297784277202</v>
      </c>
      <c r="DB246" s="31">
        <v>2.7948972123569602</v>
      </c>
      <c r="DC246" s="32" t="s">
        <v>28</v>
      </c>
      <c r="DD246" s="32">
        <v>2.7948972123569602</v>
      </c>
      <c r="DE246" s="31">
        <v>2.2827234974583099</v>
      </c>
      <c r="DF246" s="32" t="s">
        <v>28</v>
      </c>
      <c r="DG246" s="32">
        <v>2.2827234974583099</v>
      </c>
      <c r="DH246" s="31">
        <v>1.8354473651052201</v>
      </c>
      <c r="DI246" s="32" t="s">
        <v>28</v>
      </c>
      <c r="DJ246" s="32">
        <v>1.8354473651052201</v>
      </c>
      <c r="DK246" s="31">
        <v>1.58449615251736</v>
      </c>
      <c r="DL246" s="32" t="s">
        <v>28</v>
      </c>
      <c r="DM246" s="32">
        <v>1.58449615251736</v>
      </c>
      <c r="DN246" s="31">
        <v>0.91390488832996797</v>
      </c>
      <c r="DO246" s="32" t="s">
        <v>28</v>
      </c>
      <c r="DP246" s="32">
        <v>0.91390488832996797</v>
      </c>
      <c r="DQ246" s="31">
        <v>0.45498975106605399</v>
      </c>
      <c r="DR246" s="32" t="s">
        <v>28</v>
      </c>
      <c r="DS246" s="32">
        <v>0.45498975106605399</v>
      </c>
      <c r="DT246" s="31">
        <v>-4.0625778384145002E-2</v>
      </c>
      <c r="DU246" s="32" t="s">
        <v>28</v>
      </c>
      <c r="DV246" s="32">
        <v>-4.0625778384145002E-2</v>
      </c>
    </row>
    <row r="247" spans="1:126" x14ac:dyDescent="0.2">
      <c r="A247" s="30" t="s">
        <v>6</v>
      </c>
      <c r="B247">
        <v>244</v>
      </c>
      <c r="C247" s="37">
        <v>107</v>
      </c>
      <c r="D247" s="71">
        <v>12.449220961374801</v>
      </c>
      <c r="E247" s="71" t="s">
        <v>28</v>
      </c>
      <c r="F247" s="71">
        <v>12.449220961374801</v>
      </c>
      <c r="G247" s="32">
        <v>12.4212564320963</v>
      </c>
      <c r="H247" s="32" t="s">
        <v>28</v>
      </c>
      <c r="I247" s="32">
        <v>12.4212564320963</v>
      </c>
      <c r="J247" s="31">
        <v>12.393271937881901</v>
      </c>
      <c r="K247" s="32" t="s">
        <v>28</v>
      </c>
      <c r="L247" s="32">
        <v>12.393271937881901</v>
      </c>
      <c r="M247" s="31">
        <v>12.322460730016701</v>
      </c>
      <c r="N247" s="32" t="s">
        <v>28</v>
      </c>
      <c r="O247" s="32">
        <v>12.322460730016701</v>
      </c>
      <c r="P247" s="31">
        <v>12.2968855266713</v>
      </c>
      <c r="Q247" s="32" t="s">
        <v>28</v>
      </c>
      <c r="R247" s="32">
        <v>12.2968855266713</v>
      </c>
      <c r="S247" s="31">
        <v>12.2706920346752</v>
      </c>
      <c r="T247" s="32" t="s">
        <v>28</v>
      </c>
      <c r="U247" s="32">
        <v>12.2706920346752</v>
      </c>
      <c r="V247" s="31">
        <v>12.2235091367124</v>
      </c>
      <c r="W247" s="32" t="s">
        <v>28</v>
      </c>
      <c r="X247" s="32">
        <v>12.2235091367124</v>
      </c>
      <c r="Y247" s="31">
        <v>12.200800890952999</v>
      </c>
      <c r="Z247" s="32" t="s">
        <v>28</v>
      </c>
      <c r="AA247" s="32">
        <v>12.200800890952999</v>
      </c>
      <c r="AB247" s="31">
        <v>12.154320525327201</v>
      </c>
      <c r="AC247" s="32" t="s">
        <v>28</v>
      </c>
      <c r="AD247" s="32">
        <v>12.154320525327201</v>
      </c>
      <c r="AE247" s="31">
        <v>12.153050600916201</v>
      </c>
      <c r="AF247" s="32" t="s">
        <v>28</v>
      </c>
      <c r="AG247" s="32">
        <v>12.153050600916201</v>
      </c>
      <c r="AH247" s="31">
        <v>12.142905197508901</v>
      </c>
      <c r="AI247" s="32" t="s">
        <v>28</v>
      </c>
      <c r="AJ247" s="32">
        <v>12.142905197508901</v>
      </c>
      <c r="AK247" s="31">
        <v>12.103001591623601</v>
      </c>
      <c r="AL247" s="32" t="s">
        <v>28</v>
      </c>
      <c r="AM247" s="32">
        <v>12.103001591623601</v>
      </c>
      <c r="AN247" s="31">
        <v>12.097598906127899</v>
      </c>
      <c r="AO247" s="32" t="s">
        <v>28</v>
      </c>
      <c r="AP247" s="32">
        <v>12.097598906127899</v>
      </c>
      <c r="AQ247" s="31">
        <v>12.083906011149599</v>
      </c>
      <c r="AR247" s="32" t="s">
        <v>28</v>
      </c>
      <c r="AS247" s="32">
        <v>12.083906011149599</v>
      </c>
      <c r="AT247" s="31">
        <v>12.070761335432101</v>
      </c>
      <c r="AU247" s="32" t="s">
        <v>28</v>
      </c>
      <c r="AV247" s="32">
        <v>12.070761335432101</v>
      </c>
      <c r="AW247" s="31">
        <v>12.0400926599974</v>
      </c>
      <c r="AX247" s="32" t="s">
        <v>28</v>
      </c>
      <c r="AY247" s="32">
        <v>12.0400926599974</v>
      </c>
      <c r="AZ247" s="31">
        <v>12.0192240503518</v>
      </c>
      <c r="BA247" s="32" t="s">
        <v>28</v>
      </c>
      <c r="BB247" s="32">
        <v>12.0192240503518</v>
      </c>
      <c r="BC247" s="31">
        <v>11.988499786223</v>
      </c>
      <c r="BD247" s="32" t="s">
        <v>28</v>
      </c>
      <c r="BE247" s="32">
        <v>11.988499786223</v>
      </c>
      <c r="BF247" s="31">
        <v>11.969126145412901</v>
      </c>
      <c r="BG247" s="32" t="s">
        <v>28</v>
      </c>
      <c r="BH247" s="32">
        <v>11.969126145412901</v>
      </c>
      <c r="BI247" s="31">
        <v>11.9196581268474</v>
      </c>
      <c r="BJ247" s="32" t="s">
        <v>28</v>
      </c>
      <c r="BK247" s="32">
        <v>11.9196581268474</v>
      </c>
      <c r="BL247" s="31">
        <v>11.8809130919218</v>
      </c>
      <c r="BM247" s="32" t="s">
        <v>28</v>
      </c>
      <c r="BN247" s="32">
        <v>11.8809130919218</v>
      </c>
      <c r="BO247" s="31">
        <v>11.8593224467686</v>
      </c>
      <c r="BP247" s="32" t="s">
        <v>28</v>
      </c>
      <c r="BQ247" s="32">
        <v>11.8593224467686</v>
      </c>
      <c r="BR247" s="31">
        <v>11.836245513898801</v>
      </c>
      <c r="BS247" s="32" t="s">
        <v>28</v>
      </c>
      <c r="BT247" s="32">
        <v>11.836245513898801</v>
      </c>
      <c r="BU247" s="31">
        <v>11.780156839360901</v>
      </c>
      <c r="BV247" s="32" t="s">
        <v>28</v>
      </c>
      <c r="BW247" s="32">
        <v>11.780156839360901</v>
      </c>
      <c r="BX247" s="31">
        <v>11.744398274807301</v>
      </c>
      <c r="BY247" s="32" t="s">
        <v>28</v>
      </c>
      <c r="BZ247" s="32">
        <v>11.744398274807301</v>
      </c>
      <c r="CA247" s="31">
        <v>11.574625777378801</v>
      </c>
      <c r="CB247" s="32" t="s">
        <v>28</v>
      </c>
      <c r="CC247" s="32">
        <v>11.574625777378801</v>
      </c>
      <c r="CD247" s="31">
        <v>11.465575751852301</v>
      </c>
      <c r="CE247" s="32" t="s">
        <v>28</v>
      </c>
      <c r="CF247" s="32">
        <v>11.465575751852301</v>
      </c>
      <c r="CG247" s="31">
        <v>11.3511009008655</v>
      </c>
      <c r="CH247" s="32" t="s">
        <v>28</v>
      </c>
      <c r="CI247" s="32">
        <v>11.3511009008655</v>
      </c>
      <c r="CJ247" s="31">
        <v>11.068570970922901</v>
      </c>
      <c r="CK247" s="32" t="s">
        <v>28</v>
      </c>
      <c r="CL247" s="32">
        <v>11.068570970922901</v>
      </c>
      <c r="CM247" s="31">
        <v>10.803221377213699</v>
      </c>
      <c r="CN247" s="32" t="s">
        <v>28</v>
      </c>
      <c r="CO247" s="32">
        <v>10.803221377213699</v>
      </c>
      <c r="CP247" s="31">
        <v>10.5396867697914</v>
      </c>
      <c r="CQ247" s="32" t="s">
        <v>28</v>
      </c>
      <c r="CR247" s="32">
        <v>10.5396867697914</v>
      </c>
      <c r="CS247" s="31">
        <v>10.200131706655499</v>
      </c>
      <c r="CT247" s="32" t="s">
        <v>28</v>
      </c>
      <c r="CU247" s="32">
        <v>10.200131706655499</v>
      </c>
      <c r="CV247" s="31">
        <v>9.9766400810236693</v>
      </c>
      <c r="CW247" s="32" t="s">
        <v>28</v>
      </c>
      <c r="CX247" s="32">
        <v>9.9766400810236693</v>
      </c>
      <c r="CY247" s="31">
        <v>9.6711339078216803</v>
      </c>
      <c r="CZ247" s="32" t="s">
        <v>28</v>
      </c>
      <c r="DA247" s="32">
        <v>9.6711339078216803</v>
      </c>
      <c r="DB247" s="31">
        <v>9.3003663929000293</v>
      </c>
      <c r="DC247" s="32" t="s">
        <v>28</v>
      </c>
      <c r="DD247" s="32">
        <v>9.3003663929000293</v>
      </c>
      <c r="DE247" s="31">
        <v>8.8868461526739306</v>
      </c>
      <c r="DF247" s="32" t="s">
        <v>28</v>
      </c>
      <c r="DG247" s="32">
        <v>8.8868461526739306</v>
      </c>
      <c r="DH247" s="31">
        <v>8.6042594874650504</v>
      </c>
      <c r="DI247" s="32" t="s">
        <v>28</v>
      </c>
      <c r="DJ247" s="32">
        <v>8.6042594874650504</v>
      </c>
      <c r="DK247" s="31">
        <v>8.1834085712177895</v>
      </c>
      <c r="DL247" s="32" t="s">
        <v>28</v>
      </c>
      <c r="DM247" s="32">
        <v>8.1834085712177895</v>
      </c>
      <c r="DN247" s="31">
        <v>7.7549612592068398</v>
      </c>
      <c r="DO247" s="32" t="s">
        <v>28</v>
      </c>
      <c r="DP247" s="32">
        <v>7.7549612592068398</v>
      </c>
      <c r="DQ247" s="31">
        <v>7.1981196111727499</v>
      </c>
      <c r="DR247" s="32" t="s">
        <v>28</v>
      </c>
      <c r="DS247" s="32">
        <v>7.1981196111727499</v>
      </c>
      <c r="DT247" s="31">
        <v>6.8371853416372703</v>
      </c>
      <c r="DU247" s="32" t="s">
        <v>28</v>
      </c>
      <c r="DV247" s="32">
        <v>6.8371853416372703</v>
      </c>
    </row>
    <row r="248" spans="1:126" x14ac:dyDescent="0.2">
      <c r="A248" s="30" t="s">
        <v>6</v>
      </c>
      <c r="B248">
        <v>245</v>
      </c>
      <c r="C248" s="37">
        <v>108</v>
      </c>
      <c r="D248" s="71">
        <v>16.562589756604002</v>
      </c>
      <c r="E248" s="71" t="s">
        <v>28</v>
      </c>
      <c r="F248" s="71">
        <v>16.562589756604002</v>
      </c>
      <c r="G248" s="32">
        <v>16.556464496759101</v>
      </c>
      <c r="H248" s="32" t="s">
        <v>28</v>
      </c>
      <c r="I248" s="32">
        <v>16.556464496759101</v>
      </c>
      <c r="J248" s="31">
        <v>16.556462295117399</v>
      </c>
      <c r="K248" s="32" t="s">
        <v>28</v>
      </c>
      <c r="L248" s="32">
        <v>16.556462295117399</v>
      </c>
      <c r="M248" s="31">
        <v>16.556462295117399</v>
      </c>
      <c r="N248" s="32" t="s">
        <v>28</v>
      </c>
      <c r="O248" s="32">
        <v>16.556462295117399</v>
      </c>
      <c r="P248" s="31">
        <v>16.5564563222439</v>
      </c>
      <c r="Q248" s="32" t="s">
        <v>28</v>
      </c>
      <c r="R248" s="32">
        <v>16.5564563222439</v>
      </c>
      <c r="S248" s="31">
        <v>16.553488257829699</v>
      </c>
      <c r="T248" s="32" t="s">
        <v>28</v>
      </c>
      <c r="U248" s="32">
        <v>16.553488257829699</v>
      </c>
      <c r="V248" s="31">
        <v>16.553488257829699</v>
      </c>
      <c r="W248" s="32" t="s">
        <v>28</v>
      </c>
      <c r="X248" s="32">
        <v>16.553488257829699</v>
      </c>
      <c r="Y248" s="31">
        <v>16.553488257829699</v>
      </c>
      <c r="Z248" s="32" t="s">
        <v>28</v>
      </c>
      <c r="AA248" s="32">
        <v>16.553488257829699</v>
      </c>
      <c r="AB248" s="31">
        <v>16.535146591410701</v>
      </c>
      <c r="AC248" s="32" t="s">
        <v>28</v>
      </c>
      <c r="AD248" s="32">
        <v>16.535146591410701</v>
      </c>
      <c r="AE248" s="31">
        <v>16.535137588139701</v>
      </c>
      <c r="AF248" s="32" t="s">
        <v>28</v>
      </c>
      <c r="AG248" s="32">
        <v>16.535137588139701</v>
      </c>
      <c r="AH248" s="31">
        <v>16.534795343434102</v>
      </c>
      <c r="AI248" s="32" t="s">
        <v>28</v>
      </c>
      <c r="AJ248" s="32">
        <v>16.534795343434102</v>
      </c>
      <c r="AK248" s="31">
        <v>16.534795343434102</v>
      </c>
      <c r="AL248" s="32" t="s">
        <v>28</v>
      </c>
      <c r="AM248" s="32">
        <v>16.534795343434102</v>
      </c>
      <c r="AN248" s="31">
        <v>16.5346230019518</v>
      </c>
      <c r="AO248" s="32" t="s">
        <v>28</v>
      </c>
      <c r="AP248" s="32">
        <v>16.5346230019518</v>
      </c>
      <c r="AQ248" s="31">
        <v>16.534231192797598</v>
      </c>
      <c r="AR248" s="32" t="s">
        <v>28</v>
      </c>
      <c r="AS248" s="32">
        <v>16.534231192797598</v>
      </c>
      <c r="AT248" s="31">
        <v>16.5330588568041</v>
      </c>
      <c r="AU248" s="32" t="s">
        <v>28</v>
      </c>
      <c r="AV248" s="32">
        <v>16.5330588568041</v>
      </c>
      <c r="AW248" s="31">
        <v>16.5324043271021</v>
      </c>
      <c r="AX248" s="32" t="s">
        <v>28</v>
      </c>
      <c r="AY248" s="32">
        <v>16.5324043271021</v>
      </c>
      <c r="AZ248" s="31">
        <v>16.5323995854835</v>
      </c>
      <c r="BA248" s="32" t="s">
        <v>28</v>
      </c>
      <c r="BB248" s="32">
        <v>16.5323995854835</v>
      </c>
      <c r="BC248" s="31">
        <v>16.5323976257196</v>
      </c>
      <c r="BD248" s="32" t="s">
        <v>28</v>
      </c>
      <c r="BE248" s="32">
        <v>16.5323976257196</v>
      </c>
      <c r="BF248" s="31">
        <v>16.5323976257196</v>
      </c>
      <c r="BG248" s="32" t="s">
        <v>28</v>
      </c>
      <c r="BH248" s="32">
        <v>16.5323976257196</v>
      </c>
      <c r="BI248" s="31">
        <v>16.531938682343402</v>
      </c>
      <c r="BJ248" s="32" t="s">
        <v>28</v>
      </c>
      <c r="BK248" s="32">
        <v>16.531938682343402</v>
      </c>
      <c r="BL248" s="31">
        <v>16.5312170767466</v>
      </c>
      <c r="BM248" s="32" t="s">
        <v>28</v>
      </c>
      <c r="BN248" s="32">
        <v>16.5312170767466</v>
      </c>
      <c r="BO248" s="31">
        <v>16.529044662234799</v>
      </c>
      <c r="BP248" s="32" t="s">
        <v>28</v>
      </c>
      <c r="BQ248" s="32">
        <v>16.529044662234799</v>
      </c>
      <c r="BR248" s="31">
        <v>16.528208844387901</v>
      </c>
      <c r="BS248" s="32" t="s">
        <v>28</v>
      </c>
      <c r="BT248" s="32">
        <v>16.528208844387901</v>
      </c>
      <c r="BU248" s="31">
        <v>16.527551433894399</v>
      </c>
      <c r="BV248" s="32" t="s">
        <v>28</v>
      </c>
      <c r="BW248" s="32">
        <v>16.527551433894399</v>
      </c>
      <c r="BX248" s="31">
        <v>16.526498897727599</v>
      </c>
      <c r="BY248" s="32" t="s">
        <v>28</v>
      </c>
      <c r="BZ248" s="32">
        <v>16.526498897727599</v>
      </c>
      <c r="CA248" s="31">
        <v>16.5264790545375</v>
      </c>
      <c r="CB248" s="32" t="s">
        <v>28</v>
      </c>
      <c r="CC248" s="32">
        <v>16.5264790545375</v>
      </c>
      <c r="CD248" s="31">
        <v>16.526434373409199</v>
      </c>
      <c r="CE248" s="32" t="s">
        <v>28</v>
      </c>
      <c r="CF248" s="32">
        <v>16.526434373409199</v>
      </c>
      <c r="CG248" s="31">
        <v>16.522545833610099</v>
      </c>
      <c r="CH248" s="32" t="s">
        <v>28</v>
      </c>
      <c r="CI248" s="32">
        <v>16.522545833610099</v>
      </c>
      <c r="CJ248" s="31">
        <v>16.430059020303101</v>
      </c>
      <c r="CK248" s="32" t="s">
        <v>28</v>
      </c>
      <c r="CL248" s="32">
        <v>16.430059020303101</v>
      </c>
      <c r="CM248" s="31">
        <v>16.373470391821598</v>
      </c>
      <c r="CN248" s="32" t="s">
        <v>28</v>
      </c>
      <c r="CO248" s="32">
        <v>16.373470391821598</v>
      </c>
      <c r="CP248" s="31">
        <v>16.280134826005501</v>
      </c>
      <c r="CQ248" s="32" t="s">
        <v>28</v>
      </c>
      <c r="CR248" s="32">
        <v>16.280134826005501</v>
      </c>
      <c r="CS248" s="31">
        <v>16.278942360633899</v>
      </c>
      <c r="CT248" s="32" t="s">
        <v>28</v>
      </c>
      <c r="CU248" s="32">
        <v>16.278942360633899</v>
      </c>
      <c r="CV248" s="31">
        <v>16.256755619541799</v>
      </c>
      <c r="CW248" s="32" t="s">
        <v>28</v>
      </c>
      <c r="CX248" s="32">
        <v>16.256755619541799</v>
      </c>
      <c r="CY248" s="31">
        <v>16.251943267305801</v>
      </c>
      <c r="CZ248" s="32" t="s">
        <v>28</v>
      </c>
      <c r="DA248" s="32">
        <v>16.251943267305801</v>
      </c>
      <c r="DB248" s="31">
        <v>16.2506421724371</v>
      </c>
      <c r="DC248" s="32" t="s">
        <v>28</v>
      </c>
      <c r="DD248" s="32">
        <v>16.2506421724371</v>
      </c>
      <c r="DE248" s="31">
        <v>16.211675655096901</v>
      </c>
      <c r="DF248" s="32" t="s">
        <v>28</v>
      </c>
      <c r="DG248" s="32">
        <v>16.211675655096901</v>
      </c>
      <c r="DH248" s="31">
        <v>16.1953318722761</v>
      </c>
      <c r="DI248" s="32" t="s">
        <v>28</v>
      </c>
      <c r="DJ248" s="32">
        <v>16.1953318722761</v>
      </c>
      <c r="DK248" s="31">
        <v>16.195024461846199</v>
      </c>
      <c r="DL248" s="32" t="s">
        <v>28</v>
      </c>
      <c r="DM248" s="32">
        <v>16.195024461846199</v>
      </c>
      <c r="DN248" s="31">
        <v>16.154939674683401</v>
      </c>
      <c r="DO248" s="32" t="s">
        <v>28</v>
      </c>
      <c r="DP248" s="32">
        <v>16.154939674683401</v>
      </c>
      <c r="DQ248" s="31">
        <v>15.9521280475761</v>
      </c>
      <c r="DR248" s="32" t="s">
        <v>28</v>
      </c>
      <c r="DS248" s="32">
        <v>15.9521280475761</v>
      </c>
      <c r="DT248" s="31">
        <v>15.7043139017589</v>
      </c>
      <c r="DU248" s="32" t="s">
        <v>28</v>
      </c>
      <c r="DV248" s="32">
        <v>15.7043139017589</v>
      </c>
    </row>
    <row r="249" spans="1:126" x14ac:dyDescent="0.2">
      <c r="A249" s="30" t="s">
        <v>5</v>
      </c>
      <c r="B249">
        <v>246</v>
      </c>
      <c r="C249" s="37">
        <v>109</v>
      </c>
      <c r="D249" s="71">
        <v>18.496127252185101</v>
      </c>
      <c r="E249" s="71" t="s">
        <v>28</v>
      </c>
      <c r="F249" s="71">
        <v>18.496127252185101</v>
      </c>
      <c r="G249" s="32">
        <v>18.4663593814908</v>
      </c>
      <c r="H249" s="32" t="s">
        <v>28</v>
      </c>
      <c r="I249" s="32">
        <v>18.4663593814908</v>
      </c>
      <c r="J249" s="31">
        <v>18.465520961768298</v>
      </c>
      <c r="K249" s="32" t="s">
        <v>28</v>
      </c>
      <c r="L249" s="32">
        <v>18.465520961768298</v>
      </c>
      <c r="M249" s="31">
        <v>18.056293773033101</v>
      </c>
      <c r="N249" s="32" t="s">
        <v>28</v>
      </c>
      <c r="O249" s="32">
        <v>18.056293773033101</v>
      </c>
      <c r="P249" s="31">
        <v>18.0561758127925</v>
      </c>
      <c r="Q249" s="32" t="s">
        <v>28</v>
      </c>
      <c r="R249" s="32">
        <v>18.0561758127925</v>
      </c>
      <c r="S249" s="31">
        <v>18.034990736631201</v>
      </c>
      <c r="T249" s="32" t="s">
        <v>28</v>
      </c>
      <c r="U249" s="32">
        <v>18.034990736631201</v>
      </c>
      <c r="V249" s="31">
        <v>18.014538069722601</v>
      </c>
      <c r="W249" s="32" t="s">
        <v>28</v>
      </c>
      <c r="X249" s="32">
        <v>18.014538069722601</v>
      </c>
      <c r="Y249" s="31">
        <v>17.722111855630999</v>
      </c>
      <c r="Z249" s="32" t="s">
        <v>28</v>
      </c>
      <c r="AA249" s="32">
        <v>17.722111855630999</v>
      </c>
      <c r="AB249" s="31">
        <v>17.412956601602001</v>
      </c>
      <c r="AC249" s="32" t="s">
        <v>28</v>
      </c>
      <c r="AD249" s="32">
        <v>17.412956601602001</v>
      </c>
      <c r="AE249" s="31">
        <v>17.400747579761401</v>
      </c>
      <c r="AF249" s="32" t="s">
        <v>28</v>
      </c>
      <c r="AG249" s="32">
        <v>17.400747579761401</v>
      </c>
      <c r="AH249" s="31">
        <v>17.2853299931488</v>
      </c>
      <c r="AI249" s="32" t="s">
        <v>28</v>
      </c>
      <c r="AJ249" s="32">
        <v>17.2853299931488</v>
      </c>
      <c r="AK249" s="31">
        <v>16.827391918407798</v>
      </c>
      <c r="AL249" s="32" t="s">
        <v>28</v>
      </c>
      <c r="AM249" s="32">
        <v>16.827391918407798</v>
      </c>
      <c r="AN249" s="31">
        <v>16.5849110017888</v>
      </c>
      <c r="AO249" s="32" t="s">
        <v>28</v>
      </c>
      <c r="AP249" s="32">
        <v>16.5849110017888</v>
      </c>
      <c r="AQ249" s="31">
        <v>16.345086605102601</v>
      </c>
      <c r="AR249" s="32" t="s">
        <v>28</v>
      </c>
      <c r="AS249" s="32">
        <v>16.345086605102601</v>
      </c>
      <c r="AT249" s="31">
        <v>16.079547412678998</v>
      </c>
      <c r="AU249" s="32" t="s">
        <v>28</v>
      </c>
      <c r="AV249" s="32">
        <v>16.079547412678998</v>
      </c>
      <c r="AW249" s="31">
        <v>15.4548569470352</v>
      </c>
      <c r="AX249" s="32" t="s">
        <v>28</v>
      </c>
      <c r="AY249" s="32">
        <v>15.4548569470352</v>
      </c>
      <c r="AZ249" s="31">
        <v>15.2869366214883</v>
      </c>
      <c r="BA249" s="32" t="s">
        <v>28</v>
      </c>
      <c r="BB249" s="32">
        <v>15.2869366214883</v>
      </c>
      <c r="BC249" s="31">
        <v>14.9328907058455</v>
      </c>
      <c r="BD249" s="32" t="s">
        <v>28</v>
      </c>
      <c r="BE249" s="32">
        <v>14.9328907058455</v>
      </c>
      <c r="BF249" s="31">
        <v>14.437383804474001</v>
      </c>
      <c r="BG249" s="32" t="s">
        <v>28</v>
      </c>
      <c r="BH249" s="32">
        <v>14.437383804474001</v>
      </c>
      <c r="BI249" s="31">
        <v>13.1079604420656</v>
      </c>
      <c r="BJ249" s="32" t="s">
        <v>28</v>
      </c>
      <c r="BK249" s="32">
        <v>13.1079604420656</v>
      </c>
      <c r="BL249" s="31">
        <v>11.061139620453201</v>
      </c>
      <c r="BM249" s="32" t="s">
        <v>28</v>
      </c>
      <c r="BN249" s="32">
        <v>11.061139620453201</v>
      </c>
      <c r="BO249" s="31">
        <v>10.403097126237199</v>
      </c>
      <c r="BP249" s="32" t="s">
        <v>28</v>
      </c>
      <c r="BQ249" s="32">
        <v>10.403097126237199</v>
      </c>
      <c r="BR249" s="31">
        <v>9.3444018502489996</v>
      </c>
      <c r="BS249" s="32" t="s">
        <v>28</v>
      </c>
      <c r="BT249" s="32">
        <v>9.3444018502489996</v>
      </c>
      <c r="BU249" s="31">
        <v>8.5588860769500403</v>
      </c>
      <c r="BV249" s="32" t="s">
        <v>28</v>
      </c>
      <c r="BW249" s="32">
        <v>8.5588860769500403</v>
      </c>
      <c r="BX249" s="31">
        <v>8.3231337304834998</v>
      </c>
      <c r="BY249" s="32" t="s">
        <v>28</v>
      </c>
      <c r="BZ249" s="32">
        <v>8.3231337304834998</v>
      </c>
      <c r="CA249" s="31">
        <v>8.0028457470373997</v>
      </c>
      <c r="CB249" s="32" t="s">
        <v>28</v>
      </c>
      <c r="CC249" s="32">
        <v>8.0028457470373997</v>
      </c>
      <c r="CD249" s="31">
        <v>7.7933783475992202</v>
      </c>
      <c r="CE249" s="32" t="s">
        <v>28</v>
      </c>
      <c r="CF249" s="32">
        <v>7.7933783475992202</v>
      </c>
      <c r="CG249" s="31">
        <v>7.6357987206247104</v>
      </c>
      <c r="CH249" s="32" t="s">
        <v>28</v>
      </c>
      <c r="CI249" s="32">
        <v>7.6357987206247104</v>
      </c>
      <c r="CJ249" s="31">
        <v>7.392014362596</v>
      </c>
      <c r="CK249" s="32" t="s">
        <v>28</v>
      </c>
      <c r="CL249" s="32">
        <v>7.392014362596</v>
      </c>
      <c r="CM249" s="31">
        <v>7.26574266974621</v>
      </c>
      <c r="CN249" s="32" t="s">
        <v>28</v>
      </c>
      <c r="CO249" s="32">
        <v>7.26574266974621</v>
      </c>
      <c r="CP249" s="31">
        <v>7.0849739541338197</v>
      </c>
      <c r="CQ249" s="32" t="s">
        <v>28</v>
      </c>
      <c r="CR249" s="32">
        <v>7.0849739541338197</v>
      </c>
      <c r="CS249" s="31">
        <v>7.0126049380376303</v>
      </c>
      <c r="CT249" s="32" t="s">
        <v>28</v>
      </c>
      <c r="CU249" s="32">
        <v>7.0126049380376303</v>
      </c>
      <c r="CV249" s="31">
        <v>6.8533769602952903</v>
      </c>
      <c r="CW249" s="32" t="s">
        <v>28</v>
      </c>
      <c r="CX249" s="32">
        <v>6.8533769602952903</v>
      </c>
      <c r="CY249" s="31">
        <v>6.7318175964282903</v>
      </c>
      <c r="CZ249" s="32" t="s">
        <v>28</v>
      </c>
      <c r="DA249" s="32">
        <v>6.7318175964282903</v>
      </c>
      <c r="DB249" s="31">
        <v>6.5918033485447696</v>
      </c>
      <c r="DC249" s="32" t="s">
        <v>28</v>
      </c>
      <c r="DD249" s="32">
        <v>6.5918033485447696</v>
      </c>
      <c r="DE249" s="31">
        <v>6.4419992179013104</v>
      </c>
      <c r="DF249" s="32" t="s">
        <v>28</v>
      </c>
      <c r="DG249" s="32">
        <v>6.4419992179013104</v>
      </c>
      <c r="DH249" s="31">
        <v>6.2144054965821098</v>
      </c>
      <c r="DI249" s="32" t="s">
        <v>28</v>
      </c>
      <c r="DJ249" s="32">
        <v>6.2144054965821098</v>
      </c>
      <c r="DK249" s="31">
        <v>6.0453997506171202</v>
      </c>
      <c r="DL249" s="32" t="s">
        <v>28</v>
      </c>
      <c r="DM249" s="32">
        <v>6.0453997506171202</v>
      </c>
      <c r="DN249" s="31">
        <v>5.6944060230131299</v>
      </c>
      <c r="DO249" s="32" t="s">
        <v>28</v>
      </c>
      <c r="DP249" s="32">
        <v>5.6944060230131299</v>
      </c>
      <c r="DQ249" s="31">
        <v>5.4081753981470602</v>
      </c>
      <c r="DR249" s="32" t="s">
        <v>28</v>
      </c>
      <c r="DS249" s="32">
        <v>5.4081753981470602</v>
      </c>
      <c r="DT249" s="31">
        <v>4.6163335294241499</v>
      </c>
      <c r="DU249" s="32" t="s">
        <v>28</v>
      </c>
      <c r="DV249" s="32">
        <v>4.6163335294241499</v>
      </c>
    </row>
    <row r="250" spans="1:126" x14ac:dyDescent="0.2">
      <c r="A250" s="30" t="s">
        <v>6</v>
      </c>
      <c r="B250">
        <v>247</v>
      </c>
      <c r="C250" s="37">
        <v>110</v>
      </c>
      <c r="D250" s="71">
        <v>13.274444057235</v>
      </c>
      <c r="E250" s="71" t="s">
        <v>28</v>
      </c>
      <c r="F250" s="71">
        <v>13.274444057235</v>
      </c>
      <c r="G250" s="32">
        <v>13.2564847932173</v>
      </c>
      <c r="H250" s="32" t="s">
        <v>28</v>
      </c>
      <c r="I250" s="32">
        <v>13.2564847932173</v>
      </c>
      <c r="J250" s="31">
        <v>13.2563923939849</v>
      </c>
      <c r="K250" s="32" t="s">
        <v>28</v>
      </c>
      <c r="L250" s="32">
        <v>13.2563923939849</v>
      </c>
      <c r="M250" s="31">
        <v>13.2561695870161</v>
      </c>
      <c r="N250" s="32" t="s">
        <v>28</v>
      </c>
      <c r="O250" s="32">
        <v>13.2561695870161</v>
      </c>
      <c r="P250" s="31">
        <v>13.252366578265001</v>
      </c>
      <c r="Q250" s="32" t="s">
        <v>28</v>
      </c>
      <c r="R250" s="32">
        <v>13.252366578265001</v>
      </c>
      <c r="S250" s="31">
        <v>13.2504285413515</v>
      </c>
      <c r="T250" s="32" t="s">
        <v>28</v>
      </c>
      <c r="U250" s="32">
        <v>13.2504285413515</v>
      </c>
      <c r="V250" s="31">
        <v>13.237006339430099</v>
      </c>
      <c r="W250" s="32" t="s">
        <v>28</v>
      </c>
      <c r="X250" s="32">
        <v>13.237006339430099</v>
      </c>
      <c r="Y250" s="31">
        <v>13.2056672953854</v>
      </c>
      <c r="Z250" s="32" t="s">
        <v>28</v>
      </c>
      <c r="AA250" s="32">
        <v>13.2056672953854</v>
      </c>
      <c r="AB250" s="31">
        <v>13.1897898213853</v>
      </c>
      <c r="AC250" s="32" t="s">
        <v>28</v>
      </c>
      <c r="AD250" s="32">
        <v>13.1897898213853</v>
      </c>
      <c r="AE250" s="31">
        <v>13.130534631540501</v>
      </c>
      <c r="AF250" s="32" t="s">
        <v>28</v>
      </c>
      <c r="AG250" s="32">
        <v>13.130534631540501</v>
      </c>
      <c r="AH250" s="31">
        <v>13.1300248683226</v>
      </c>
      <c r="AI250" s="32" t="s">
        <v>28</v>
      </c>
      <c r="AJ250" s="32">
        <v>13.1300248683226</v>
      </c>
      <c r="AK250" s="31">
        <v>13.076227026115101</v>
      </c>
      <c r="AL250" s="32" t="s">
        <v>28</v>
      </c>
      <c r="AM250" s="32">
        <v>13.076227026115101</v>
      </c>
      <c r="AN250" s="31">
        <v>13.0738482663099</v>
      </c>
      <c r="AO250" s="32" t="s">
        <v>28</v>
      </c>
      <c r="AP250" s="32">
        <v>13.0738482663099</v>
      </c>
      <c r="AQ250" s="31">
        <v>13.0643247965714</v>
      </c>
      <c r="AR250" s="32" t="s">
        <v>28</v>
      </c>
      <c r="AS250" s="32">
        <v>13.0643247965714</v>
      </c>
      <c r="AT250" s="31">
        <v>13.042868630293301</v>
      </c>
      <c r="AU250" s="32" t="s">
        <v>28</v>
      </c>
      <c r="AV250" s="32">
        <v>13.042868630293301</v>
      </c>
      <c r="AW250" s="31">
        <v>12.9967462829461</v>
      </c>
      <c r="AX250" s="32" t="s">
        <v>28</v>
      </c>
      <c r="AY250" s="32">
        <v>12.9967462829461</v>
      </c>
      <c r="AZ250" s="31">
        <v>12.8980627292877</v>
      </c>
      <c r="BA250" s="32" t="s">
        <v>28</v>
      </c>
      <c r="BB250" s="32">
        <v>12.8980627292877</v>
      </c>
      <c r="BC250" s="31">
        <v>12.7277244892987</v>
      </c>
      <c r="BD250" s="32" t="s">
        <v>28</v>
      </c>
      <c r="BE250" s="32">
        <v>12.7277244892987</v>
      </c>
      <c r="BF250" s="31">
        <v>12.6837431878103</v>
      </c>
      <c r="BG250" s="32" t="s">
        <v>28</v>
      </c>
      <c r="BH250" s="32">
        <v>12.6837431878103</v>
      </c>
      <c r="BI250" s="31">
        <v>12.5670710324849</v>
      </c>
      <c r="BJ250" s="32" t="s">
        <v>28</v>
      </c>
      <c r="BK250" s="32">
        <v>12.5670710324849</v>
      </c>
      <c r="BL250" s="31">
        <v>12.473724924706801</v>
      </c>
      <c r="BM250" s="32" t="s">
        <v>28</v>
      </c>
      <c r="BN250" s="32">
        <v>12.473724924706801</v>
      </c>
      <c r="BO250" s="31">
        <v>12.271232116594399</v>
      </c>
      <c r="BP250" s="32" t="s">
        <v>28</v>
      </c>
      <c r="BQ250" s="32">
        <v>12.271232116594399</v>
      </c>
      <c r="BR250" s="31">
        <v>12.1519003408955</v>
      </c>
      <c r="BS250" s="32" t="s">
        <v>28</v>
      </c>
      <c r="BT250" s="32">
        <v>12.1519003408955</v>
      </c>
      <c r="BU250" s="31">
        <v>12.0019627825254</v>
      </c>
      <c r="BV250" s="32" t="s">
        <v>28</v>
      </c>
      <c r="BW250" s="32">
        <v>12.0019627825254</v>
      </c>
      <c r="BX250" s="31">
        <v>11.7721817464067</v>
      </c>
      <c r="BY250" s="32" t="s">
        <v>28</v>
      </c>
      <c r="BZ250" s="32">
        <v>11.7721817464067</v>
      </c>
      <c r="CA250" s="31">
        <v>11.440450813928299</v>
      </c>
      <c r="CB250" s="32" t="s">
        <v>28</v>
      </c>
      <c r="CC250" s="32">
        <v>11.440450813928299</v>
      </c>
      <c r="CD250" s="31">
        <v>11.249487399706499</v>
      </c>
      <c r="CE250" s="32" t="s">
        <v>28</v>
      </c>
      <c r="CF250" s="32">
        <v>11.249487399706499</v>
      </c>
      <c r="CG250" s="31">
        <v>11.171151936920101</v>
      </c>
      <c r="CH250" s="32" t="s">
        <v>28</v>
      </c>
      <c r="CI250" s="32">
        <v>11.171151936920101</v>
      </c>
      <c r="CJ250" s="31">
        <v>11.0725525180071</v>
      </c>
      <c r="CK250" s="32" t="s">
        <v>28</v>
      </c>
      <c r="CL250" s="32">
        <v>11.0725525180071</v>
      </c>
      <c r="CM250" s="31">
        <v>10.890683061093799</v>
      </c>
      <c r="CN250" s="32" t="s">
        <v>28</v>
      </c>
      <c r="CO250" s="32">
        <v>10.890683061093799</v>
      </c>
      <c r="CP250" s="31">
        <v>10.7291161076771</v>
      </c>
      <c r="CQ250" s="32" t="s">
        <v>28</v>
      </c>
      <c r="CR250" s="32">
        <v>10.7291161076771</v>
      </c>
      <c r="CS250" s="31">
        <v>10.312047764650099</v>
      </c>
      <c r="CT250" s="32" t="s">
        <v>28</v>
      </c>
      <c r="CU250" s="32">
        <v>10.312047764650099</v>
      </c>
      <c r="CV250" s="31">
        <v>10.0945942854332</v>
      </c>
      <c r="CW250" s="32" t="s">
        <v>28</v>
      </c>
      <c r="CX250" s="32">
        <v>10.0945942854332</v>
      </c>
      <c r="CY250" s="31">
        <v>9.7084771440607298</v>
      </c>
      <c r="CZ250" s="32" t="s">
        <v>28</v>
      </c>
      <c r="DA250" s="32">
        <v>9.7084771440607298</v>
      </c>
      <c r="DB250" s="31">
        <v>9.3061076981523492</v>
      </c>
      <c r="DC250" s="32" t="s">
        <v>28</v>
      </c>
      <c r="DD250" s="32">
        <v>9.3061076981523492</v>
      </c>
      <c r="DE250" s="31">
        <v>8.9814904480399598</v>
      </c>
      <c r="DF250" s="32" t="s">
        <v>28</v>
      </c>
      <c r="DG250" s="32">
        <v>8.9814904480399598</v>
      </c>
      <c r="DH250" s="31">
        <v>8.6069659965423604</v>
      </c>
      <c r="DI250" s="32" t="s">
        <v>28</v>
      </c>
      <c r="DJ250" s="32">
        <v>8.6069659965423604</v>
      </c>
      <c r="DK250" s="31">
        <v>8.2438639483614704</v>
      </c>
      <c r="DL250" s="32" t="s">
        <v>28</v>
      </c>
      <c r="DM250" s="32">
        <v>8.2438639483614704</v>
      </c>
      <c r="DN250" s="31">
        <v>7.9399471219865703</v>
      </c>
      <c r="DO250" s="32" t="s">
        <v>28</v>
      </c>
      <c r="DP250" s="32">
        <v>7.9399471219865703</v>
      </c>
      <c r="DQ250" s="31">
        <v>7.5866186539218603</v>
      </c>
      <c r="DR250" s="32" t="s">
        <v>28</v>
      </c>
      <c r="DS250" s="32">
        <v>7.5866186539218603</v>
      </c>
      <c r="DT250" s="31">
        <v>7.3376744221154597</v>
      </c>
      <c r="DU250" s="32" t="s">
        <v>28</v>
      </c>
      <c r="DV250" s="32">
        <v>7.3376744221154597</v>
      </c>
    </row>
    <row r="251" spans="1:126" x14ac:dyDescent="0.2">
      <c r="A251" s="30" t="s">
        <v>5</v>
      </c>
      <c r="B251">
        <v>248</v>
      </c>
      <c r="C251" s="37">
        <v>111</v>
      </c>
      <c r="D251" s="71">
        <v>16.573749239231098</v>
      </c>
      <c r="E251" s="71" t="s">
        <v>28</v>
      </c>
      <c r="F251" s="71">
        <v>16.573749239231098</v>
      </c>
      <c r="G251" s="32">
        <v>16.570046684842499</v>
      </c>
      <c r="H251" s="32" t="s">
        <v>28</v>
      </c>
      <c r="I251" s="32">
        <v>16.570046684842499</v>
      </c>
      <c r="J251" s="31">
        <v>16.5511306580655</v>
      </c>
      <c r="K251" s="32" t="s">
        <v>28</v>
      </c>
      <c r="L251" s="32">
        <v>16.5511306580655</v>
      </c>
      <c r="M251" s="31">
        <v>16.5510715597513</v>
      </c>
      <c r="N251" s="32" t="s">
        <v>28</v>
      </c>
      <c r="O251" s="32">
        <v>16.5510715597513</v>
      </c>
      <c r="P251" s="31">
        <v>16.550631419852898</v>
      </c>
      <c r="Q251" s="32" t="s">
        <v>28</v>
      </c>
      <c r="R251" s="32">
        <v>16.550631419852898</v>
      </c>
      <c r="S251" s="31">
        <v>16.536904612172801</v>
      </c>
      <c r="T251" s="32" t="s">
        <v>28</v>
      </c>
      <c r="U251" s="32">
        <v>16.536904612172801</v>
      </c>
      <c r="V251" s="31">
        <v>16.532719297001101</v>
      </c>
      <c r="W251" s="32" t="s">
        <v>28</v>
      </c>
      <c r="X251" s="32">
        <v>16.532719297001101</v>
      </c>
      <c r="Y251" s="31">
        <v>16.522559911932799</v>
      </c>
      <c r="Z251" s="32" t="s">
        <v>28</v>
      </c>
      <c r="AA251" s="32">
        <v>16.522559911932799</v>
      </c>
      <c r="AB251" s="31">
        <v>16.501413293587099</v>
      </c>
      <c r="AC251" s="32" t="s">
        <v>28</v>
      </c>
      <c r="AD251" s="32">
        <v>16.501413293587099</v>
      </c>
      <c r="AE251" s="31">
        <v>16.474163581023099</v>
      </c>
      <c r="AF251" s="32" t="s">
        <v>28</v>
      </c>
      <c r="AG251" s="32">
        <v>16.474163581023099</v>
      </c>
      <c r="AH251" s="31">
        <v>16.465869673018901</v>
      </c>
      <c r="AI251" s="32" t="s">
        <v>28</v>
      </c>
      <c r="AJ251" s="32">
        <v>16.465869673018901</v>
      </c>
      <c r="AK251" s="31">
        <v>16.460851646013701</v>
      </c>
      <c r="AL251" s="32" t="s">
        <v>28</v>
      </c>
      <c r="AM251" s="32">
        <v>16.460851646013701</v>
      </c>
      <c r="AN251" s="31">
        <v>16.460709596142401</v>
      </c>
      <c r="AO251" s="32" t="s">
        <v>28</v>
      </c>
      <c r="AP251" s="32">
        <v>16.460709596142401</v>
      </c>
      <c r="AQ251" s="31">
        <v>16.4580577680976</v>
      </c>
      <c r="AR251" s="32" t="s">
        <v>28</v>
      </c>
      <c r="AS251" s="32">
        <v>16.4580577680976</v>
      </c>
      <c r="AT251" s="31">
        <v>16.428110276086901</v>
      </c>
      <c r="AU251" s="32" t="s">
        <v>28</v>
      </c>
      <c r="AV251" s="32">
        <v>16.428110276086901</v>
      </c>
      <c r="AW251" s="31">
        <v>16.3053375793321</v>
      </c>
      <c r="AX251" s="32" t="s">
        <v>28</v>
      </c>
      <c r="AY251" s="32">
        <v>16.3053375793321</v>
      </c>
      <c r="AZ251" s="31">
        <v>16.276791022170901</v>
      </c>
      <c r="BA251" s="32" t="s">
        <v>28</v>
      </c>
      <c r="BB251" s="32">
        <v>16.276791022170901</v>
      </c>
      <c r="BC251" s="31">
        <v>16.262756839536902</v>
      </c>
      <c r="BD251" s="32" t="s">
        <v>28</v>
      </c>
      <c r="BE251" s="32">
        <v>16.262756839536902</v>
      </c>
      <c r="BF251" s="31">
        <v>16.259655208770099</v>
      </c>
      <c r="BG251" s="32" t="s">
        <v>28</v>
      </c>
      <c r="BH251" s="32">
        <v>16.259655208770099</v>
      </c>
      <c r="BI251" s="31">
        <v>16.243820222094602</v>
      </c>
      <c r="BJ251" s="32" t="s">
        <v>28</v>
      </c>
      <c r="BK251" s="32">
        <v>16.243820222094602</v>
      </c>
      <c r="BL251" s="31">
        <v>16.212457404621599</v>
      </c>
      <c r="BM251" s="32" t="s">
        <v>28</v>
      </c>
      <c r="BN251" s="32">
        <v>16.212457404621599</v>
      </c>
      <c r="BO251" s="31">
        <v>16.118168650968599</v>
      </c>
      <c r="BP251" s="32" t="s">
        <v>28</v>
      </c>
      <c r="BQ251" s="32">
        <v>16.118168650968599</v>
      </c>
      <c r="BR251" s="31">
        <v>15.9652416223673</v>
      </c>
      <c r="BS251" s="32" t="s">
        <v>28</v>
      </c>
      <c r="BT251" s="32">
        <v>15.9652416223673</v>
      </c>
      <c r="BU251" s="31">
        <v>15.9259964902436</v>
      </c>
      <c r="BV251" s="32" t="s">
        <v>28</v>
      </c>
      <c r="BW251" s="32">
        <v>15.9259964902436</v>
      </c>
      <c r="BX251" s="31">
        <v>15.702030185023</v>
      </c>
      <c r="BY251" s="32" t="s">
        <v>28</v>
      </c>
      <c r="BZ251" s="32">
        <v>15.702030185023</v>
      </c>
      <c r="CA251" s="31">
        <v>15.5499429268383</v>
      </c>
      <c r="CB251" s="32" t="s">
        <v>28</v>
      </c>
      <c r="CC251" s="32">
        <v>15.5499429268383</v>
      </c>
      <c r="CD251" s="31">
        <v>15.202737404473901</v>
      </c>
      <c r="CE251" s="32" t="s">
        <v>28</v>
      </c>
      <c r="CF251" s="32">
        <v>15.202737404473901</v>
      </c>
      <c r="CG251" s="31">
        <v>14.848679898861899</v>
      </c>
      <c r="CH251" s="32" t="s">
        <v>28</v>
      </c>
      <c r="CI251" s="32">
        <v>14.848679898861899</v>
      </c>
      <c r="CJ251" s="31">
        <v>14.5118672409937</v>
      </c>
      <c r="CK251" s="32" t="s">
        <v>28</v>
      </c>
      <c r="CL251" s="32">
        <v>14.5118672409937</v>
      </c>
      <c r="CM251" s="31">
        <v>14.100710180479201</v>
      </c>
      <c r="CN251" s="32" t="s">
        <v>28</v>
      </c>
      <c r="CO251" s="32">
        <v>14.100710180479201</v>
      </c>
      <c r="CP251" s="31">
        <v>13.9174947305168</v>
      </c>
      <c r="CQ251" s="32" t="s">
        <v>28</v>
      </c>
      <c r="CR251" s="32">
        <v>13.9174947305168</v>
      </c>
      <c r="CS251" s="31">
        <v>13.281943870660101</v>
      </c>
      <c r="CT251" s="32" t="s">
        <v>28</v>
      </c>
      <c r="CU251" s="32">
        <v>13.281943870660101</v>
      </c>
      <c r="CV251" s="31">
        <v>12.9445970861389</v>
      </c>
      <c r="CW251" s="32" t="s">
        <v>28</v>
      </c>
      <c r="CX251" s="32">
        <v>12.9445970861389</v>
      </c>
      <c r="CY251" s="31">
        <v>12.822040886936399</v>
      </c>
      <c r="CZ251" s="32" t="s">
        <v>28</v>
      </c>
      <c r="DA251" s="32">
        <v>12.822040886936399</v>
      </c>
      <c r="DB251" s="31">
        <v>12.468195682298999</v>
      </c>
      <c r="DC251" s="32" t="s">
        <v>28</v>
      </c>
      <c r="DD251" s="32">
        <v>12.468195682298999</v>
      </c>
      <c r="DE251" s="31">
        <v>12.160860238733999</v>
      </c>
      <c r="DF251" s="32" t="s">
        <v>28</v>
      </c>
      <c r="DG251" s="32">
        <v>12.160860238733999</v>
      </c>
      <c r="DH251" s="31">
        <v>11.560103378902999</v>
      </c>
      <c r="DI251" s="32" t="s">
        <v>28</v>
      </c>
      <c r="DJ251" s="32">
        <v>11.560103378902999</v>
      </c>
      <c r="DK251" s="31">
        <v>11.189526384103299</v>
      </c>
      <c r="DL251" s="32" t="s">
        <v>28</v>
      </c>
      <c r="DM251" s="32">
        <v>11.189526384103299</v>
      </c>
      <c r="DN251" s="31">
        <v>10.6267642817552</v>
      </c>
      <c r="DO251" s="32" t="s">
        <v>28</v>
      </c>
      <c r="DP251" s="32">
        <v>10.6267642817552</v>
      </c>
      <c r="DQ251" s="31">
        <v>10.052401016465</v>
      </c>
      <c r="DR251" s="32" t="s">
        <v>28</v>
      </c>
      <c r="DS251" s="32">
        <v>10.052401016465</v>
      </c>
      <c r="DT251" s="31">
        <v>9.5742841096914404</v>
      </c>
      <c r="DU251" s="32" t="s">
        <v>28</v>
      </c>
      <c r="DV251" s="32">
        <v>9.5742841096914404</v>
      </c>
    </row>
    <row r="252" spans="1:126" x14ac:dyDescent="0.2">
      <c r="A252" s="30" t="s">
        <v>5</v>
      </c>
      <c r="B252">
        <v>249</v>
      </c>
      <c r="C252" s="37">
        <v>112</v>
      </c>
      <c r="D252" s="71">
        <v>15.4487103216153</v>
      </c>
      <c r="E252" s="71" t="s">
        <v>28</v>
      </c>
      <c r="F252" s="71">
        <v>15.4487103216153</v>
      </c>
      <c r="G252" s="32">
        <v>15.4486431354338</v>
      </c>
      <c r="H252" s="32" t="s">
        <v>28</v>
      </c>
      <c r="I252" s="32">
        <v>15.4486431354338</v>
      </c>
      <c r="J252" s="31">
        <v>15.448566309433501</v>
      </c>
      <c r="K252" s="32" t="s">
        <v>28</v>
      </c>
      <c r="L252" s="32">
        <v>15.448566309433501</v>
      </c>
      <c r="M252" s="31">
        <v>15.4273966927747</v>
      </c>
      <c r="N252" s="32" t="s">
        <v>28</v>
      </c>
      <c r="O252" s="32">
        <v>15.4273966927747</v>
      </c>
      <c r="P252" s="31">
        <v>15.4265611709436</v>
      </c>
      <c r="Q252" s="32" t="s">
        <v>28</v>
      </c>
      <c r="R252" s="32">
        <v>15.4265611709436</v>
      </c>
      <c r="S252" s="31">
        <v>15.426489117077001</v>
      </c>
      <c r="T252" s="32" t="s">
        <v>28</v>
      </c>
      <c r="U252" s="32">
        <v>15.426489117077001</v>
      </c>
      <c r="V252" s="31">
        <v>15.4264873677973</v>
      </c>
      <c r="W252" s="32" t="s">
        <v>28</v>
      </c>
      <c r="X252" s="32">
        <v>15.4264873677973</v>
      </c>
      <c r="Y252" s="31">
        <v>15.4213722605607</v>
      </c>
      <c r="Z252" s="32" t="s">
        <v>28</v>
      </c>
      <c r="AA252" s="32">
        <v>15.4213722605607</v>
      </c>
      <c r="AB252" s="31">
        <v>15.403279229559701</v>
      </c>
      <c r="AC252" s="32" t="s">
        <v>28</v>
      </c>
      <c r="AD252" s="32">
        <v>15.403279229559701</v>
      </c>
      <c r="AE252" s="31">
        <v>15.403275661384001</v>
      </c>
      <c r="AF252" s="32" t="s">
        <v>28</v>
      </c>
      <c r="AG252" s="32">
        <v>15.403275661384001</v>
      </c>
      <c r="AH252" s="31">
        <v>15.403206590522601</v>
      </c>
      <c r="AI252" s="32" t="s">
        <v>28</v>
      </c>
      <c r="AJ252" s="32">
        <v>15.403206590522601</v>
      </c>
      <c r="AK252" s="31">
        <v>15.403158847638</v>
      </c>
      <c r="AL252" s="32" t="s">
        <v>28</v>
      </c>
      <c r="AM252" s="32">
        <v>15.403158847638</v>
      </c>
      <c r="AN252" s="31">
        <v>15.403111587224499</v>
      </c>
      <c r="AO252" s="32" t="s">
        <v>28</v>
      </c>
      <c r="AP252" s="32">
        <v>15.403111587224499</v>
      </c>
      <c r="AQ252" s="31">
        <v>15.402109000914001</v>
      </c>
      <c r="AR252" s="32" t="s">
        <v>28</v>
      </c>
      <c r="AS252" s="32">
        <v>15.402109000914001</v>
      </c>
      <c r="AT252" s="31">
        <v>15.401847367978499</v>
      </c>
      <c r="AU252" s="32" t="s">
        <v>28</v>
      </c>
      <c r="AV252" s="32">
        <v>15.401847367978499</v>
      </c>
      <c r="AW252" s="31">
        <v>15.401208201176299</v>
      </c>
      <c r="AX252" s="32" t="s">
        <v>28</v>
      </c>
      <c r="AY252" s="32">
        <v>15.401208201176299</v>
      </c>
      <c r="AZ252" s="31">
        <v>15.4032198743416</v>
      </c>
      <c r="BA252" s="32" t="s">
        <v>28</v>
      </c>
      <c r="BB252" s="32">
        <v>15.4032198743416</v>
      </c>
      <c r="BC252" s="31">
        <v>15.400913465056099</v>
      </c>
      <c r="BD252" s="32" t="s">
        <v>28</v>
      </c>
      <c r="BE252" s="32">
        <v>15.400913465056099</v>
      </c>
      <c r="BF252" s="31">
        <v>15.3992598534882</v>
      </c>
      <c r="BG252" s="32" t="s">
        <v>28</v>
      </c>
      <c r="BH252" s="32">
        <v>15.3992598534882</v>
      </c>
      <c r="BI252" s="31">
        <v>15.387747124996899</v>
      </c>
      <c r="BJ252" s="32" t="s">
        <v>28</v>
      </c>
      <c r="BK252" s="32">
        <v>15.387747124996899</v>
      </c>
      <c r="BL252" s="31">
        <v>15.3600757840101</v>
      </c>
      <c r="BM252" s="32" t="s">
        <v>28</v>
      </c>
      <c r="BN252" s="32">
        <v>15.3600757840101</v>
      </c>
      <c r="BO252" s="31">
        <v>15.3447238751457</v>
      </c>
      <c r="BP252" s="32" t="s">
        <v>28</v>
      </c>
      <c r="BQ252" s="32">
        <v>15.3447238751457</v>
      </c>
      <c r="BR252" s="31">
        <v>15.336507702126401</v>
      </c>
      <c r="BS252" s="32" t="s">
        <v>28</v>
      </c>
      <c r="BT252" s="32">
        <v>15.336507702126401</v>
      </c>
      <c r="BU252" s="31">
        <v>15.3330721633038</v>
      </c>
      <c r="BV252" s="32" t="s">
        <v>28</v>
      </c>
      <c r="BW252" s="32">
        <v>15.3330721633038</v>
      </c>
      <c r="BX252" s="31">
        <v>15.3127837250435</v>
      </c>
      <c r="BY252" s="32" t="s">
        <v>28</v>
      </c>
      <c r="BZ252" s="32">
        <v>15.3127837250435</v>
      </c>
      <c r="CA252" s="31">
        <v>15.1461501910845</v>
      </c>
      <c r="CB252" s="32" t="s">
        <v>28</v>
      </c>
      <c r="CC252" s="32">
        <v>15.1461501910845</v>
      </c>
      <c r="CD252" s="31">
        <v>14.9744114850676</v>
      </c>
      <c r="CE252" s="32" t="s">
        <v>28</v>
      </c>
      <c r="CF252" s="32">
        <v>14.9744114850676</v>
      </c>
      <c r="CG252" s="31">
        <v>14.9532921770932</v>
      </c>
      <c r="CH252" s="32" t="s">
        <v>28</v>
      </c>
      <c r="CI252" s="32">
        <v>14.9532921770932</v>
      </c>
      <c r="CJ252" s="31">
        <v>14.6720919310246</v>
      </c>
      <c r="CK252" s="32" t="s">
        <v>28</v>
      </c>
      <c r="CL252" s="32">
        <v>14.6720919310246</v>
      </c>
      <c r="CM252" s="31">
        <v>14.561804245705501</v>
      </c>
      <c r="CN252" s="32" t="s">
        <v>28</v>
      </c>
      <c r="CO252" s="32">
        <v>14.561804245705501</v>
      </c>
      <c r="CP252" s="31">
        <v>14.378893779817099</v>
      </c>
      <c r="CQ252" s="32" t="s">
        <v>28</v>
      </c>
      <c r="CR252" s="32">
        <v>14.378893779817099</v>
      </c>
      <c r="CS252" s="31">
        <v>13.9233126169641</v>
      </c>
      <c r="CT252" s="32" t="s">
        <v>28</v>
      </c>
      <c r="CU252" s="32">
        <v>13.9233126169641</v>
      </c>
      <c r="CV252" s="31">
        <v>13.880341554960699</v>
      </c>
      <c r="CW252" s="32" t="s">
        <v>28</v>
      </c>
      <c r="CX252" s="32">
        <v>13.880341554960699</v>
      </c>
      <c r="CY252" s="31">
        <v>13.492645560324201</v>
      </c>
      <c r="CZ252" s="32" t="s">
        <v>28</v>
      </c>
      <c r="DA252" s="32">
        <v>13.492645560324201</v>
      </c>
      <c r="DB252" s="31">
        <v>13.1321393741192</v>
      </c>
      <c r="DC252" s="32" t="s">
        <v>28</v>
      </c>
      <c r="DD252" s="32">
        <v>13.1321393741192</v>
      </c>
      <c r="DE252" s="31">
        <v>12.9073998076304</v>
      </c>
      <c r="DF252" s="32" t="s">
        <v>28</v>
      </c>
      <c r="DG252" s="32">
        <v>12.9073998076304</v>
      </c>
      <c r="DH252" s="31">
        <v>12.869307258125399</v>
      </c>
      <c r="DI252" s="32" t="s">
        <v>28</v>
      </c>
      <c r="DJ252" s="32">
        <v>12.869307258125399</v>
      </c>
      <c r="DK252" s="31">
        <v>12.5797632594437</v>
      </c>
      <c r="DL252" s="32" t="s">
        <v>28</v>
      </c>
      <c r="DM252" s="32">
        <v>12.5797632594437</v>
      </c>
      <c r="DN252" s="31">
        <v>12.264486170443201</v>
      </c>
      <c r="DO252" s="32" t="s">
        <v>28</v>
      </c>
      <c r="DP252" s="32">
        <v>12.264486170443201</v>
      </c>
      <c r="DQ252" s="31">
        <v>12.121304807263501</v>
      </c>
      <c r="DR252" s="32" t="s">
        <v>28</v>
      </c>
      <c r="DS252" s="32">
        <v>12.121304807263501</v>
      </c>
      <c r="DT252" s="31">
        <v>11.6427712471998</v>
      </c>
      <c r="DU252" s="32" t="s">
        <v>28</v>
      </c>
      <c r="DV252" s="32">
        <v>11.6427712471998</v>
      </c>
    </row>
    <row r="253" spans="1:126" x14ac:dyDescent="0.2">
      <c r="A253" s="30" t="s">
        <v>5</v>
      </c>
      <c r="B253">
        <v>250</v>
      </c>
      <c r="C253" s="37">
        <v>113</v>
      </c>
      <c r="D253" s="71">
        <v>20.351043887266101</v>
      </c>
      <c r="E253" s="71" t="s">
        <v>28</v>
      </c>
      <c r="F253" s="71">
        <v>20.351043887266101</v>
      </c>
      <c r="G253" s="32">
        <v>20.3510433309505</v>
      </c>
      <c r="H253" s="32" t="s">
        <v>28</v>
      </c>
      <c r="I253" s="32">
        <v>20.3510433309505</v>
      </c>
      <c r="J253" s="31">
        <v>20.3510429044298</v>
      </c>
      <c r="K253" s="32" t="s">
        <v>28</v>
      </c>
      <c r="L253" s="32">
        <v>20.3510429044298</v>
      </c>
      <c r="M253" s="31">
        <v>20.351042612771199</v>
      </c>
      <c r="N253" s="32" t="s">
        <v>28</v>
      </c>
      <c r="O253" s="32">
        <v>20.351042612771199</v>
      </c>
      <c r="P253" s="31">
        <v>20.350939043977501</v>
      </c>
      <c r="Q253" s="32" t="s">
        <v>28</v>
      </c>
      <c r="R253" s="32">
        <v>20.350939043977501</v>
      </c>
      <c r="S253" s="31">
        <v>20.350691985396001</v>
      </c>
      <c r="T253" s="32" t="s">
        <v>28</v>
      </c>
      <c r="U253" s="32">
        <v>20.350691985396001</v>
      </c>
      <c r="V253" s="31">
        <v>20.350426727256998</v>
      </c>
      <c r="W253" s="32" t="s">
        <v>28</v>
      </c>
      <c r="X253" s="32">
        <v>20.350426727256998</v>
      </c>
      <c r="Y253" s="31">
        <v>20.3504262242365</v>
      </c>
      <c r="Z253" s="32" t="s">
        <v>28</v>
      </c>
      <c r="AA253" s="32">
        <v>20.3504262242365</v>
      </c>
      <c r="AB253" s="31">
        <v>20.3502836377242</v>
      </c>
      <c r="AC253" s="32" t="s">
        <v>28</v>
      </c>
      <c r="AD253" s="32">
        <v>20.3502836377242</v>
      </c>
      <c r="AE253" s="31">
        <v>20.350234939482998</v>
      </c>
      <c r="AF253" s="32" t="s">
        <v>28</v>
      </c>
      <c r="AG253" s="32">
        <v>20.350234939482998</v>
      </c>
      <c r="AH253" s="31">
        <v>20.3497358148385</v>
      </c>
      <c r="AI253" s="32" t="s">
        <v>28</v>
      </c>
      <c r="AJ253" s="32">
        <v>20.3497358148385</v>
      </c>
      <c r="AK253" s="31">
        <v>20.347377556387102</v>
      </c>
      <c r="AL253" s="32" t="s">
        <v>28</v>
      </c>
      <c r="AM253" s="32">
        <v>20.347377556387102</v>
      </c>
      <c r="AN253" s="31">
        <v>20.345462252043699</v>
      </c>
      <c r="AO253" s="32" t="s">
        <v>28</v>
      </c>
      <c r="AP253" s="32">
        <v>20.345462252043699</v>
      </c>
      <c r="AQ253" s="31">
        <v>20.344388552071301</v>
      </c>
      <c r="AR253" s="32" t="s">
        <v>28</v>
      </c>
      <c r="AS253" s="32">
        <v>20.344388552071301</v>
      </c>
      <c r="AT253" s="31">
        <v>20.341397879819201</v>
      </c>
      <c r="AU253" s="32" t="s">
        <v>28</v>
      </c>
      <c r="AV253" s="32">
        <v>20.341397879819201</v>
      </c>
      <c r="AW253" s="31">
        <v>20.340303671651199</v>
      </c>
      <c r="AX253" s="32" t="s">
        <v>28</v>
      </c>
      <c r="AY253" s="32">
        <v>20.340303671651199</v>
      </c>
      <c r="AZ253" s="31">
        <v>20.336928374389501</v>
      </c>
      <c r="BA253" s="32" t="s">
        <v>28</v>
      </c>
      <c r="BB253" s="32">
        <v>20.336928374389501</v>
      </c>
      <c r="BC253" s="31">
        <v>20.336152630018301</v>
      </c>
      <c r="BD253" s="32" t="s">
        <v>28</v>
      </c>
      <c r="BE253" s="32">
        <v>20.336152630018301</v>
      </c>
      <c r="BF253" s="31">
        <v>20.3357242459332</v>
      </c>
      <c r="BG253" s="32" t="s">
        <v>28</v>
      </c>
      <c r="BH253" s="32">
        <v>20.3357242459332</v>
      </c>
      <c r="BI253" s="31">
        <v>20.333630873872099</v>
      </c>
      <c r="BJ253" s="32" t="s">
        <v>28</v>
      </c>
      <c r="BK253" s="32">
        <v>20.333630873872099</v>
      </c>
      <c r="BL253" s="31">
        <v>20.330557754789002</v>
      </c>
      <c r="BM253" s="32" t="s">
        <v>28</v>
      </c>
      <c r="BN253" s="32">
        <v>20.330557754789002</v>
      </c>
      <c r="BO253" s="31">
        <v>20.330160982574402</v>
      </c>
      <c r="BP253" s="32" t="s">
        <v>28</v>
      </c>
      <c r="BQ253" s="32">
        <v>20.330160982574402</v>
      </c>
      <c r="BR253" s="31">
        <v>20.3300423096738</v>
      </c>
      <c r="BS253" s="32" t="s">
        <v>28</v>
      </c>
      <c r="BT253" s="32">
        <v>20.3300423096738</v>
      </c>
      <c r="BU253" s="31">
        <v>20.3300423096738</v>
      </c>
      <c r="BV253" s="32" t="s">
        <v>28</v>
      </c>
      <c r="BW253" s="32">
        <v>20.3300423096738</v>
      </c>
      <c r="BX253" s="31">
        <v>20.329526114987502</v>
      </c>
      <c r="BY253" s="32" t="s">
        <v>28</v>
      </c>
      <c r="BZ253" s="32">
        <v>20.329526114987502</v>
      </c>
      <c r="CA253" s="31">
        <v>20.329313138611798</v>
      </c>
      <c r="CB253" s="32" t="s">
        <v>28</v>
      </c>
      <c r="CC253" s="32">
        <v>20.329313138611798</v>
      </c>
      <c r="CD253" s="31">
        <v>20.3289118643143</v>
      </c>
      <c r="CE253" s="32" t="s">
        <v>28</v>
      </c>
      <c r="CF253" s="32">
        <v>20.3289118643143</v>
      </c>
      <c r="CG253" s="31">
        <v>20.1947630486703</v>
      </c>
      <c r="CH253" s="32" t="s">
        <v>28</v>
      </c>
      <c r="CI253" s="32">
        <v>20.1947630486703</v>
      </c>
      <c r="CJ253" s="31">
        <v>20.1929365274422</v>
      </c>
      <c r="CK253" s="32" t="s">
        <v>28</v>
      </c>
      <c r="CL253" s="32">
        <v>20.1929365274422</v>
      </c>
      <c r="CM253" s="31">
        <v>20.192457124955599</v>
      </c>
      <c r="CN253" s="32" t="s">
        <v>28</v>
      </c>
      <c r="CO253" s="32">
        <v>20.192457124955599</v>
      </c>
      <c r="CP253" s="31">
        <v>20.034393693290699</v>
      </c>
      <c r="CQ253" s="32" t="s">
        <v>28</v>
      </c>
      <c r="CR253" s="32">
        <v>20.034393693290699</v>
      </c>
      <c r="CS253" s="31">
        <v>19.634540307564301</v>
      </c>
      <c r="CT253" s="32" t="s">
        <v>28</v>
      </c>
      <c r="CU253" s="32">
        <v>19.634540307564301</v>
      </c>
      <c r="CV253" s="31">
        <v>19.344687493077799</v>
      </c>
      <c r="CW253" s="32" t="s">
        <v>28</v>
      </c>
      <c r="CX253" s="32">
        <v>19.344687493077799</v>
      </c>
      <c r="CY253" s="31">
        <v>19.3005748182091</v>
      </c>
      <c r="CZ253" s="32" t="s">
        <v>28</v>
      </c>
      <c r="DA253" s="32">
        <v>19.3005748182091</v>
      </c>
      <c r="DB253" s="31">
        <v>18.786836111432301</v>
      </c>
      <c r="DC253" s="32" t="s">
        <v>28</v>
      </c>
      <c r="DD253" s="32">
        <v>18.786836111432301</v>
      </c>
      <c r="DE253" s="31">
        <v>18.391432409236401</v>
      </c>
      <c r="DF253" s="32" t="s">
        <v>28</v>
      </c>
      <c r="DG253" s="32">
        <v>18.391432409236401</v>
      </c>
      <c r="DH253" s="31">
        <v>17.9586570058101</v>
      </c>
      <c r="DI253" s="32" t="s">
        <v>28</v>
      </c>
      <c r="DJ253" s="32">
        <v>17.9586570058101</v>
      </c>
      <c r="DK253" s="31">
        <v>17.9586570058101</v>
      </c>
      <c r="DL253" s="32" t="s">
        <v>28</v>
      </c>
      <c r="DM253" s="32">
        <v>17.9586570058101</v>
      </c>
      <c r="DN253" s="31">
        <v>17.9552931945375</v>
      </c>
      <c r="DO253" s="32" t="s">
        <v>28</v>
      </c>
      <c r="DP253" s="32">
        <v>17.9552931945375</v>
      </c>
      <c r="DQ253" s="31">
        <v>17.934361375754101</v>
      </c>
      <c r="DR253" s="32" t="s">
        <v>28</v>
      </c>
      <c r="DS253" s="32">
        <v>17.934361375754101</v>
      </c>
      <c r="DT253" s="31">
        <v>17.400609882742099</v>
      </c>
      <c r="DU253" s="32" t="s">
        <v>28</v>
      </c>
      <c r="DV253" s="32">
        <v>17.400609882742099</v>
      </c>
    </row>
    <row r="254" spans="1:126" x14ac:dyDescent="0.2">
      <c r="A254" s="30" t="s">
        <v>5</v>
      </c>
      <c r="B254">
        <v>251</v>
      </c>
      <c r="C254" s="37">
        <v>114</v>
      </c>
      <c r="D254" s="71">
        <v>22.260511959735901</v>
      </c>
      <c r="E254" s="71" t="s">
        <v>28</v>
      </c>
      <c r="F254" s="71">
        <v>22.260511959735901</v>
      </c>
      <c r="G254" s="32">
        <v>22.260475006901199</v>
      </c>
      <c r="H254" s="32" t="s">
        <v>28</v>
      </c>
      <c r="I254" s="32">
        <v>22.260475006901199</v>
      </c>
      <c r="J254" s="31">
        <v>22.2603881892842</v>
      </c>
      <c r="K254" s="32" t="s">
        <v>28</v>
      </c>
      <c r="L254" s="32">
        <v>22.2603881892842</v>
      </c>
      <c r="M254" s="31">
        <v>22.2602960232357</v>
      </c>
      <c r="N254" s="32" t="s">
        <v>28</v>
      </c>
      <c r="O254" s="32">
        <v>22.2602960232357</v>
      </c>
      <c r="P254" s="31">
        <v>22.260106440484002</v>
      </c>
      <c r="Q254" s="32" t="s">
        <v>28</v>
      </c>
      <c r="R254" s="32">
        <v>22.260106440484002</v>
      </c>
      <c r="S254" s="31">
        <v>22.259757465712202</v>
      </c>
      <c r="T254" s="32" t="s">
        <v>28</v>
      </c>
      <c r="U254" s="32">
        <v>22.259757465712202</v>
      </c>
      <c r="V254" s="31">
        <v>22.241845796604601</v>
      </c>
      <c r="W254" s="32" t="s">
        <v>28</v>
      </c>
      <c r="X254" s="32">
        <v>22.241845796604601</v>
      </c>
      <c r="Y254" s="31">
        <v>22.239372838594001</v>
      </c>
      <c r="Z254" s="32" t="s">
        <v>28</v>
      </c>
      <c r="AA254" s="32">
        <v>22.239372838594001</v>
      </c>
      <c r="AB254" s="31">
        <v>22.239001440062999</v>
      </c>
      <c r="AC254" s="32" t="s">
        <v>28</v>
      </c>
      <c r="AD254" s="32">
        <v>22.239001440062999</v>
      </c>
      <c r="AE254" s="31">
        <v>22.227970416741101</v>
      </c>
      <c r="AF254" s="32" t="s">
        <v>28</v>
      </c>
      <c r="AG254" s="32">
        <v>22.227970416741101</v>
      </c>
      <c r="AH254" s="31">
        <v>22.224525594729599</v>
      </c>
      <c r="AI254" s="32" t="s">
        <v>28</v>
      </c>
      <c r="AJ254" s="32">
        <v>22.224525594729599</v>
      </c>
      <c r="AK254" s="31">
        <v>22.206694109170002</v>
      </c>
      <c r="AL254" s="32" t="s">
        <v>28</v>
      </c>
      <c r="AM254" s="32">
        <v>22.206694109170002</v>
      </c>
      <c r="AN254" s="31">
        <v>22.203844700459399</v>
      </c>
      <c r="AO254" s="32" t="s">
        <v>28</v>
      </c>
      <c r="AP254" s="32">
        <v>22.203844700459399</v>
      </c>
      <c r="AQ254" s="31">
        <v>22.201162693109701</v>
      </c>
      <c r="AR254" s="32" t="s">
        <v>28</v>
      </c>
      <c r="AS254" s="32">
        <v>22.201162693109701</v>
      </c>
      <c r="AT254" s="31">
        <v>22.1604833468745</v>
      </c>
      <c r="AU254" s="32" t="s">
        <v>28</v>
      </c>
      <c r="AV254" s="32">
        <v>22.1604833468745</v>
      </c>
      <c r="AW254" s="31">
        <v>22.131052086891199</v>
      </c>
      <c r="AX254" s="32" t="s">
        <v>28</v>
      </c>
      <c r="AY254" s="32">
        <v>22.131052086891199</v>
      </c>
      <c r="AZ254" s="31">
        <v>22.112438933482</v>
      </c>
      <c r="BA254" s="32" t="s">
        <v>28</v>
      </c>
      <c r="BB254" s="32">
        <v>22.112438933482</v>
      </c>
      <c r="BC254" s="31">
        <v>22.089452766694201</v>
      </c>
      <c r="BD254" s="32" t="s">
        <v>28</v>
      </c>
      <c r="BE254" s="32">
        <v>22.089452766694201</v>
      </c>
      <c r="BF254" s="31">
        <v>22.0856381995292</v>
      </c>
      <c r="BG254" s="32" t="s">
        <v>28</v>
      </c>
      <c r="BH254" s="32">
        <v>22.0856381995292</v>
      </c>
      <c r="BI254" s="31">
        <v>21.997517912388901</v>
      </c>
      <c r="BJ254" s="32" t="s">
        <v>28</v>
      </c>
      <c r="BK254" s="32">
        <v>21.997517912388901</v>
      </c>
      <c r="BL254" s="31">
        <v>21.963059760738702</v>
      </c>
      <c r="BM254" s="32" t="s">
        <v>28</v>
      </c>
      <c r="BN254" s="32">
        <v>21.963059760738702</v>
      </c>
      <c r="BO254" s="31">
        <v>21.8288981424338</v>
      </c>
      <c r="BP254" s="32" t="s">
        <v>28</v>
      </c>
      <c r="BQ254" s="32">
        <v>21.8288981424338</v>
      </c>
      <c r="BR254" s="31">
        <v>21.8085115202209</v>
      </c>
      <c r="BS254" s="32" t="s">
        <v>28</v>
      </c>
      <c r="BT254" s="32">
        <v>21.8085115202209</v>
      </c>
      <c r="BU254" s="31">
        <v>21.765398251939601</v>
      </c>
      <c r="BV254" s="32" t="s">
        <v>28</v>
      </c>
      <c r="BW254" s="32">
        <v>21.765398251939601</v>
      </c>
      <c r="BX254" s="31">
        <v>21.724395084698401</v>
      </c>
      <c r="BY254" s="32" t="s">
        <v>28</v>
      </c>
      <c r="BZ254" s="32">
        <v>21.724395084698401</v>
      </c>
      <c r="CA254" s="31">
        <v>21.683590362107498</v>
      </c>
      <c r="CB254" s="32" t="s">
        <v>28</v>
      </c>
      <c r="CC254" s="32">
        <v>21.683590362107498</v>
      </c>
      <c r="CD254" s="31">
        <v>21.5568302640688</v>
      </c>
      <c r="CE254" s="32" t="s">
        <v>28</v>
      </c>
      <c r="CF254" s="32">
        <v>21.5568302640688</v>
      </c>
      <c r="CG254" s="31">
        <v>20.942777502002301</v>
      </c>
      <c r="CH254" s="32" t="s">
        <v>28</v>
      </c>
      <c r="CI254" s="32">
        <v>20.942777502002301</v>
      </c>
      <c r="CJ254" s="31">
        <v>20.4382374313114</v>
      </c>
      <c r="CK254" s="32" t="s">
        <v>28</v>
      </c>
      <c r="CL254" s="32">
        <v>20.4382374313114</v>
      </c>
      <c r="CM254" s="31">
        <v>20.260519804677902</v>
      </c>
      <c r="CN254" s="32" t="s">
        <v>28</v>
      </c>
      <c r="CO254" s="32">
        <v>20.260519804677902</v>
      </c>
      <c r="CP254" s="31">
        <v>19.495515979068401</v>
      </c>
      <c r="CQ254" s="32" t="s">
        <v>28</v>
      </c>
      <c r="CR254" s="32">
        <v>19.495515979068401</v>
      </c>
      <c r="CS254" s="31">
        <v>19.413243225297698</v>
      </c>
      <c r="CT254" s="32" t="s">
        <v>28</v>
      </c>
      <c r="CU254" s="32">
        <v>19.413243225297698</v>
      </c>
      <c r="CV254" s="31">
        <v>19.218657534339101</v>
      </c>
      <c r="CW254" s="32" t="s">
        <v>28</v>
      </c>
      <c r="CX254" s="32">
        <v>19.218657534339101</v>
      </c>
      <c r="CY254" s="31">
        <v>18.576828511945699</v>
      </c>
      <c r="CZ254" s="32" t="s">
        <v>28</v>
      </c>
      <c r="DA254" s="32">
        <v>18.576828511945699</v>
      </c>
      <c r="DB254" s="31">
        <v>18.334217276697299</v>
      </c>
      <c r="DC254" s="32" t="s">
        <v>28</v>
      </c>
      <c r="DD254" s="32">
        <v>18.334217276697299</v>
      </c>
      <c r="DE254" s="31">
        <v>17.6373384128574</v>
      </c>
      <c r="DF254" s="32" t="s">
        <v>28</v>
      </c>
      <c r="DG254" s="32">
        <v>17.6373384128574</v>
      </c>
      <c r="DH254" s="31">
        <v>16.646791095095502</v>
      </c>
      <c r="DI254" s="32" t="s">
        <v>28</v>
      </c>
      <c r="DJ254" s="32">
        <v>16.646791095095502</v>
      </c>
      <c r="DK254" s="31">
        <v>16.544209322162999</v>
      </c>
      <c r="DL254" s="32" t="s">
        <v>28</v>
      </c>
      <c r="DM254" s="32">
        <v>16.544209322162999</v>
      </c>
      <c r="DN254" s="31">
        <v>16.246189317196102</v>
      </c>
      <c r="DO254" s="32" t="s">
        <v>28</v>
      </c>
      <c r="DP254" s="32">
        <v>16.246189317196102</v>
      </c>
      <c r="DQ254" s="31">
        <v>15.7511293226412</v>
      </c>
      <c r="DR254" s="32" t="s">
        <v>28</v>
      </c>
      <c r="DS254" s="32">
        <v>15.7511293226412</v>
      </c>
      <c r="DT254" s="31">
        <v>14.631658132371101</v>
      </c>
      <c r="DU254" s="32" t="s">
        <v>28</v>
      </c>
      <c r="DV254" s="32">
        <v>14.631658132371101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2">
        <v>16.761397969137299</v>
      </c>
      <c r="E255" s="72" t="s">
        <v>28</v>
      </c>
      <c r="F255" s="72">
        <v>16.761397969137299</v>
      </c>
      <c r="G255" s="40">
        <v>16.757189960628502</v>
      </c>
      <c r="H255" s="40" t="s">
        <v>28</v>
      </c>
      <c r="I255" s="40">
        <v>16.757189960628502</v>
      </c>
      <c r="J255" s="39">
        <v>16.7558593617618</v>
      </c>
      <c r="K255" s="40" t="s">
        <v>28</v>
      </c>
      <c r="L255" s="40">
        <v>16.7558593617618</v>
      </c>
      <c r="M255" s="39">
        <v>16.7418836872756</v>
      </c>
      <c r="N255" s="40" t="s">
        <v>28</v>
      </c>
      <c r="O255" s="40">
        <v>16.7418836872756</v>
      </c>
      <c r="P255" s="39">
        <v>16.7353770135628</v>
      </c>
      <c r="Q255" s="40" t="s">
        <v>28</v>
      </c>
      <c r="R255" s="40">
        <v>16.7353770135628</v>
      </c>
      <c r="S255" s="39">
        <v>16.735121814597498</v>
      </c>
      <c r="T255" s="40" t="s">
        <v>28</v>
      </c>
      <c r="U255" s="40">
        <v>16.735121814597498</v>
      </c>
      <c r="V255" s="39">
        <v>16.734118143546901</v>
      </c>
      <c r="W255" s="40" t="s">
        <v>28</v>
      </c>
      <c r="X255" s="40">
        <v>16.734118143546901</v>
      </c>
      <c r="Y255" s="39">
        <v>16.723483989138099</v>
      </c>
      <c r="Z255" s="40" t="s">
        <v>28</v>
      </c>
      <c r="AA255" s="40">
        <v>16.723483989138099</v>
      </c>
      <c r="AB255" s="39">
        <v>16.694909480118401</v>
      </c>
      <c r="AC255" s="40" t="s">
        <v>28</v>
      </c>
      <c r="AD255" s="40">
        <v>16.694909480118401</v>
      </c>
      <c r="AE255" s="39">
        <v>16.683640234861901</v>
      </c>
      <c r="AF255" s="40" t="s">
        <v>28</v>
      </c>
      <c r="AG255" s="40">
        <v>16.683640234861901</v>
      </c>
      <c r="AH255" s="39">
        <v>16.654386950537599</v>
      </c>
      <c r="AI255" s="40" t="s">
        <v>28</v>
      </c>
      <c r="AJ255" s="40">
        <v>16.654386950537599</v>
      </c>
      <c r="AK255" s="39">
        <v>16.652403465270499</v>
      </c>
      <c r="AL255" s="40" t="s">
        <v>28</v>
      </c>
      <c r="AM255" s="40">
        <v>16.652403465270499</v>
      </c>
      <c r="AN255" s="39">
        <v>16.639064185501699</v>
      </c>
      <c r="AO255" s="40" t="s">
        <v>28</v>
      </c>
      <c r="AP255" s="40">
        <v>16.639064185501699</v>
      </c>
      <c r="AQ255" s="39">
        <v>16.636716886680698</v>
      </c>
      <c r="AR255" s="40" t="s">
        <v>28</v>
      </c>
      <c r="AS255" s="40">
        <v>16.636716886680698</v>
      </c>
      <c r="AT255" s="39">
        <v>16.617308876400902</v>
      </c>
      <c r="AU255" s="40" t="s">
        <v>28</v>
      </c>
      <c r="AV255" s="40">
        <v>16.617308876400902</v>
      </c>
      <c r="AW255" s="39">
        <v>16.611303256066101</v>
      </c>
      <c r="AX255" s="40" t="s">
        <v>28</v>
      </c>
      <c r="AY255" s="40">
        <v>16.611303256066101</v>
      </c>
      <c r="AZ255" s="39">
        <v>16.583661327092099</v>
      </c>
      <c r="BA255" s="40" t="s">
        <v>28</v>
      </c>
      <c r="BB255" s="40">
        <v>16.583661327092099</v>
      </c>
      <c r="BC255" s="39">
        <v>16.580664827135401</v>
      </c>
      <c r="BD255" s="40" t="s">
        <v>28</v>
      </c>
      <c r="BE255" s="40">
        <v>16.580664827135401</v>
      </c>
      <c r="BF255" s="39">
        <v>16.550445860692399</v>
      </c>
      <c r="BG255" s="40" t="s">
        <v>28</v>
      </c>
      <c r="BH255" s="40">
        <v>16.550445860692399</v>
      </c>
      <c r="BI255" s="39">
        <v>16.5099971198532</v>
      </c>
      <c r="BJ255" s="40" t="s">
        <v>28</v>
      </c>
      <c r="BK255" s="40">
        <v>16.5099971198532</v>
      </c>
      <c r="BL255" s="39">
        <v>16.369859421013398</v>
      </c>
      <c r="BM255" s="40" t="s">
        <v>28</v>
      </c>
      <c r="BN255" s="40">
        <v>16.369859421013398</v>
      </c>
      <c r="BO255" s="39">
        <v>16.352720576027501</v>
      </c>
      <c r="BP255" s="40" t="s">
        <v>28</v>
      </c>
      <c r="BQ255" s="40">
        <v>16.352720576027501</v>
      </c>
      <c r="BR255" s="39">
        <v>16.2379651429844</v>
      </c>
      <c r="BS255" s="40" t="s">
        <v>28</v>
      </c>
      <c r="BT255" s="40">
        <v>16.2379651429844</v>
      </c>
      <c r="BU255" s="39">
        <v>16.230650868387301</v>
      </c>
      <c r="BV255" s="40" t="s">
        <v>28</v>
      </c>
      <c r="BW255" s="40">
        <v>16.230650868387301</v>
      </c>
      <c r="BX255" s="39">
        <v>16.217964155218201</v>
      </c>
      <c r="BY255" s="40" t="s">
        <v>28</v>
      </c>
      <c r="BZ255" s="40">
        <v>16.217964155218201</v>
      </c>
      <c r="CA255" s="39">
        <v>16.125380913467801</v>
      </c>
      <c r="CB255" s="40" t="s">
        <v>28</v>
      </c>
      <c r="CC255" s="40">
        <v>16.125380913467801</v>
      </c>
      <c r="CD255" s="39">
        <v>16.119714499586902</v>
      </c>
      <c r="CE255" s="40" t="s">
        <v>28</v>
      </c>
      <c r="CF255" s="40">
        <v>16.119714499586902</v>
      </c>
      <c r="CG255" s="39">
        <v>16.060377312983899</v>
      </c>
      <c r="CH255" s="40" t="s">
        <v>28</v>
      </c>
      <c r="CI255" s="40">
        <v>16.060377312983899</v>
      </c>
      <c r="CJ255" s="39">
        <v>16.037080067945698</v>
      </c>
      <c r="CK255" s="40" t="s">
        <v>28</v>
      </c>
      <c r="CL255" s="40">
        <v>16.037080067945698</v>
      </c>
      <c r="CM255" s="39">
        <v>15.7609920803524</v>
      </c>
      <c r="CN255" s="40" t="s">
        <v>28</v>
      </c>
      <c r="CO255" s="40">
        <v>15.7609920803524</v>
      </c>
      <c r="CP255" s="39">
        <v>15.5197518399294</v>
      </c>
      <c r="CQ255" s="40" t="s">
        <v>28</v>
      </c>
      <c r="CR255" s="40">
        <v>15.5197518399294</v>
      </c>
      <c r="CS255" s="39">
        <v>15.195950638303</v>
      </c>
      <c r="CT255" s="40" t="s">
        <v>28</v>
      </c>
      <c r="CU255" s="40">
        <v>15.195950638303</v>
      </c>
      <c r="CV255" s="39">
        <v>14.9710104625466</v>
      </c>
      <c r="CW255" s="40" t="s">
        <v>28</v>
      </c>
      <c r="CX255" s="40">
        <v>14.9710104625466</v>
      </c>
      <c r="CY255" s="39">
        <v>14.560853122580999</v>
      </c>
      <c r="CZ255" s="40" t="s">
        <v>28</v>
      </c>
      <c r="DA255" s="40">
        <v>14.560853122580999</v>
      </c>
      <c r="DB255" s="39">
        <v>13.838353102401999</v>
      </c>
      <c r="DC255" s="40" t="s">
        <v>28</v>
      </c>
      <c r="DD255" s="40">
        <v>13.838353102401999</v>
      </c>
      <c r="DE255" s="39">
        <v>13.2094498187115</v>
      </c>
      <c r="DF255" s="40" t="s">
        <v>28</v>
      </c>
      <c r="DG255" s="40">
        <v>13.2094498187115</v>
      </c>
      <c r="DH255" s="39">
        <v>12.8520378486496</v>
      </c>
      <c r="DI255" s="40" t="s">
        <v>28</v>
      </c>
      <c r="DJ255" s="40">
        <v>12.8520378486496</v>
      </c>
      <c r="DK255" s="39">
        <v>12.310621028647301</v>
      </c>
      <c r="DL255" s="40" t="s">
        <v>28</v>
      </c>
      <c r="DM255" s="40">
        <v>12.310621028647301</v>
      </c>
      <c r="DN255" s="39">
        <v>11.829109881134301</v>
      </c>
      <c r="DO255" s="40" t="s">
        <v>28</v>
      </c>
      <c r="DP255" s="40">
        <v>11.829109881134301</v>
      </c>
      <c r="DQ255" s="39">
        <v>11.280464211110299</v>
      </c>
      <c r="DR255" s="40" t="s">
        <v>28</v>
      </c>
      <c r="DS255" s="40">
        <v>11.280464211110299</v>
      </c>
      <c r="DT255" s="39">
        <v>10.608204489780601</v>
      </c>
      <c r="DU255" s="40" t="s">
        <v>28</v>
      </c>
      <c r="DV255" s="40">
        <v>10.608204489780601</v>
      </c>
    </row>
    <row r="256" spans="1:126" x14ac:dyDescent="0.2">
      <c r="B256" s="93" t="s">
        <v>23</v>
      </c>
      <c r="C256" s="41" t="s">
        <v>12</v>
      </c>
      <c r="D256" s="43">
        <f t="shared" ref="D256:F256" si="0">AVERAGE(D4:D255)</f>
        <v>16.779845103550905</v>
      </c>
      <c r="E256" s="42" t="e">
        <f t="shared" si="0"/>
        <v>#DIV/0!</v>
      </c>
      <c r="F256" s="42">
        <f t="shared" si="0"/>
        <v>16.779845103550905</v>
      </c>
      <c r="G256" s="43">
        <f t="shared" ref="G256:AJ256" si="1">AVERAGE(G4:G255)</f>
        <v>16.769897491221322</v>
      </c>
      <c r="H256" s="42" t="e">
        <f t="shared" si="1"/>
        <v>#DIV/0!</v>
      </c>
      <c r="I256" s="42">
        <f t="shared" si="1"/>
        <v>16.769897491221322</v>
      </c>
      <c r="J256" s="43">
        <f t="shared" si="1"/>
        <v>16.759947205068872</v>
      </c>
      <c r="K256" s="42" t="e">
        <f t="shared" si="1"/>
        <v>#DIV/0!</v>
      </c>
      <c r="L256" s="42">
        <f t="shared" si="1"/>
        <v>16.759947205068872</v>
      </c>
      <c r="M256" s="43">
        <f t="shared" si="1"/>
        <v>16.746267826453323</v>
      </c>
      <c r="N256" s="42" t="e">
        <f t="shared" si="1"/>
        <v>#DIV/0!</v>
      </c>
      <c r="O256" s="42">
        <f t="shared" si="1"/>
        <v>16.746267826453323</v>
      </c>
      <c r="P256" s="43">
        <f t="shared" si="1"/>
        <v>16.736327345641417</v>
      </c>
      <c r="Q256" s="42" t="e">
        <f t="shared" si="1"/>
        <v>#DIV/0!</v>
      </c>
      <c r="R256" s="42">
        <f t="shared" si="1"/>
        <v>16.736327345641417</v>
      </c>
      <c r="S256" s="43">
        <f t="shared" si="1"/>
        <v>16.725482433099522</v>
      </c>
      <c r="T256" s="42" t="e">
        <f t="shared" si="1"/>
        <v>#DIV/0!</v>
      </c>
      <c r="U256" s="42">
        <f t="shared" si="1"/>
        <v>16.725482433099522</v>
      </c>
      <c r="V256" s="43">
        <f t="shared" si="1"/>
        <v>16.714869567125618</v>
      </c>
      <c r="W256" s="42" t="e">
        <f t="shared" si="1"/>
        <v>#DIV/0!</v>
      </c>
      <c r="X256" s="42">
        <f t="shared" si="1"/>
        <v>16.714869567125618</v>
      </c>
      <c r="Y256" s="43">
        <f t="shared" si="1"/>
        <v>16.695251524006423</v>
      </c>
      <c r="Z256" s="42" t="e">
        <f t="shared" si="1"/>
        <v>#DIV/0!</v>
      </c>
      <c r="AA256" s="42">
        <f t="shared" si="1"/>
        <v>16.695251524006423</v>
      </c>
      <c r="AB256" s="43">
        <f t="shared" si="1"/>
        <v>16.671281589937237</v>
      </c>
      <c r="AC256" s="42" t="e">
        <f t="shared" si="1"/>
        <v>#DIV/0!</v>
      </c>
      <c r="AD256" s="42">
        <f t="shared" si="1"/>
        <v>16.671281589937237</v>
      </c>
      <c r="AE256" s="43">
        <f t="shared" si="1"/>
        <v>16.653688201260149</v>
      </c>
      <c r="AF256" s="42" t="e">
        <f t="shared" si="1"/>
        <v>#DIV/0!</v>
      </c>
      <c r="AG256" s="42">
        <f t="shared" si="1"/>
        <v>16.653688201260149</v>
      </c>
      <c r="AH256" s="43">
        <f t="shared" si="1"/>
        <v>16.633872473233648</v>
      </c>
      <c r="AI256" s="42" t="e">
        <f t="shared" si="1"/>
        <v>#DIV/0!</v>
      </c>
      <c r="AJ256" s="42">
        <f t="shared" si="1"/>
        <v>16.633872473233648</v>
      </c>
      <c r="AK256" s="43">
        <f t="shared" ref="AK256:BN256" si="2">AVERAGE(AK4:AK255)</f>
        <v>16.604896253171287</v>
      </c>
      <c r="AL256" s="42" t="e">
        <f t="shared" si="2"/>
        <v>#DIV/0!</v>
      </c>
      <c r="AM256" s="42">
        <f t="shared" si="2"/>
        <v>16.604896253171287</v>
      </c>
      <c r="AN256" s="43">
        <f t="shared" si="2"/>
        <v>16.577482910580112</v>
      </c>
      <c r="AO256" s="42" t="e">
        <f t="shared" si="2"/>
        <v>#DIV/0!</v>
      </c>
      <c r="AP256" s="42">
        <f t="shared" si="2"/>
        <v>16.577482910580112</v>
      </c>
      <c r="AQ256" s="43">
        <f t="shared" si="2"/>
        <v>16.544793708128676</v>
      </c>
      <c r="AR256" s="42" t="e">
        <f t="shared" si="2"/>
        <v>#DIV/0!</v>
      </c>
      <c r="AS256" s="42">
        <f t="shared" si="2"/>
        <v>16.544793708128676</v>
      </c>
      <c r="AT256" s="43">
        <f t="shared" si="2"/>
        <v>16.505681617390028</v>
      </c>
      <c r="AU256" s="42" t="e">
        <f t="shared" si="2"/>
        <v>#DIV/0!</v>
      </c>
      <c r="AV256" s="42">
        <f t="shared" si="2"/>
        <v>16.505681617390028</v>
      </c>
      <c r="AW256" s="43">
        <f t="shared" si="2"/>
        <v>16.464560993608515</v>
      </c>
      <c r="AX256" s="42" t="e">
        <f t="shared" si="2"/>
        <v>#DIV/0!</v>
      </c>
      <c r="AY256" s="42">
        <f t="shared" si="2"/>
        <v>16.464560993608515</v>
      </c>
      <c r="AZ256" s="43">
        <f t="shared" si="2"/>
        <v>16.417352594811732</v>
      </c>
      <c r="BA256" s="42" t="e">
        <f t="shared" si="2"/>
        <v>#DIV/0!</v>
      </c>
      <c r="BB256" s="42">
        <f t="shared" si="2"/>
        <v>16.417352594811732</v>
      </c>
      <c r="BC256" s="43">
        <f t="shared" si="2"/>
        <v>16.364313989758944</v>
      </c>
      <c r="BD256" s="42" t="e">
        <f t="shared" si="2"/>
        <v>#DIV/0!</v>
      </c>
      <c r="BE256" s="42">
        <f t="shared" si="2"/>
        <v>16.364313989758944</v>
      </c>
      <c r="BF256" s="43">
        <f t="shared" si="2"/>
        <v>16.30557206456265</v>
      </c>
      <c r="BG256" s="42" t="e">
        <f t="shared" si="2"/>
        <v>#DIV/0!</v>
      </c>
      <c r="BH256" s="42">
        <f t="shared" si="2"/>
        <v>16.30557206456265</v>
      </c>
      <c r="BI256" s="43">
        <f t="shared" si="2"/>
        <v>16.238212125065715</v>
      </c>
      <c r="BJ256" s="42" t="e">
        <f t="shared" si="2"/>
        <v>#DIV/0!</v>
      </c>
      <c r="BK256" s="42">
        <f t="shared" si="2"/>
        <v>16.238212125065715</v>
      </c>
      <c r="BL256" s="43">
        <f t="shared" si="2"/>
        <v>16.143477359527154</v>
      </c>
      <c r="BM256" s="42" t="e">
        <f t="shared" si="2"/>
        <v>#DIV/0!</v>
      </c>
      <c r="BN256" s="42">
        <f t="shared" si="2"/>
        <v>16.143477359527154</v>
      </c>
      <c r="BO256" s="43">
        <f t="shared" ref="BO256:CR256" si="3">AVERAGE(BO4:BO255)</f>
        <v>16.055169183675201</v>
      </c>
      <c r="BP256" s="42" t="e">
        <f t="shared" si="3"/>
        <v>#DIV/0!</v>
      </c>
      <c r="BQ256" s="42">
        <f t="shared" si="3"/>
        <v>16.055169183675201</v>
      </c>
      <c r="BR256" s="43">
        <f t="shared" si="3"/>
        <v>15.967135808340638</v>
      </c>
      <c r="BS256" s="42" t="e">
        <f t="shared" si="3"/>
        <v>#DIV/0!</v>
      </c>
      <c r="BT256" s="42">
        <f t="shared" si="3"/>
        <v>15.967135808340638</v>
      </c>
      <c r="BU256" s="43">
        <f t="shared" si="3"/>
        <v>15.869932577505946</v>
      </c>
      <c r="BV256" s="42" t="e">
        <f t="shared" si="3"/>
        <v>#DIV/0!</v>
      </c>
      <c r="BW256" s="42">
        <f t="shared" si="3"/>
        <v>15.869932577505946</v>
      </c>
      <c r="BX256" s="43">
        <f t="shared" si="3"/>
        <v>15.751102212145961</v>
      </c>
      <c r="BY256" s="42" t="e">
        <f t="shared" si="3"/>
        <v>#DIV/0!</v>
      </c>
      <c r="BZ256" s="42">
        <f t="shared" si="3"/>
        <v>15.751102212145961</v>
      </c>
      <c r="CA256" s="43">
        <f t="shared" si="3"/>
        <v>15.622180091722605</v>
      </c>
      <c r="CB256" s="42" t="e">
        <f t="shared" si="3"/>
        <v>#DIV/0!</v>
      </c>
      <c r="CC256" s="42">
        <f t="shared" si="3"/>
        <v>15.622180091722605</v>
      </c>
      <c r="CD256" s="43">
        <f t="shared" si="3"/>
        <v>15.480208169389265</v>
      </c>
      <c r="CE256" s="42" t="e">
        <f t="shared" si="3"/>
        <v>#DIV/0!</v>
      </c>
      <c r="CF256" s="42">
        <f t="shared" si="3"/>
        <v>15.480208169389265</v>
      </c>
      <c r="CG256" s="43">
        <f t="shared" si="3"/>
        <v>15.31356747733717</v>
      </c>
      <c r="CH256" s="42" t="e">
        <f t="shared" si="3"/>
        <v>#DIV/0!</v>
      </c>
      <c r="CI256" s="42">
        <f t="shared" si="3"/>
        <v>15.31356747733717</v>
      </c>
      <c r="CJ256" s="43">
        <f t="shared" si="3"/>
        <v>15.133118567114462</v>
      </c>
      <c r="CK256" s="42" t="e">
        <f t="shared" si="3"/>
        <v>#DIV/0!</v>
      </c>
      <c r="CL256" s="42">
        <f t="shared" si="3"/>
        <v>15.133118567114462</v>
      </c>
      <c r="CM256" s="43">
        <f t="shared" si="3"/>
        <v>14.952218120437383</v>
      </c>
      <c r="CN256" s="42" t="e">
        <f t="shared" si="3"/>
        <v>#DIV/0!</v>
      </c>
      <c r="CO256" s="42">
        <f t="shared" si="3"/>
        <v>14.952218120437383</v>
      </c>
      <c r="CP256" s="43">
        <f t="shared" si="3"/>
        <v>14.760941259564492</v>
      </c>
      <c r="CQ256" s="42" t="e">
        <f t="shared" si="3"/>
        <v>#DIV/0!</v>
      </c>
      <c r="CR256" s="42">
        <f t="shared" si="3"/>
        <v>14.760941259564492</v>
      </c>
      <c r="CS256" s="43">
        <f t="shared" ref="CS256:DV256" si="4">AVERAGE(CS4:CS255)</f>
        <v>14.557043596915173</v>
      </c>
      <c r="CT256" s="42" t="e">
        <f t="shared" si="4"/>
        <v>#DIV/0!</v>
      </c>
      <c r="CU256" s="42">
        <f t="shared" si="4"/>
        <v>14.557043596915173</v>
      </c>
      <c r="CV256" s="43">
        <f t="shared" si="4"/>
        <v>14.338911083355757</v>
      </c>
      <c r="CW256" s="42" t="e">
        <f t="shared" si="4"/>
        <v>#DIV/0!</v>
      </c>
      <c r="CX256" s="42">
        <f t="shared" si="4"/>
        <v>14.338911083355757</v>
      </c>
      <c r="CY256" s="43">
        <f t="shared" si="4"/>
        <v>14.092574210089179</v>
      </c>
      <c r="CZ256" s="42" t="e">
        <f t="shared" si="4"/>
        <v>#DIV/0!</v>
      </c>
      <c r="DA256" s="42">
        <f t="shared" si="4"/>
        <v>14.092574210089179</v>
      </c>
      <c r="DB256" s="43">
        <f t="shared" si="4"/>
        <v>13.841882188239344</v>
      </c>
      <c r="DC256" s="42" t="e">
        <f t="shared" si="4"/>
        <v>#DIV/0!</v>
      </c>
      <c r="DD256" s="42">
        <f t="shared" si="4"/>
        <v>13.841882188239344</v>
      </c>
      <c r="DE256" s="43">
        <f t="shared" si="4"/>
        <v>13.550951406078671</v>
      </c>
      <c r="DF256" s="42" t="e">
        <f t="shared" si="4"/>
        <v>#DIV/0!</v>
      </c>
      <c r="DG256" s="42">
        <f t="shared" si="4"/>
        <v>13.550951406078671</v>
      </c>
      <c r="DH256" s="43">
        <f t="shared" si="4"/>
        <v>13.265543349793683</v>
      </c>
      <c r="DI256" s="42" t="e">
        <f t="shared" si="4"/>
        <v>#DIV/0!</v>
      </c>
      <c r="DJ256" s="42">
        <f t="shared" si="4"/>
        <v>13.265543349793683</v>
      </c>
      <c r="DK256" s="43">
        <f t="shared" si="4"/>
        <v>12.972288832196869</v>
      </c>
      <c r="DL256" s="42" t="e">
        <f t="shared" si="4"/>
        <v>#DIV/0!</v>
      </c>
      <c r="DM256" s="42">
        <f t="shared" si="4"/>
        <v>12.972288832196869</v>
      </c>
      <c r="DN256" s="43">
        <f t="shared" si="4"/>
        <v>12.682892031216959</v>
      </c>
      <c r="DO256" s="42" t="e">
        <f t="shared" si="4"/>
        <v>#DIV/0!</v>
      </c>
      <c r="DP256" s="42">
        <f t="shared" si="4"/>
        <v>12.682892031216959</v>
      </c>
      <c r="DQ256" s="43">
        <f t="shared" si="4"/>
        <v>12.375559376401299</v>
      </c>
      <c r="DR256" s="42" t="e">
        <f t="shared" si="4"/>
        <v>#DIV/0!</v>
      </c>
      <c r="DS256" s="42">
        <f t="shared" si="4"/>
        <v>12.375559376401299</v>
      </c>
      <c r="DT256" s="43">
        <f t="shared" si="4"/>
        <v>12.067517757316583</v>
      </c>
      <c r="DU256" s="42" t="e">
        <f t="shared" si="4"/>
        <v>#DIV/0!</v>
      </c>
      <c r="DV256" s="42">
        <f t="shared" si="4"/>
        <v>12.067517757316583</v>
      </c>
    </row>
    <row r="257" spans="2:126" x14ac:dyDescent="0.2">
      <c r="B257" s="93"/>
      <c r="C257" s="41" t="s">
        <v>13</v>
      </c>
      <c r="D257" s="43">
        <f t="shared" ref="D257:F257" si="5">STDEVA(D4:D255)</f>
        <v>3.3646567044034983</v>
      </c>
      <c r="E257" s="42">
        <f t="shared" si="5"/>
        <v>0</v>
      </c>
      <c r="F257" s="42">
        <f t="shared" si="5"/>
        <v>3.3646567044034983</v>
      </c>
      <c r="G257" s="43">
        <f t="shared" ref="G257:AJ257" si="6">STDEVA(G4:G255)</f>
        <v>3.3679753653313313</v>
      </c>
      <c r="H257" s="42">
        <f t="shared" si="6"/>
        <v>0</v>
      </c>
      <c r="I257" s="42">
        <f t="shared" si="6"/>
        <v>3.3679753653313313</v>
      </c>
      <c r="J257" s="43">
        <f t="shared" si="6"/>
        <v>3.3717393760557091</v>
      </c>
      <c r="K257" s="42">
        <f t="shared" si="6"/>
        <v>0</v>
      </c>
      <c r="L257" s="42">
        <f t="shared" si="6"/>
        <v>3.3717393760557091</v>
      </c>
      <c r="M257" s="43">
        <f t="shared" si="6"/>
        <v>3.374413883844829</v>
      </c>
      <c r="N257" s="42">
        <f t="shared" si="6"/>
        <v>0</v>
      </c>
      <c r="O257" s="42">
        <f t="shared" si="6"/>
        <v>3.374413883844829</v>
      </c>
      <c r="P257" s="43">
        <f t="shared" si="6"/>
        <v>3.3766078962604551</v>
      </c>
      <c r="Q257" s="42">
        <f t="shared" si="6"/>
        <v>0</v>
      </c>
      <c r="R257" s="42">
        <f t="shared" si="6"/>
        <v>3.3766078962604551</v>
      </c>
      <c r="S257" s="43">
        <f t="shared" si="6"/>
        <v>3.3791687382649389</v>
      </c>
      <c r="T257" s="42">
        <f t="shared" si="6"/>
        <v>0</v>
      </c>
      <c r="U257" s="42">
        <f t="shared" si="6"/>
        <v>3.3791687382649389</v>
      </c>
      <c r="V257" s="43">
        <f t="shared" si="6"/>
        <v>3.3821703617908812</v>
      </c>
      <c r="W257" s="42">
        <f t="shared" si="6"/>
        <v>0</v>
      </c>
      <c r="X257" s="42">
        <f t="shared" si="6"/>
        <v>3.3821703617908812</v>
      </c>
      <c r="Y257" s="43">
        <f t="shared" si="6"/>
        <v>3.384699462024793</v>
      </c>
      <c r="Z257" s="42">
        <f t="shared" si="6"/>
        <v>0</v>
      </c>
      <c r="AA257" s="42">
        <f t="shared" si="6"/>
        <v>3.384699462024793</v>
      </c>
      <c r="AB257" s="43">
        <f t="shared" si="6"/>
        <v>3.3898868605730588</v>
      </c>
      <c r="AC257" s="42">
        <f t="shared" si="6"/>
        <v>0</v>
      </c>
      <c r="AD257" s="42">
        <f t="shared" si="6"/>
        <v>3.3898868605730588</v>
      </c>
      <c r="AE257" s="43">
        <f t="shared" si="6"/>
        <v>3.3955980434538189</v>
      </c>
      <c r="AF257" s="42">
        <f t="shared" si="6"/>
        <v>0</v>
      </c>
      <c r="AG257" s="42">
        <f t="shared" si="6"/>
        <v>3.3955980434538189</v>
      </c>
      <c r="AH257" s="43">
        <f t="shared" si="6"/>
        <v>3.4001595619027061</v>
      </c>
      <c r="AI257" s="42">
        <f t="shared" si="6"/>
        <v>0</v>
      </c>
      <c r="AJ257" s="42">
        <f t="shared" si="6"/>
        <v>3.4001595619027061</v>
      </c>
      <c r="AK257" s="43">
        <f t="shared" ref="AK257:BN257" si="7">STDEVA(AK4:AK255)</f>
        <v>3.4096644829747449</v>
      </c>
      <c r="AL257" s="42">
        <f t="shared" si="7"/>
        <v>0</v>
      </c>
      <c r="AM257" s="42">
        <f t="shared" si="7"/>
        <v>3.4096644829747449</v>
      </c>
      <c r="AN257" s="43">
        <f t="shared" si="7"/>
        <v>3.4172792340619669</v>
      </c>
      <c r="AO257" s="42">
        <f t="shared" si="7"/>
        <v>0</v>
      </c>
      <c r="AP257" s="42">
        <f t="shared" si="7"/>
        <v>3.4172792340619669</v>
      </c>
      <c r="AQ257" s="43">
        <f t="shared" si="7"/>
        <v>3.4273425291794584</v>
      </c>
      <c r="AR257" s="42">
        <f t="shared" si="7"/>
        <v>0</v>
      </c>
      <c r="AS257" s="42">
        <f t="shared" si="7"/>
        <v>3.4273425291794584</v>
      </c>
      <c r="AT257" s="43">
        <f t="shared" si="7"/>
        <v>3.4439660682629678</v>
      </c>
      <c r="AU257" s="42">
        <f t="shared" si="7"/>
        <v>0</v>
      </c>
      <c r="AV257" s="42">
        <f t="shared" si="7"/>
        <v>3.4439660682629678</v>
      </c>
      <c r="AW257" s="43">
        <f t="shared" si="7"/>
        <v>3.4581033351296444</v>
      </c>
      <c r="AX257" s="42">
        <f t="shared" si="7"/>
        <v>0</v>
      </c>
      <c r="AY257" s="42">
        <f t="shared" si="7"/>
        <v>3.4581033351296444</v>
      </c>
      <c r="AZ257" s="43">
        <f t="shared" si="7"/>
        <v>3.4785851320668777</v>
      </c>
      <c r="BA257" s="42">
        <f t="shared" si="7"/>
        <v>0</v>
      </c>
      <c r="BB257" s="42">
        <f t="shared" si="7"/>
        <v>3.4785851320668777</v>
      </c>
      <c r="BC257" s="43">
        <f t="shared" si="7"/>
        <v>3.5019640564267207</v>
      </c>
      <c r="BD257" s="42">
        <f t="shared" si="7"/>
        <v>0</v>
      </c>
      <c r="BE257" s="42">
        <f t="shared" si="7"/>
        <v>3.5019640564267207</v>
      </c>
      <c r="BF257" s="43">
        <f t="shared" si="7"/>
        <v>3.5244039070073132</v>
      </c>
      <c r="BG257" s="42">
        <f t="shared" si="7"/>
        <v>0</v>
      </c>
      <c r="BH257" s="42">
        <f t="shared" si="7"/>
        <v>3.5244039070073132</v>
      </c>
      <c r="BI257" s="43">
        <f t="shared" si="7"/>
        <v>3.5585058341063673</v>
      </c>
      <c r="BJ257" s="42">
        <f t="shared" si="7"/>
        <v>0</v>
      </c>
      <c r="BK257" s="42">
        <f t="shared" si="7"/>
        <v>3.5585058341063673</v>
      </c>
      <c r="BL257" s="43">
        <f t="shared" si="7"/>
        <v>3.6007790826385762</v>
      </c>
      <c r="BM257" s="42">
        <f t="shared" si="7"/>
        <v>0</v>
      </c>
      <c r="BN257" s="42">
        <f t="shared" si="7"/>
        <v>3.6007790826385762</v>
      </c>
      <c r="BO257" s="43">
        <f t="shared" ref="BO257:CR257" si="8">STDEVA(BO4:BO255)</f>
        <v>3.6338198735417957</v>
      </c>
      <c r="BP257" s="42">
        <f t="shared" si="8"/>
        <v>0</v>
      </c>
      <c r="BQ257" s="42">
        <f t="shared" si="8"/>
        <v>3.6338198735417957</v>
      </c>
      <c r="BR257" s="43">
        <f t="shared" si="8"/>
        <v>3.668727924469255</v>
      </c>
      <c r="BS257" s="42">
        <f t="shared" si="8"/>
        <v>0</v>
      </c>
      <c r="BT257" s="42">
        <f t="shared" si="8"/>
        <v>3.668727924469255</v>
      </c>
      <c r="BU257" s="43">
        <f t="shared" si="8"/>
        <v>3.7122493690669334</v>
      </c>
      <c r="BV257" s="42">
        <f t="shared" si="8"/>
        <v>0</v>
      </c>
      <c r="BW257" s="42">
        <f t="shared" si="8"/>
        <v>3.7122493690669334</v>
      </c>
      <c r="BX257" s="43">
        <f t="shared" si="8"/>
        <v>3.7452652144982985</v>
      </c>
      <c r="BY257" s="42">
        <f t="shared" si="8"/>
        <v>0</v>
      </c>
      <c r="BZ257" s="42">
        <f t="shared" si="8"/>
        <v>3.7452652144982985</v>
      </c>
      <c r="CA257" s="43">
        <f t="shared" si="8"/>
        <v>3.7933353078098353</v>
      </c>
      <c r="CB257" s="42">
        <f t="shared" si="8"/>
        <v>0</v>
      </c>
      <c r="CC257" s="42">
        <f t="shared" si="8"/>
        <v>3.7933353078098353</v>
      </c>
      <c r="CD257" s="43">
        <f t="shared" si="8"/>
        <v>3.842724379813804</v>
      </c>
      <c r="CE257" s="42">
        <f t="shared" si="8"/>
        <v>0</v>
      </c>
      <c r="CF257" s="42">
        <f t="shared" si="8"/>
        <v>3.842724379813804</v>
      </c>
      <c r="CG257" s="43">
        <f t="shared" si="8"/>
        <v>3.8932805161804542</v>
      </c>
      <c r="CH257" s="42">
        <f t="shared" si="8"/>
        <v>0</v>
      </c>
      <c r="CI257" s="42">
        <f t="shared" si="8"/>
        <v>3.8932805161804542</v>
      </c>
      <c r="CJ257" s="43">
        <f t="shared" si="8"/>
        <v>3.9537257461698023</v>
      </c>
      <c r="CK257" s="42">
        <f t="shared" si="8"/>
        <v>0</v>
      </c>
      <c r="CL257" s="42">
        <f t="shared" si="8"/>
        <v>3.9537257461698023</v>
      </c>
      <c r="CM257" s="43">
        <f t="shared" si="8"/>
        <v>4.0208400173453116</v>
      </c>
      <c r="CN257" s="42">
        <f t="shared" si="8"/>
        <v>0</v>
      </c>
      <c r="CO257" s="42">
        <f t="shared" si="8"/>
        <v>4.0208400173453116</v>
      </c>
      <c r="CP257" s="43">
        <f t="shared" si="8"/>
        <v>4.0784002622605788</v>
      </c>
      <c r="CQ257" s="42">
        <f t="shared" si="8"/>
        <v>0</v>
      </c>
      <c r="CR257" s="42">
        <f t="shared" si="8"/>
        <v>4.0784002622605788</v>
      </c>
      <c r="CS257" s="43">
        <f t="shared" ref="CS257:DV257" si="9">STDEVA(CS4:CS255)</f>
        <v>4.1460588231259985</v>
      </c>
      <c r="CT257" s="42">
        <f t="shared" si="9"/>
        <v>0</v>
      </c>
      <c r="CU257" s="42">
        <f t="shared" si="9"/>
        <v>4.1460588231259985</v>
      </c>
      <c r="CV257" s="43">
        <f t="shared" si="9"/>
        <v>4.2029463789242962</v>
      </c>
      <c r="CW257" s="42">
        <f t="shared" si="9"/>
        <v>0</v>
      </c>
      <c r="CX257" s="42">
        <f t="shared" si="9"/>
        <v>4.2029463789242962</v>
      </c>
      <c r="CY257" s="43">
        <f t="shared" si="9"/>
        <v>4.2629679821210553</v>
      </c>
      <c r="CZ257" s="42">
        <f t="shared" si="9"/>
        <v>0</v>
      </c>
      <c r="DA257" s="42">
        <f t="shared" si="9"/>
        <v>4.2629679821210553</v>
      </c>
      <c r="DB257" s="43">
        <f t="shared" si="9"/>
        <v>4.3221213668707312</v>
      </c>
      <c r="DC257" s="42">
        <f t="shared" si="9"/>
        <v>0</v>
      </c>
      <c r="DD257" s="42">
        <f t="shared" si="9"/>
        <v>4.3221213668707312</v>
      </c>
      <c r="DE257" s="43">
        <f t="shared" si="9"/>
        <v>4.3891708801283613</v>
      </c>
      <c r="DF257" s="42">
        <f t="shared" si="9"/>
        <v>0</v>
      </c>
      <c r="DG257" s="42">
        <f t="shared" si="9"/>
        <v>4.3891708801283613</v>
      </c>
      <c r="DH257" s="43">
        <f t="shared" si="9"/>
        <v>4.4556652847507134</v>
      </c>
      <c r="DI257" s="42">
        <f t="shared" si="9"/>
        <v>0</v>
      </c>
      <c r="DJ257" s="42">
        <f t="shared" si="9"/>
        <v>4.4556652847507134</v>
      </c>
      <c r="DK257" s="43">
        <f t="shared" si="9"/>
        <v>4.5125551520926237</v>
      </c>
      <c r="DL257" s="42">
        <f t="shared" si="9"/>
        <v>0</v>
      </c>
      <c r="DM257" s="42">
        <f t="shared" si="9"/>
        <v>4.5125551520926237</v>
      </c>
      <c r="DN257" s="43">
        <f t="shared" si="9"/>
        <v>4.6041792695599977</v>
      </c>
      <c r="DO257" s="42">
        <f t="shared" si="9"/>
        <v>0</v>
      </c>
      <c r="DP257" s="42">
        <f t="shared" si="9"/>
        <v>4.6041792695599977</v>
      </c>
      <c r="DQ257" s="43">
        <f t="shared" si="9"/>
        <v>4.6767600794786928</v>
      </c>
      <c r="DR257" s="42">
        <f t="shared" si="9"/>
        <v>0</v>
      </c>
      <c r="DS257" s="42">
        <f t="shared" si="9"/>
        <v>4.6767600794786928</v>
      </c>
      <c r="DT257" s="43">
        <f t="shared" si="9"/>
        <v>4.7654678956844805</v>
      </c>
      <c r="DU257" s="42">
        <f t="shared" si="9"/>
        <v>0</v>
      </c>
      <c r="DV257" s="42">
        <f t="shared" si="9"/>
        <v>4.7654678956844805</v>
      </c>
    </row>
    <row r="258" spans="2:126" x14ac:dyDescent="0.2">
      <c r="B258" s="93"/>
      <c r="C258" s="41" t="s">
        <v>14</v>
      </c>
      <c r="D258" s="43">
        <f t="shared" ref="D258:F258" si="10">MAX(D4:D255)</f>
        <v>26.098687522061301</v>
      </c>
      <c r="E258" s="42">
        <f t="shared" si="10"/>
        <v>0</v>
      </c>
      <c r="F258" s="42">
        <f t="shared" si="10"/>
        <v>26.098687522061301</v>
      </c>
      <c r="G258" s="43">
        <f t="shared" ref="G258:AJ258" si="11">MAX(G4:G255)</f>
        <v>26.098623595402199</v>
      </c>
      <c r="H258" s="42">
        <f t="shared" si="11"/>
        <v>0</v>
      </c>
      <c r="I258" s="42">
        <f t="shared" si="11"/>
        <v>26.098623595402199</v>
      </c>
      <c r="J258" s="43">
        <f t="shared" si="11"/>
        <v>26.098615692728298</v>
      </c>
      <c r="K258" s="42">
        <f t="shared" si="11"/>
        <v>0</v>
      </c>
      <c r="L258" s="42">
        <f t="shared" si="11"/>
        <v>26.098615692728298</v>
      </c>
      <c r="M258" s="43">
        <f t="shared" si="11"/>
        <v>26.098615692728298</v>
      </c>
      <c r="N258" s="42">
        <f t="shared" si="11"/>
        <v>0</v>
      </c>
      <c r="O258" s="42">
        <f t="shared" si="11"/>
        <v>26.098615692728298</v>
      </c>
      <c r="P258" s="43">
        <f t="shared" si="11"/>
        <v>26.098615692728298</v>
      </c>
      <c r="Q258" s="42">
        <f t="shared" si="11"/>
        <v>0</v>
      </c>
      <c r="R258" s="42">
        <f t="shared" si="11"/>
        <v>26.098615692728298</v>
      </c>
      <c r="S258" s="43">
        <f t="shared" si="11"/>
        <v>26.098615692728298</v>
      </c>
      <c r="T258" s="42">
        <f t="shared" si="11"/>
        <v>0</v>
      </c>
      <c r="U258" s="42">
        <f t="shared" si="11"/>
        <v>26.098615692728298</v>
      </c>
      <c r="V258" s="43">
        <f t="shared" si="11"/>
        <v>26.098615692728298</v>
      </c>
      <c r="W258" s="42">
        <f t="shared" si="11"/>
        <v>0</v>
      </c>
      <c r="X258" s="42">
        <f t="shared" si="11"/>
        <v>26.098615692728298</v>
      </c>
      <c r="Y258" s="43">
        <f t="shared" si="11"/>
        <v>26.098615692728298</v>
      </c>
      <c r="Z258" s="42">
        <f t="shared" si="11"/>
        <v>0</v>
      </c>
      <c r="AA258" s="42">
        <f t="shared" si="11"/>
        <v>26.098615692728298</v>
      </c>
      <c r="AB258" s="43">
        <f t="shared" si="11"/>
        <v>26.098615692728298</v>
      </c>
      <c r="AC258" s="42">
        <f t="shared" si="11"/>
        <v>0</v>
      </c>
      <c r="AD258" s="42">
        <f t="shared" si="11"/>
        <v>26.098615692728298</v>
      </c>
      <c r="AE258" s="43">
        <f t="shared" si="11"/>
        <v>26.098615692728298</v>
      </c>
      <c r="AF258" s="42">
        <f t="shared" si="11"/>
        <v>0</v>
      </c>
      <c r="AG258" s="42">
        <f t="shared" si="11"/>
        <v>26.098615692728298</v>
      </c>
      <c r="AH258" s="43">
        <f t="shared" si="11"/>
        <v>26.098460027491601</v>
      </c>
      <c r="AI258" s="42">
        <f t="shared" si="11"/>
        <v>0</v>
      </c>
      <c r="AJ258" s="42">
        <f t="shared" si="11"/>
        <v>26.098460027491601</v>
      </c>
      <c r="AK258" s="43">
        <f t="shared" ref="AK258:BN258" si="12">MAX(AK4:AK255)</f>
        <v>26.098310085123799</v>
      </c>
      <c r="AL258" s="42">
        <f t="shared" si="12"/>
        <v>0</v>
      </c>
      <c r="AM258" s="42">
        <f t="shared" si="12"/>
        <v>26.098310085123799</v>
      </c>
      <c r="AN258" s="43">
        <f t="shared" si="12"/>
        <v>26.098310085123799</v>
      </c>
      <c r="AO258" s="42">
        <f t="shared" si="12"/>
        <v>0</v>
      </c>
      <c r="AP258" s="42">
        <f t="shared" si="12"/>
        <v>26.098310085123799</v>
      </c>
      <c r="AQ258" s="43">
        <f t="shared" si="12"/>
        <v>26.098310085123799</v>
      </c>
      <c r="AR258" s="42">
        <f t="shared" si="12"/>
        <v>0</v>
      </c>
      <c r="AS258" s="42">
        <f t="shared" si="12"/>
        <v>26.098310085123799</v>
      </c>
      <c r="AT258" s="43">
        <f t="shared" si="12"/>
        <v>26.098310085123799</v>
      </c>
      <c r="AU258" s="42">
        <f t="shared" si="12"/>
        <v>0</v>
      </c>
      <c r="AV258" s="42">
        <f t="shared" si="12"/>
        <v>26.098310085123799</v>
      </c>
      <c r="AW258" s="43">
        <f t="shared" si="12"/>
        <v>26.098310085123799</v>
      </c>
      <c r="AX258" s="42">
        <f t="shared" si="12"/>
        <v>0</v>
      </c>
      <c r="AY258" s="42">
        <f t="shared" si="12"/>
        <v>26.098310085123799</v>
      </c>
      <c r="AZ258" s="43">
        <f t="shared" si="12"/>
        <v>26.098126591581501</v>
      </c>
      <c r="BA258" s="42">
        <f t="shared" si="12"/>
        <v>0</v>
      </c>
      <c r="BB258" s="42">
        <f t="shared" si="12"/>
        <v>26.098126591581501</v>
      </c>
      <c r="BC258" s="43">
        <f t="shared" si="12"/>
        <v>26.098126591581501</v>
      </c>
      <c r="BD258" s="42">
        <f t="shared" si="12"/>
        <v>0</v>
      </c>
      <c r="BE258" s="42">
        <f t="shared" si="12"/>
        <v>26.098126591581501</v>
      </c>
      <c r="BF258" s="43">
        <f t="shared" si="12"/>
        <v>26.0979983695157</v>
      </c>
      <c r="BG258" s="42">
        <f t="shared" si="12"/>
        <v>0</v>
      </c>
      <c r="BH258" s="42">
        <f t="shared" si="12"/>
        <v>26.0979983695157</v>
      </c>
      <c r="BI258" s="43">
        <f t="shared" si="12"/>
        <v>26.0979983695157</v>
      </c>
      <c r="BJ258" s="42">
        <f t="shared" si="12"/>
        <v>0</v>
      </c>
      <c r="BK258" s="42">
        <f t="shared" si="12"/>
        <v>26.0979983695157</v>
      </c>
      <c r="BL258" s="43">
        <f t="shared" si="12"/>
        <v>26.0979983695157</v>
      </c>
      <c r="BM258" s="42">
        <f t="shared" si="12"/>
        <v>0</v>
      </c>
      <c r="BN258" s="42">
        <f t="shared" si="12"/>
        <v>26.0979983695157</v>
      </c>
      <c r="BO258" s="43">
        <f t="shared" ref="BO258:CR258" si="13">MAX(BO4:BO255)</f>
        <v>26.09738815127</v>
      </c>
      <c r="BP258" s="42">
        <f t="shared" si="13"/>
        <v>0</v>
      </c>
      <c r="BQ258" s="42">
        <f t="shared" si="13"/>
        <v>26.09738815127</v>
      </c>
      <c r="BR258" s="43">
        <f t="shared" si="13"/>
        <v>26.0957899979228</v>
      </c>
      <c r="BS258" s="42">
        <f t="shared" si="13"/>
        <v>0</v>
      </c>
      <c r="BT258" s="42">
        <f t="shared" si="13"/>
        <v>26.0957899979228</v>
      </c>
      <c r="BU258" s="43">
        <f t="shared" si="13"/>
        <v>26.0957899979228</v>
      </c>
      <c r="BV258" s="42">
        <f t="shared" si="13"/>
        <v>0</v>
      </c>
      <c r="BW258" s="42">
        <f t="shared" si="13"/>
        <v>26.0957899979228</v>
      </c>
      <c r="BX258" s="43">
        <f t="shared" si="13"/>
        <v>26.0957899979228</v>
      </c>
      <c r="BY258" s="42">
        <f t="shared" si="13"/>
        <v>0</v>
      </c>
      <c r="BZ258" s="42">
        <f t="shared" si="13"/>
        <v>26.0957899979228</v>
      </c>
      <c r="CA258" s="43">
        <f t="shared" si="13"/>
        <v>26.0957899979228</v>
      </c>
      <c r="CB258" s="42">
        <f t="shared" si="13"/>
        <v>0</v>
      </c>
      <c r="CC258" s="42">
        <f t="shared" si="13"/>
        <v>26.0957899979228</v>
      </c>
      <c r="CD258" s="43">
        <f t="shared" si="13"/>
        <v>26.0957899979228</v>
      </c>
      <c r="CE258" s="42">
        <f t="shared" si="13"/>
        <v>0</v>
      </c>
      <c r="CF258" s="42">
        <f t="shared" si="13"/>
        <v>26.0957899979228</v>
      </c>
      <c r="CG258" s="43">
        <f t="shared" si="13"/>
        <v>26.095089470893299</v>
      </c>
      <c r="CH258" s="42">
        <f t="shared" si="13"/>
        <v>0</v>
      </c>
      <c r="CI258" s="42">
        <f t="shared" si="13"/>
        <v>26.095089470893299</v>
      </c>
      <c r="CJ258" s="43">
        <f t="shared" si="13"/>
        <v>26.095089470893299</v>
      </c>
      <c r="CK258" s="42">
        <f t="shared" si="13"/>
        <v>0</v>
      </c>
      <c r="CL258" s="42">
        <f t="shared" si="13"/>
        <v>26.095089470893299</v>
      </c>
      <c r="CM258" s="43">
        <f t="shared" si="13"/>
        <v>26.095089470893299</v>
      </c>
      <c r="CN258" s="42">
        <f t="shared" si="13"/>
        <v>0</v>
      </c>
      <c r="CO258" s="42">
        <f t="shared" si="13"/>
        <v>26.095089470893299</v>
      </c>
      <c r="CP258" s="43">
        <f t="shared" si="13"/>
        <v>26.094626713717702</v>
      </c>
      <c r="CQ258" s="42">
        <f t="shared" si="13"/>
        <v>0</v>
      </c>
      <c r="CR258" s="42">
        <f t="shared" si="13"/>
        <v>26.094626713717702</v>
      </c>
      <c r="CS258" s="43">
        <f t="shared" ref="CS258:DV258" si="14">MAX(CS4:CS255)</f>
        <v>26.092430580965299</v>
      </c>
      <c r="CT258" s="42">
        <f t="shared" si="14"/>
        <v>0</v>
      </c>
      <c r="CU258" s="42">
        <f t="shared" si="14"/>
        <v>26.092430580965299</v>
      </c>
      <c r="CV258" s="43">
        <f t="shared" si="14"/>
        <v>26.0917113928882</v>
      </c>
      <c r="CW258" s="42">
        <f t="shared" si="14"/>
        <v>0</v>
      </c>
      <c r="CX258" s="42">
        <f t="shared" si="14"/>
        <v>26.0917113928882</v>
      </c>
      <c r="CY258" s="43">
        <f t="shared" si="14"/>
        <v>26.0902667215116</v>
      </c>
      <c r="CZ258" s="42">
        <f t="shared" si="14"/>
        <v>0</v>
      </c>
      <c r="DA258" s="42">
        <f t="shared" si="14"/>
        <v>26.0902667215116</v>
      </c>
      <c r="DB258" s="43">
        <f t="shared" si="14"/>
        <v>26.087000699892201</v>
      </c>
      <c r="DC258" s="42">
        <f t="shared" si="14"/>
        <v>0</v>
      </c>
      <c r="DD258" s="42">
        <f t="shared" si="14"/>
        <v>26.087000699892201</v>
      </c>
      <c r="DE258" s="43">
        <f t="shared" si="14"/>
        <v>26.087000699892201</v>
      </c>
      <c r="DF258" s="42">
        <f t="shared" si="14"/>
        <v>0</v>
      </c>
      <c r="DG258" s="42">
        <f t="shared" si="14"/>
        <v>26.087000699892201</v>
      </c>
      <c r="DH258" s="43">
        <f t="shared" si="14"/>
        <v>26.087000699892201</v>
      </c>
      <c r="DI258" s="42">
        <f t="shared" si="14"/>
        <v>0</v>
      </c>
      <c r="DJ258" s="42">
        <f t="shared" si="14"/>
        <v>26.087000699892201</v>
      </c>
      <c r="DK258" s="43">
        <f t="shared" si="14"/>
        <v>26.084959855514899</v>
      </c>
      <c r="DL258" s="42">
        <f t="shared" si="14"/>
        <v>0</v>
      </c>
      <c r="DM258" s="42">
        <f t="shared" si="14"/>
        <v>26.084959855514899</v>
      </c>
      <c r="DN258" s="43">
        <f t="shared" si="14"/>
        <v>26.084959855514899</v>
      </c>
      <c r="DO258" s="42">
        <f t="shared" si="14"/>
        <v>0</v>
      </c>
      <c r="DP258" s="42">
        <f t="shared" si="14"/>
        <v>26.084959855514899</v>
      </c>
      <c r="DQ258" s="43">
        <f t="shared" si="14"/>
        <v>26.0761294448439</v>
      </c>
      <c r="DR258" s="42">
        <f t="shared" si="14"/>
        <v>0</v>
      </c>
      <c r="DS258" s="42">
        <f t="shared" si="14"/>
        <v>26.0761294448439</v>
      </c>
      <c r="DT258" s="43">
        <f t="shared" si="14"/>
        <v>26.0761294448439</v>
      </c>
      <c r="DU258" s="42">
        <f t="shared" si="14"/>
        <v>0</v>
      </c>
      <c r="DV258" s="42">
        <f t="shared" si="14"/>
        <v>26.0761294448439</v>
      </c>
    </row>
    <row r="259" spans="2:126" x14ac:dyDescent="0.2">
      <c r="B259" s="93"/>
      <c r="C259" s="41" t="s">
        <v>15</v>
      </c>
      <c r="D259" s="43">
        <f t="shared" ref="D259:F259" si="15">MIN(D4:D255)</f>
        <v>8.8108908093999005</v>
      </c>
      <c r="E259" s="42">
        <f t="shared" si="15"/>
        <v>0</v>
      </c>
      <c r="F259" s="42">
        <f t="shared" si="15"/>
        <v>8.8108908093999005</v>
      </c>
      <c r="G259" s="43">
        <f t="shared" ref="G259:AJ259" si="16">MIN(G4:G255)</f>
        <v>8.6883958948182602</v>
      </c>
      <c r="H259" s="42">
        <f t="shared" si="16"/>
        <v>0</v>
      </c>
      <c r="I259" s="42">
        <f t="shared" si="16"/>
        <v>8.6883958948182602</v>
      </c>
      <c r="J259" s="43">
        <f t="shared" si="16"/>
        <v>8.5907979798960898</v>
      </c>
      <c r="K259" s="42">
        <f t="shared" si="16"/>
        <v>0</v>
      </c>
      <c r="L259" s="42">
        <f t="shared" si="16"/>
        <v>8.5907979798960898</v>
      </c>
      <c r="M259" s="43">
        <f t="shared" si="16"/>
        <v>8.4946724093951094</v>
      </c>
      <c r="N259" s="42">
        <f t="shared" si="16"/>
        <v>0</v>
      </c>
      <c r="O259" s="42">
        <f t="shared" si="16"/>
        <v>8.4946724093951094</v>
      </c>
      <c r="P259" s="43">
        <f t="shared" si="16"/>
        <v>8.4578573475980701</v>
      </c>
      <c r="Q259" s="42">
        <f t="shared" si="16"/>
        <v>0</v>
      </c>
      <c r="R259" s="42">
        <f t="shared" si="16"/>
        <v>8.4578573475980701</v>
      </c>
      <c r="S259" s="43">
        <f t="shared" si="16"/>
        <v>8.4243904103559704</v>
      </c>
      <c r="T259" s="42">
        <f t="shared" si="16"/>
        <v>0</v>
      </c>
      <c r="U259" s="42">
        <f t="shared" si="16"/>
        <v>8.4243904103559704</v>
      </c>
      <c r="V259" s="43">
        <f t="shared" si="16"/>
        <v>8.3725532189116798</v>
      </c>
      <c r="W259" s="42">
        <f t="shared" si="16"/>
        <v>0</v>
      </c>
      <c r="X259" s="42">
        <f t="shared" si="16"/>
        <v>8.3725532189116798</v>
      </c>
      <c r="Y259" s="43">
        <f t="shared" si="16"/>
        <v>8.3085784630596997</v>
      </c>
      <c r="Z259" s="42">
        <f t="shared" si="16"/>
        <v>0</v>
      </c>
      <c r="AA259" s="42">
        <f t="shared" si="16"/>
        <v>8.3085784630596997</v>
      </c>
      <c r="AB259" s="43">
        <f t="shared" si="16"/>
        <v>8.2436398043207895</v>
      </c>
      <c r="AC259" s="42">
        <f t="shared" si="16"/>
        <v>0</v>
      </c>
      <c r="AD259" s="42">
        <f t="shared" si="16"/>
        <v>8.2436398043207895</v>
      </c>
      <c r="AE259" s="43">
        <f t="shared" si="16"/>
        <v>8.1715647732444996</v>
      </c>
      <c r="AF259" s="42">
        <f t="shared" si="16"/>
        <v>0</v>
      </c>
      <c r="AG259" s="42">
        <f t="shared" si="16"/>
        <v>8.1715647732444996</v>
      </c>
      <c r="AH259" s="43">
        <f t="shared" si="16"/>
        <v>8.0820313684955405</v>
      </c>
      <c r="AI259" s="42">
        <f t="shared" si="16"/>
        <v>0</v>
      </c>
      <c r="AJ259" s="42">
        <f t="shared" si="16"/>
        <v>8.0820313684955405</v>
      </c>
      <c r="AK259" s="43">
        <f t="shared" ref="AK259:BN259" si="17">MIN(AK4:AK255)</f>
        <v>7.8849486225205103</v>
      </c>
      <c r="AL259" s="42">
        <f t="shared" si="17"/>
        <v>0</v>
      </c>
      <c r="AM259" s="42">
        <f t="shared" si="17"/>
        <v>7.8849486225205103</v>
      </c>
      <c r="AN259" s="43">
        <f t="shared" si="17"/>
        <v>7.78011111137487</v>
      </c>
      <c r="AO259" s="42">
        <f t="shared" si="17"/>
        <v>0</v>
      </c>
      <c r="AP259" s="42">
        <f t="shared" si="17"/>
        <v>7.78011111137487</v>
      </c>
      <c r="AQ259" s="43">
        <f t="shared" si="17"/>
        <v>7.44762296792622</v>
      </c>
      <c r="AR259" s="42">
        <f t="shared" si="17"/>
        <v>0</v>
      </c>
      <c r="AS259" s="42">
        <f t="shared" si="17"/>
        <v>7.44762296792622</v>
      </c>
      <c r="AT259" s="43">
        <f t="shared" si="17"/>
        <v>7.2905919521673104</v>
      </c>
      <c r="AU259" s="42">
        <f t="shared" si="17"/>
        <v>0</v>
      </c>
      <c r="AV259" s="42">
        <f t="shared" si="17"/>
        <v>7.2905919521673104</v>
      </c>
      <c r="AW259" s="43">
        <f t="shared" si="17"/>
        <v>7.1391925923909199</v>
      </c>
      <c r="AX259" s="42">
        <f t="shared" si="17"/>
        <v>0</v>
      </c>
      <c r="AY259" s="42">
        <f t="shared" si="17"/>
        <v>7.1391925923909199</v>
      </c>
      <c r="AZ259" s="43">
        <f t="shared" si="17"/>
        <v>6.8925853531566599</v>
      </c>
      <c r="BA259" s="42">
        <f t="shared" si="17"/>
        <v>0</v>
      </c>
      <c r="BB259" s="42">
        <f t="shared" si="17"/>
        <v>6.8925853531566599</v>
      </c>
      <c r="BC259" s="43">
        <f t="shared" si="17"/>
        <v>6.6524258193178598</v>
      </c>
      <c r="BD259" s="42">
        <f t="shared" si="17"/>
        <v>0</v>
      </c>
      <c r="BE259" s="42">
        <f t="shared" si="17"/>
        <v>6.6524258193178598</v>
      </c>
      <c r="BF259" s="43">
        <f t="shared" si="17"/>
        <v>6.42193157756535</v>
      </c>
      <c r="BG259" s="42">
        <f t="shared" si="17"/>
        <v>0</v>
      </c>
      <c r="BH259" s="42">
        <f t="shared" si="17"/>
        <v>6.42193157756535</v>
      </c>
      <c r="BI259" s="43">
        <f t="shared" si="17"/>
        <v>6.1270615213437098</v>
      </c>
      <c r="BJ259" s="42">
        <f t="shared" si="17"/>
        <v>0</v>
      </c>
      <c r="BK259" s="42">
        <f t="shared" si="17"/>
        <v>6.1270615213437098</v>
      </c>
      <c r="BL259" s="43">
        <f t="shared" si="17"/>
        <v>5.9023366032134801</v>
      </c>
      <c r="BM259" s="42">
        <f t="shared" si="17"/>
        <v>0</v>
      </c>
      <c r="BN259" s="42">
        <f t="shared" si="17"/>
        <v>5.9023366032134801</v>
      </c>
      <c r="BO259" s="43">
        <f t="shared" ref="BO259:CR259" si="18">MIN(BO4:BO255)</f>
        <v>5.6663408007638596</v>
      </c>
      <c r="BP259" s="42">
        <f t="shared" si="18"/>
        <v>0</v>
      </c>
      <c r="BQ259" s="42">
        <f t="shared" si="18"/>
        <v>5.6663408007638596</v>
      </c>
      <c r="BR259" s="43">
        <f t="shared" si="18"/>
        <v>5.4106184363792398</v>
      </c>
      <c r="BS259" s="42">
        <f t="shared" si="18"/>
        <v>0</v>
      </c>
      <c r="BT259" s="42">
        <f t="shared" si="18"/>
        <v>5.4106184363792398</v>
      </c>
      <c r="BU259" s="43">
        <f t="shared" si="18"/>
        <v>5.13007549187415</v>
      </c>
      <c r="BV259" s="42">
        <f t="shared" si="18"/>
        <v>0</v>
      </c>
      <c r="BW259" s="42">
        <f t="shared" si="18"/>
        <v>5.13007549187415</v>
      </c>
      <c r="BX259" s="43">
        <f t="shared" si="18"/>
        <v>4.81089900212476</v>
      </c>
      <c r="BY259" s="42">
        <f t="shared" si="18"/>
        <v>0</v>
      </c>
      <c r="BZ259" s="42">
        <f t="shared" si="18"/>
        <v>4.81089900212476</v>
      </c>
      <c r="CA259" s="43">
        <f t="shared" si="18"/>
        <v>4.5454015003455499</v>
      </c>
      <c r="CB259" s="42">
        <f t="shared" si="18"/>
        <v>0</v>
      </c>
      <c r="CC259" s="42">
        <f t="shared" si="18"/>
        <v>4.5454015003455499</v>
      </c>
      <c r="CD259" s="43">
        <f t="shared" si="18"/>
        <v>4.2068337189623497</v>
      </c>
      <c r="CE259" s="42">
        <f t="shared" si="18"/>
        <v>0</v>
      </c>
      <c r="CF259" s="42">
        <f t="shared" si="18"/>
        <v>4.2068337189623497</v>
      </c>
      <c r="CG259" s="43">
        <f t="shared" si="18"/>
        <v>3.8177175013327602</v>
      </c>
      <c r="CH259" s="42">
        <f t="shared" si="18"/>
        <v>0</v>
      </c>
      <c r="CI259" s="42">
        <f t="shared" si="18"/>
        <v>3.8177175013327602</v>
      </c>
      <c r="CJ259" s="43">
        <f t="shared" si="18"/>
        <v>3.4637000749866398</v>
      </c>
      <c r="CK259" s="42">
        <f t="shared" si="18"/>
        <v>0</v>
      </c>
      <c r="CL259" s="42">
        <f t="shared" si="18"/>
        <v>3.4637000749866398</v>
      </c>
      <c r="CM259" s="43">
        <f t="shared" si="18"/>
        <v>3.1844296504143901</v>
      </c>
      <c r="CN259" s="42">
        <f t="shared" si="18"/>
        <v>0</v>
      </c>
      <c r="CO259" s="42">
        <f t="shared" si="18"/>
        <v>3.1844296504143901</v>
      </c>
      <c r="CP259" s="43">
        <f t="shared" si="18"/>
        <v>2.9139963608612098</v>
      </c>
      <c r="CQ259" s="42">
        <f t="shared" si="18"/>
        <v>0</v>
      </c>
      <c r="CR259" s="42">
        <f t="shared" si="18"/>
        <v>2.9139963608612098</v>
      </c>
      <c r="CS259" s="43">
        <f t="shared" ref="CS259:DV259" si="19">MIN(CS4:CS255)</f>
        <v>2.69600178531442</v>
      </c>
      <c r="CT259" s="42">
        <f t="shared" si="19"/>
        <v>0</v>
      </c>
      <c r="CU259" s="42">
        <f t="shared" si="19"/>
        <v>2.69600178531442</v>
      </c>
      <c r="CV259" s="43">
        <f t="shared" si="19"/>
        <v>2.2439497301138398</v>
      </c>
      <c r="CW259" s="42">
        <f t="shared" si="19"/>
        <v>0</v>
      </c>
      <c r="CX259" s="42">
        <f t="shared" si="19"/>
        <v>2.2439497301138398</v>
      </c>
      <c r="CY259" s="43">
        <f t="shared" si="19"/>
        <v>1.9612189306458101</v>
      </c>
      <c r="CZ259" s="42">
        <f t="shared" si="19"/>
        <v>0</v>
      </c>
      <c r="DA259" s="42">
        <f t="shared" si="19"/>
        <v>1.9612189306458101</v>
      </c>
      <c r="DB259" s="43">
        <f t="shared" si="19"/>
        <v>1.4986168150004</v>
      </c>
      <c r="DC259" s="42">
        <f t="shared" si="19"/>
        <v>0</v>
      </c>
      <c r="DD259" s="42">
        <f t="shared" si="19"/>
        <v>1.4986168150004</v>
      </c>
      <c r="DE259" s="43">
        <f t="shared" si="19"/>
        <v>1.1649465609285801</v>
      </c>
      <c r="DF259" s="42">
        <f t="shared" si="19"/>
        <v>0</v>
      </c>
      <c r="DG259" s="42">
        <f t="shared" si="19"/>
        <v>1.1649465609285801</v>
      </c>
      <c r="DH259" s="43">
        <f t="shared" si="19"/>
        <v>0.765683248184864</v>
      </c>
      <c r="DI259" s="42">
        <f t="shared" si="19"/>
        <v>0</v>
      </c>
      <c r="DJ259" s="42">
        <f t="shared" si="19"/>
        <v>0.765683248184864</v>
      </c>
      <c r="DK259" s="43">
        <f t="shared" si="19"/>
        <v>0.42605632770362001</v>
      </c>
      <c r="DL259" s="42">
        <f t="shared" si="19"/>
        <v>0</v>
      </c>
      <c r="DM259" s="42">
        <f t="shared" si="19"/>
        <v>0.42605632770362001</v>
      </c>
      <c r="DN259" s="43">
        <f t="shared" si="19"/>
        <v>4.4464841924483599E-2</v>
      </c>
      <c r="DO259" s="42">
        <f t="shared" si="19"/>
        <v>0</v>
      </c>
      <c r="DP259" s="42">
        <f t="shared" si="19"/>
        <v>4.4464841924483599E-2</v>
      </c>
      <c r="DQ259" s="43">
        <f t="shared" si="19"/>
        <v>-0.19077645409532701</v>
      </c>
      <c r="DR259" s="42">
        <f t="shared" si="19"/>
        <v>0</v>
      </c>
      <c r="DS259" s="42">
        <f t="shared" si="19"/>
        <v>-0.19077645409532701</v>
      </c>
      <c r="DT259" s="43">
        <f t="shared" si="19"/>
        <v>-0.49630261184020402</v>
      </c>
      <c r="DU259" s="42">
        <f t="shared" si="19"/>
        <v>0</v>
      </c>
      <c r="DV259" s="42">
        <f t="shared" si="19"/>
        <v>-0.49630261184020402</v>
      </c>
    </row>
    <row r="260" spans="2:126" ht="17" thickBot="1" x14ac:dyDescent="0.25">
      <c r="B260" s="94"/>
      <c r="C260" s="44" t="s">
        <v>16</v>
      </c>
      <c r="D260" s="46">
        <f t="shared" ref="D260:F260" si="20">MEDIAN(D4:D255)</f>
        <v>16.655974214894698</v>
      </c>
      <c r="E260" s="45" t="e">
        <f t="shared" si="20"/>
        <v>#NUM!</v>
      </c>
      <c r="F260" s="45">
        <f t="shared" si="20"/>
        <v>16.655974214894698</v>
      </c>
      <c r="G260" s="46">
        <f t="shared" ref="G260:AJ260" si="21">MEDIAN(G4:G255)</f>
        <v>16.645683964912649</v>
      </c>
      <c r="H260" s="45" t="e">
        <f t="shared" si="21"/>
        <v>#NUM!</v>
      </c>
      <c r="I260" s="45">
        <f t="shared" si="21"/>
        <v>16.645683964912649</v>
      </c>
      <c r="J260" s="46">
        <f t="shared" si="21"/>
        <v>16.645500421254198</v>
      </c>
      <c r="K260" s="45" t="e">
        <f t="shared" si="21"/>
        <v>#NUM!</v>
      </c>
      <c r="L260" s="45">
        <f t="shared" si="21"/>
        <v>16.645500421254198</v>
      </c>
      <c r="M260" s="46">
        <f t="shared" si="21"/>
        <v>16.63143606204795</v>
      </c>
      <c r="N260" s="45" t="e">
        <f t="shared" si="21"/>
        <v>#NUM!</v>
      </c>
      <c r="O260" s="45">
        <f t="shared" si="21"/>
        <v>16.63143606204795</v>
      </c>
      <c r="P260" s="46">
        <f t="shared" si="21"/>
        <v>16.594499231000199</v>
      </c>
      <c r="Q260" s="45" t="e">
        <f t="shared" si="21"/>
        <v>#NUM!</v>
      </c>
      <c r="R260" s="45">
        <f t="shared" si="21"/>
        <v>16.594499231000199</v>
      </c>
      <c r="S260" s="46">
        <f t="shared" si="21"/>
        <v>16.5675167353407</v>
      </c>
      <c r="T260" s="45" t="e">
        <f t="shared" si="21"/>
        <v>#NUM!</v>
      </c>
      <c r="U260" s="45">
        <f t="shared" si="21"/>
        <v>16.5675167353407</v>
      </c>
      <c r="V260" s="46">
        <f t="shared" si="21"/>
        <v>16.566844529956697</v>
      </c>
      <c r="W260" s="45" t="e">
        <f t="shared" si="21"/>
        <v>#NUM!</v>
      </c>
      <c r="X260" s="45">
        <f t="shared" si="21"/>
        <v>16.566844529956697</v>
      </c>
      <c r="Y260" s="46">
        <f t="shared" si="21"/>
        <v>16.566174465879349</v>
      </c>
      <c r="Z260" s="45" t="e">
        <f t="shared" si="21"/>
        <v>#NUM!</v>
      </c>
      <c r="AA260" s="45">
        <f t="shared" si="21"/>
        <v>16.566174465879349</v>
      </c>
      <c r="AB260" s="46">
        <f t="shared" si="21"/>
        <v>16.560530195626548</v>
      </c>
      <c r="AC260" s="45" t="e">
        <f t="shared" si="21"/>
        <v>#NUM!</v>
      </c>
      <c r="AD260" s="45">
        <f t="shared" si="21"/>
        <v>16.560530195626548</v>
      </c>
      <c r="AE260" s="46">
        <f t="shared" si="21"/>
        <v>16.5391187927682</v>
      </c>
      <c r="AF260" s="45" t="e">
        <f t="shared" si="21"/>
        <v>#NUM!</v>
      </c>
      <c r="AG260" s="45">
        <f t="shared" si="21"/>
        <v>16.5391187927682</v>
      </c>
      <c r="AH260" s="46">
        <f t="shared" si="21"/>
        <v>16.528533444306198</v>
      </c>
      <c r="AI260" s="45" t="e">
        <f t="shared" si="21"/>
        <v>#NUM!</v>
      </c>
      <c r="AJ260" s="45">
        <f t="shared" si="21"/>
        <v>16.528533444306198</v>
      </c>
      <c r="AK260" s="46">
        <f t="shared" ref="AK260:BN260" si="22">MEDIAN(AK4:AK255)</f>
        <v>16.504521541896601</v>
      </c>
      <c r="AL260" s="45" t="e">
        <f t="shared" si="22"/>
        <v>#NUM!</v>
      </c>
      <c r="AM260" s="45">
        <f t="shared" si="22"/>
        <v>16.504521541896601</v>
      </c>
      <c r="AN260" s="46">
        <f t="shared" si="22"/>
        <v>16.485033660807048</v>
      </c>
      <c r="AO260" s="45" t="e">
        <f t="shared" si="22"/>
        <v>#NUM!</v>
      </c>
      <c r="AP260" s="45">
        <f t="shared" si="22"/>
        <v>16.485033660807048</v>
      </c>
      <c r="AQ260" s="46">
        <f t="shared" si="22"/>
        <v>16.418158497759698</v>
      </c>
      <c r="AR260" s="45" t="e">
        <f t="shared" si="22"/>
        <v>#NUM!</v>
      </c>
      <c r="AS260" s="45">
        <f t="shared" si="22"/>
        <v>16.418158497759698</v>
      </c>
      <c r="AT260" s="46">
        <f t="shared" si="22"/>
        <v>16.393218802501551</v>
      </c>
      <c r="AU260" s="45" t="e">
        <f t="shared" si="22"/>
        <v>#NUM!</v>
      </c>
      <c r="AV260" s="45">
        <f t="shared" si="22"/>
        <v>16.393218802501551</v>
      </c>
      <c r="AW260" s="46">
        <f t="shared" si="22"/>
        <v>16.3065020363806</v>
      </c>
      <c r="AX260" s="45" t="e">
        <f t="shared" si="22"/>
        <v>#NUM!</v>
      </c>
      <c r="AY260" s="45">
        <f t="shared" si="22"/>
        <v>16.3065020363806</v>
      </c>
      <c r="AZ260" s="46">
        <f t="shared" si="22"/>
        <v>16.284984135425951</v>
      </c>
      <c r="BA260" s="45" t="e">
        <f t="shared" si="22"/>
        <v>#NUM!</v>
      </c>
      <c r="BB260" s="45">
        <f t="shared" si="22"/>
        <v>16.284984135425951</v>
      </c>
      <c r="BC260" s="46">
        <f t="shared" si="22"/>
        <v>16.224062560504748</v>
      </c>
      <c r="BD260" s="45" t="e">
        <f t="shared" si="22"/>
        <v>#NUM!</v>
      </c>
      <c r="BE260" s="45">
        <f t="shared" si="22"/>
        <v>16.224062560504748</v>
      </c>
      <c r="BF260" s="46">
        <f t="shared" si="22"/>
        <v>16.2102323225295</v>
      </c>
      <c r="BG260" s="45" t="e">
        <f t="shared" si="22"/>
        <v>#NUM!</v>
      </c>
      <c r="BH260" s="45">
        <f t="shared" si="22"/>
        <v>16.2102323225295</v>
      </c>
      <c r="BI260" s="46">
        <f t="shared" si="22"/>
        <v>16.173386221817751</v>
      </c>
      <c r="BJ260" s="45" t="e">
        <f t="shared" si="22"/>
        <v>#NUM!</v>
      </c>
      <c r="BK260" s="45">
        <f t="shared" si="22"/>
        <v>16.173386221817751</v>
      </c>
      <c r="BL260" s="46">
        <f t="shared" si="22"/>
        <v>15.963917125915351</v>
      </c>
      <c r="BM260" s="45" t="e">
        <f t="shared" si="22"/>
        <v>#NUM!</v>
      </c>
      <c r="BN260" s="45">
        <f t="shared" si="22"/>
        <v>15.963917125915351</v>
      </c>
      <c r="BO260" s="46">
        <f t="shared" ref="BO260:CR260" si="23">MEDIAN(BO4:BO255)</f>
        <v>15.8924341166327</v>
      </c>
      <c r="BP260" s="45" t="e">
        <f t="shared" si="23"/>
        <v>#NUM!</v>
      </c>
      <c r="BQ260" s="45">
        <f t="shared" si="23"/>
        <v>15.8924341166327</v>
      </c>
      <c r="BR260" s="46">
        <f t="shared" si="23"/>
        <v>15.792748520982901</v>
      </c>
      <c r="BS260" s="45" t="e">
        <f t="shared" si="23"/>
        <v>#NUM!</v>
      </c>
      <c r="BT260" s="45">
        <f t="shared" si="23"/>
        <v>15.792748520982901</v>
      </c>
      <c r="BU260" s="46">
        <f t="shared" si="23"/>
        <v>15.637404489723</v>
      </c>
      <c r="BV260" s="45" t="e">
        <f t="shared" si="23"/>
        <v>#NUM!</v>
      </c>
      <c r="BW260" s="45">
        <f t="shared" si="23"/>
        <v>15.637404489723</v>
      </c>
      <c r="BX260" s="46">
        <f t="shared" si="23"/>
        <v>15.533369302779299</v>
      </c>
      <c r="BY260" s="45" t="e">
        <f t="shared" si="23"/>
        <v>#NUM!</v>
      </c>
      <c r="BZ260" s="45">
        <f t="shared" si="23"/>
        <v>15.533369302779299</v>
      </c>
      <c r="CA260" s="46">
        <f t="shared" si="23"/>
        <v>15.357239836084851</v>
      </c>
      <c r="CB260" s="45" t="e">
        <f t="shared" si="23"/>
        <v>#NUM!</v>
      </c>
      <c r="CC260" s="45">
        <f t="shared" si="23"/>
        <v>15.357239836084851</v>
      </c>
      <c r="CD260" s="46">
        <f t="shared" si="23"/>
        <v>15.259488397225649</v>
      </c>
      <c r="CE260" s="45" t="e">
        <f t="shared" si="23"/>
        <v>#NUM!</v>
      </c>
      <c r="CF260" s="45">
        <f t="shared" si="23"/>
        <v>15.259488397225649</v>
      </c>
      <c r="CG260" s="46">
        <f t="shared" si="23"/>
        <v>15.068030050387801</v>
      </c>
      <c r="CH260" s="45" t="e">
        <f t="shared" si="23"/>
        <v>#NUM!</v>
      </c>
      <c r="CI260" s="45">
        <f t="shared" si="23"/>
        <v>15.068030050387801</v>
      </c>
      <c r="CJ260" s="46">
        <f t="shared" si="23"/>
        <v>14.869679023815999</v>
      </c>
      <c r="CK260" s="45" t="e">
        <f t="shared" si="23"/>
        <v>#NUM!</v>
      </c>
      <c r="CL260" s="45">
        <f t="shared" si="23"/>
        <v>14.869679023815999</v>
      </c>
      <c r="CM260" s="46">
        <f t="shared" si="23"/>
        <v>14.68416202714085</v>
      </c>
      <c r="CN260" s="45" t="e">
        <f t="shared" si="23"/>
        <v>#NUM!</v>
      </c>
      <c r="CO260" s="45">
        <f t="shared" si="23"/>
        <v>14.68416202714085</v>
      </c>
      <c r="CP260" s="46">
        <f t="shared" si="23"/>
        <v>14.5201514958222</v>
      </c>
      <c r="CQ260" s="45" t="e">
        <f t="shared" si="23"/>
        <v>#NUM!</v>
      </c>
      <c r="CR260" s="45">
        <f t="shared" si="23"/>
        <v>14.5201514958222</v>
      </c>
      <c r="CS260" s="46">
        <f t="shared" ref="CS260:DV260" si="24">MEDIAN(CS4:CS255)</f>
        <v>14.474493743697149</v>
      </c>
      <c r="CT260" s="45" t="e">
        <f t="shared" si="24"/>
        <v>#NUM!</v>
      </c>
      <c r="CU260" s="45">
        <f t="shared" si="24"/>
        <v>14.474493743697149</v>
      </c>
      <c r="CV260" s="46">
        <f t="shared" si="24"/>
        <v>14.323269230370251</v>
      </c>
      <c r="CW260" s="45" t="e">
        <f t="shared" si="24"/>
        <v>#NUM!</v>
      </c>
      <c r="CX260" s="45">
        <f t="shared" si="24"/>
        <v>14.323269230370251</v>
      </c>
      <c r="CY260" s="46">
        <f t="shared" si="24"/>
        <v>14.07873365635195</v>
      </c>
      <c r="CZ260" s="45" t="e">
        <f t="shared" si="24"/>
        <v>#NUM!</v>
      </c>
      <c r="DA260" s="45">
        <f t="shared" si="24"/>
        <v>14.07873365635195</v>
      </c>
      <c r="DB260" s="46">
        <f t="shared" si="24"/>
        <v>13.848111139228148</v>
      </c>
      <c r="DC260" s="45" t="e">
        <f t="shared" si="24"/>
        <v>#NUM!</v>
      </c>
      <c r="DD260" s="45">
        <f t="shared" si="24"/>
        <v>13.848111139228148</v>
      </c>
      <c r="DE260" s="46">
        <f t="shared" si="24"/>
        <v>13.460650478695701</v>
      </c>
      <c r="DF260" s="45" t="e">
        <f t="shared" si="24"/>
        <v>#NUM!</v>
      </c>
      <c r="DG260" s="45">
        <f t="shared" si="24"/>
        <v>13.460650478695701</v>
      </c>
      <c r="DH260" s="46">
        <f t="shared" si="24"/>
        <v>13.3185132790898</v>
      </c>
      <c r="DI260" s="45" t="e">
        <f t="shared" si="24"/>
        <v>#NUM!</v>
      </c>
      <c r="DJ260" s="45">
        <f t="shared" si="24"/>
        <v>13.3185132790898</v>
      </c>
      <c r="DK260" s="46">
        <f t="shared" si="24"/>
        <v>13.10449149786375</v>
      </c>
      <c r="DL260" s="45" t="e">
        <f t="shared" si="24"/>
        <v>#NUM!</v>
      </c>
      <c r="DM260" s="45">
        <f t="shared" si="24"/>
        <v>13.10449149786375</v>
      </c>
      <c r="DN260" s="46">
        <f t="shared" si="24"/>
        <v>12.622876509880399</v>
      </c>
      <c r="DO260" s="45" t="e">
        <f t="shared" si="24"/>
        <v>#NUM!</v>
      </c>
      <c r="DP260" s="45">
        <f t="shared" si="24"/>
        <v>12.622876509880399</v>
      </c>
      <c r="DQ260" s="46">
        <f t="shared" si="24"/>
        <v>12.324025130979901</v>
      </c>
      <c r="DR260" s="45" t="e">
        <f t="shared" si="24"/>
        <v>#NUM!</v>
      </c>
      <c r="DS260" s="45">
        <f t="shared" si="24"/>
        <v>12.324025130979901</v>
      </c>
      <c r="DT260" s="46">
        <f t="shared" si="24"/>
        <v>11.984014677872199</v>
      </c>
      <c r="DU260" s="45" t="e">
        <f t="shared" si="24"/>
        <v>#NUM!</v>
      </c>
      <c r="DV260" s="45">
        <f t="shared" si="24"/>
        <v>11.984014677872199</v>
      </c>
    </row>
    <row r="261" spans="2:126" x14ac:dyDescent="0.2">
      <c r="B261" s="95" t="s">
        <v>24</v>
      </c>
      <c r="C261" s="41" t="s">
        <v>12</v>
      </c>
      <c r="D261" s="31">
        <f t="shared" ref="D261:F261" si="2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17.80082808028903</v>
      </c>
      <c r="E261" s="47" t="e">
        <f t="shared" si="25"/>
        <v>#DIV/0!</v>
      </c>
      <c r="F261" s="47">
        <f t="shared" si="25"/>
        <v>17.80082808028903</v>
      </c>
      <c r="G261" s="31">
        <f t="shared" ref="G261:AJ261" si="2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17.794119158953499</v>
      </c>
      <c r="H261" s="47" t="e">
        <f t="shared" si="26"/>
        <v>#DIV/0!</v>
      </c>
      <c r="I261" s="47">
        <f t="shared" si="26"/>
        <v>17.794119158953499</v>
      </c>
      <c r="J261" s="31">
        <f t="shared" si="26"/>
        <v>17.785776587689913</v>
      </c>
      <c r="K261" s="47" t="e">
        <f t="shared" si="26"/>
        <v>#DIV/0!</v>
      </c>
      <c r="L261" s="47">
        <f t="shared" si="26"/>
        <v>17.785776587689913</v>
      </c>
      <c r="M261" s="31">
        <f t="shared" si="26"/>
        <v>17.77193572844207</v>
      </c>
      <c r="N261" s="47" t="e">
        <f t="shared" si="26"/>
        <v>#DIV/0!</v>
      </c>
      <c r="O261" s="47">
        <f t="shared" si="26"/>
        <v>17.77193572844207</v>
      </c>
      <c r="P261" s="31">
        <f t="shared" si="26"/>
        <v>17.763377449253891</v>
      </c>
      <c r="Q261" s="47" t="e">
        <f t="shared" si="26"/>
        <v>#DIV/0!</v>
      </c>
      <c r="R261" s="47">
        <f t="shared" si="26"/>
        <v>17.763377449253891</v>
      </c>
      <c r="S261" s="31">
        <f t="shared" si="26"/>
        <v>17.753938747095898</v>
      </c>
      <c r="T261" s="47" t="e">
        <f t="shared" si="26"/>
        <v>#DIV/0!</v>
      </c>
      <c r="U261" s="47">
        <f t="shared" si="26"/>
        <v>17.753938747095898</v>
      </c>
      <c r="V261" s="31">
        <f t="shared" si="26"/>
        <v>17.744327107076817</v>
      </c>
      <c r="W261" s="47" t="e">
        <f t="shared" si="26"/>
        <v>#DIV/0!</v>
      </c>
      <c r="X261" s="47">
        <f t="shared" si="26"/>
        <v>17.744327107076817</v>
      </c>
      <c r="Y261" s="31">
        <f t="shared" si="26"/>
        <v>17.727206443754739</v>
      </c>
      <c r="Z261" s="47" t="e">
        <f t="shared" si="26"/>
        <v>#DIV/0!</v>
      </c>
      <c r="AA261" s="47">
        <f t="shared" si="26"/>
        <v>17.727206443754739</v>
      </c>
      <c r="AB261" s="31">
        <f t="shared" si="26"/>
        <v>17.705056303457155</v>
      </c>
      <c r="AC261" s="47" t="e">
        <f t="shared" si="26"/>
        <v>#DIV/0!</v>
      </c>
      <c r="AD261" s="47">
        <f t="shared" si="26"/>
        <v>17.705056303457155</v>
      </c>
      <c r="AE261" s="31">
        <f t="shared" si="26"/>
        <v>17.68602602454186</v>
      </c>
      <c r="AF261" s="47" t="e">
        <f t="shared" si="26"/>
        <v>#DIV/0!</v>
      </c>
      <c r="AG261" s="47">
        <f t="shared" si="26"/>
        <v>17.68602602454186</v>
      </c>
      <c r="AH261" s="31">
        <f t="shared" si="26"/>
        <v>17.66545384556504</v>
      </c>
      <c r="AI261" s="47" t="e">
        <f t="shared" si="26"/>
        <v>#DIV/0!</v>
      </c>
      <c r="AJ261" s="47">
        <f t="shared" si="26"/>
        <v>17.66545384556504</v>
      </c>
      <c r="AK261" s="31">
        <f t="shared" ref="AK261:BN261" si="27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17.641768442674003</v>
      </c>
      <c r="AL261" s="47" t="e">
        <f t="shared" si="27"/>
        <v>#DIV/0!</v>
      </c>
      <c r="AM261" s="47">
        <f t="shared" si="27"/>
        <v>17.641768442674003</v>
      </c>
      <c r="AN261" s="31">
        <f t="shared" si="27"/>
        <v>17.622592789857016</v>
      </c>
      <c r="AO261" s="47" t="e">
        <f t="shared" si="27"/>
        <v>#DIV/0!</v>
      </c>
      <c r="AP261" s="47">
        <f t="shared" si="27"/>
        <v>17.622592789857016</v>
      </c>
      <c r="AQ261" s="31">
        <f t="shared" si="27"/>
        <v>17.593503716599923</v>
      </c>
      <c r="AR261" s="47" t="e">
        <f t="shared" si="27"/>
        <v>#DIV/0!</v>
      </c>
      <c r="AS261" s="47">
        <f t="shared" si="27"/>
        <v>17.593503716599923</v>
      </c>
      <c r="AT261" s="31">
        <f t="shared" si="27"/>
        <v>17.565030333142705</v>
      </c>
      <c r="AU261" s="47" t="e">
        <f t="shared" si="27"/>
        <v>#DIV/0!</v>
      </c>
      <c r="AV261" s="47">
        <f t="shared" si="27"/>
        <v>17.565030333142705</v>
      </c>
      <c r="AW261" s="31">
        <f t="shared" si="27"/>
        <v>17.532010358423303</v>
      </c>
      <c r="AX261" s="47" t="e">
        <f t="shared" si="27"/>
        <v>#DIV/0!</v>
      </c>
      <c r="AY261" s="47">
        <f t="shared" si="27"/>
        <v>17.532010358423303</v>
      </c>
      <c r="AZ261" s="31">
        <f t="shared" si="27"/>
        <v>17.496065045817346</v>
      </c>
      <c r="BA261" s="47" t="e">
        <f t="shared" si="27"/>
        <v>#DIV/0!</v>
      </c>
      <c r="BB261" s="47">
        <f t="shared" si="27"/>
        <v>17.496065045817346</v>
      </c>
      <c r="BC261" s="31">
        <f t="shared" si="27"/>
        <v>17.452511949292749</v>
      </c>
      <c r="BD261" s="47" t="e">
        <f t="shared" si="27"/>
        <v>#DIV/0!</v>
      </c>
      <c r="BE261" s="47">
        <f t="shared" si="27"/>
        <v>17.452511949292749</v>
      </c>
      <c r="BF261" s="31">
        <f t="shared" si="27"/>
        <v>17.400909125388974</v>
      </c>
      <c r="BG261" s="47" t="e">
        <f t="shared" si="27"/>
        <v>#DIV/0!</v>
      </c>
      <c r="BH261" s="47">
        <f t="shared" si="27"/>
        <v>17.400909125388974</v>
      </c>
      <c r="BI261" s="31">
        <f t="shared" si="27"/>
        <v>17.334064102204596</v>
      </c>
      <c r="BJ261" s="47" t="e">
        <f t="shared" si="27"/>
        <v>#DIV/0!</v>
      </c>
      <c r="BK261" s="47">
        <f t="shared" si="27"/>
        <v>17.334064102204596</v>
      </c>
      <c r="BL261" s="31">
        <f t="shared" si="27"/>
        <v>17.233503875230824</v>
      </c>
      <c r="BM261" s="47" t="e">
        <f t="shared" si="27"/>
        <v>#DIV/0!</v>
      </c>
      <c r="BN261" s="47">
        <f t="shared" si="27"/>
        <v>17.233503875230824</v>
      </c>
      <c r="BO261" s="31">
        <f t="shared" ref="BO261:CR261" si="28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17.14973005168704</v>
      </c>
      <c r="BP261" s="47" t="e">
        <f t="shared" si="28"/>
        <v>#DIV/0!</v>
      </c>
      <c r="BQ261" s="47">
        <f t="shared" si="28"/>
        <v>17.14973005168704</v>
      </c>
      <c r="BR261" s="31">
        <f t="shared" si="28"/>
        <v>17.06071132398581</v>
      </c>
      <c r="BS261" s="47" t="e">
        <f t="shared" si="28"/>
        <v>#DIV/0!</v>
      </c>
      <c r="BT261" s="47">
        <f t="shared" si="28"/>
        <v>17.06071132398581</v>
      </c>
      <c r="BU261" s="31">
        <f t="shared" si="28"/>
        <v>16.970658578406503</v>
      </c>
      <c r="BV261" s="47" t="e">
        <f t="shared" si="28"/>
        <v>#DIV/0!</v>
      </c>
      <c r="BW261" s="47">
        <f t="shared" si="28"/>
        <v>16.970658578406503</v>
      </c>
      <c r="BX261" s="31">
        <f t="shared" si="28"/>
        <v>16.860811884922615</v>
      </c>
      <c r="BY261" s="47" t="e">
        <f t="shared" si="28"/>
        <v>#DIV/0!</v>
      </c>
      <c r="BZ261" s="47">
        <f t="shared" si="28"/>
        <v>16.860811884922615</v>
      </c>
      <c r="CA261" s="31">
        <f t="shared" si="28"/>
        <v>16.73690761680885</v>
      </c>
      <c r="CB261" s="47" t="e">
        <f t="shared" si="28"/>
        <v>#DIV/0!</v>
      </c>
      <c r="CC261" s="47">
        <f t="shared" si="28"/>
        <v>16.73690761680885</v>
      </c>
      <c r="CD261" s="31">
        <f t="shared" si="28"/>
        <v>16.60290009314334</v>
      </c>
      <c r="CE261" s="47" t="e">
        <f t="shared" si="28"/>
        <v>#DIV/0!</v>
      </c>
      <c r="CF261" s="47">
        <f t="shared" si="28"/>
        <v>16.60290009314334</v>
      </c>
      <c r="CG261" s="31">
        <f t="shared" si="28"/>
        <v>16.452922704981383</v>
      </c>
      <c r="CH261" s="47" t="e">
        <f t="shared" si="28"/>
        <v>#DIV/0!</v>
      </c>
      <c r="CI261" s="47">
        <f t="shared" si="28"/>
        <v>16.452922704981383</v>
      </c>
      <c r="CJ261" s="31">
        <f t="shared" si="28"/>
        <v>16.277868970722633</v>
      </c>
      <c r="CK261" s="47" t="e">
        <f t="shared" si="28"/>
        <v>#DIV/0!</v>
      </c>
      <c r="CL261" s="47">
        <f t="shared" si="28"/>
        <v>16.277868970722633</v>
      </c>
      <c r="CM261" s="31">
        <f t="shared" si="28"/>
        <v>16.116697786674404</v>
      </c>
      <c r="CN261" s="47" t="e">
        <f t="shared" si="28"/>
        <v>#DIV/0!</v>
      </c>
      <c r="CO261" s="47">
        <f t="shared" si="28"/>
        <v>16.116697786674404</v>
      </c>
      <c r="CP261" s="31">
        <f t="shared" si="28"/>
        <v>15.942338852980846</v>
      </c>
      <c r="CQ261" s="47" t="e">
        <f t="shared" si="28"/>
        <v>#DIV/0!</v>
      </c>
      <c r="CR261" s="47">
        <f t="shared" si="28"/>
        <v>15.942338852980846</v>
      </c>
      <c r="CS261" s="31">
        <f t="shared" ref="CS261:DV261" si="29">AVERAGE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15.743458909889402</v>
      </c>
      <c r="CT261" s="47" t="e">
        <f t="shared" si="29"/>
        <v>#DIV/0!</v>
      </c>
      <c r="CU261" s="47">
        <f t="shared" si="29"/>
        <v>15.743458909889402</v>
      </c>
      <c r="CV261" s="31">
        <f t="shared" si="29"/>
        <v>15.52135362779196</v>
      </c>
      <c r="CW261" s="47" t="e">
        <f t="shared" si="29"/>
        <v>#DIV/0!</v>
      </c>
      <c r="CX261" s="47">
        <f t="shared" si="29"/>
        <v>15.52135362779196</v>
      </c>
      <c r="CY261" s="31">
        <f t="shared" si="29"/>
        <v>15.276989758644518</v>
      </c>
      <c r="CZ261" s="47" t="e">
        <f t="shared" si="29"/>
        <v>#DIV/0!</v>
      </c>
      <c r="DA261" s="47">
        <f t="shared" si="29"/>
        <v>15.276989758644518</v>
      </c>
      <c r="DB261" s="31">
        <f t="shared" si="29"/>
        <v>15.021981025401439</v>
      </c>
      <c r="DC261" s="47" t="e">
        <f t="shared" si="29"/>
        <v>#DIV/0!</v>
      </c>
      <c r="DD261" s="47">
        <f t="shared" si="29"/>
        <v>15.021981025401439</v>
      </c>
      <c r="DE261" s="31">
        <f t="shared" si="29"/>
        <v>14.731256380757662</v>
      </c>
      <c r="DF261" s="47" t="e">
        <f t="shared" si="29"/>
        <v>#DIV/0!</v>
      </c>
      <c r="DG261" s="47">
        <f t="shared" si="29"/>
        <v>14.731256380757662</v>
      </c>
      <c r="DH261" s="31">
        <f t="shared" si="29"/>
        <v>14.445034791564463</v>
      </c>
      <c r="DI261" s="47" t="e">
        <f t="shared" si="29"/>
        <v>#DIV/0!</v>
      </c>
      <c r="DJ261" s="47">
        <f t="shared" si="29"/>
        <v>14.445034791564463</v>
      </c>
      <c r="DK261" s="31">
        <f t="shared" si="29"/>
        <v>14.132619718832714</v>
      </c>
      <c r="DL261" s="47" t="e">
        <f t="shared" si="29"/>
        <v>#DIV/0!</v>
      </c>
      <c r="DM261" s="47">
        <f t="shared" si="29"/>
        <v>14.132619718832714</v>
      </c>
      <c r="DN261" s="31">
        <f t="shared" si="29"/>
        <v>13.83435198425285</v>
      </c>
      <c r="DO261" s="47" t="e">
        <f t="shared" si="29"/>
        <v>#DIV/0!</v>
      </c>
      <c r="DP261" s="47">
        <f t="shared" si="29"/>
        <v>13.83435198425285</v>
      </c>
      <c r="DQ261" s="31">
        <f t="shared" si="29"/>
        <v>13.502544432483953</v>
      </c>
      <c r="DR261" s="47" t="e">
        <f t="shared" si="29"/>
        <v>#DIV/0!</v>
      </c>
      <c r="DS261" s="47">
        <f t="shared" si="29"/>
        <v>13.502544432483953</v>
      </c>
      <c r="DT261" s="31">
        <f t="shared" si="29"/>
        <v>13.176133910858724</v>
      </c>
      <c r="DU261" s="47" t="e">
        <f t="shared" si="29"/>
        <v>#DIV/0!</v>
      </c>
      <c r="DV261" s="47">
        <f t="shared" si="29"/>
        <v>13.176133910858724</v>
      </c>
    </row>
    <row r="262" spans="2:126" x14ac:dyDescent="0.2">
      <c r="B262" s="89"/>
      <c r="C262" s="41" t="s">
        <v>13</v>
      </c>
      <c r="D262" s="43">
        <f t="shared" ref="D262:F262" si="30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2.9543696799709913</v>
      </c>
      <c r="E262" s="42" t="e">
        <f t="shared" si="30"/>
        <v>#DIV/0!</v>
      </c>
      <c r="F262" s="42">
        <f t="shared" si="30"/>
        <v>2.9543696799709913</v>
      </c>
      <c r="G262" s="43">
        <f t="shared" ref="G262:AJ262" si="31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2.95648393466915</v>
      </c>
      <c r="H262" s="42" t="e">
        <f t="shared" si="31"/>
        <v>#DIV/0!</v>
      </c>
      <c r="I262" s="42">
        <f t="shared" si="31"/>
        <v>2.95648393466915</v>
      </c>
      <c r="J262" s="43">
        <f t="shared" si="31"/>
        <v>2.9583945215667664</v>
      </c>
      <c r="K262" s="42" t="e">
        <f t="shared" si="31"/>
        <v>#DIV/0!</v>
      </c>
      <c r="L262" s="42">
        <f t="shared" si="31"/>
        <v>2.9583945215667664</v>
      </c>
      <c r="M262" s="43">
        <f t="shared" si="31"/>
        <v>2.9607112012175798</v>
      </c>
      <c r="N262" s="42" t="e">
        <f t="shared" si="31"/>
        <v>#DIV/0!</v>
      </c>
      <c r="O262" s="42">
        <f t="shared" si="31"/>
        <v>2.9607112012175798</v>
      </c>
      <c r="P262" s="43">
        <f t="shared" si="31"/>
        <v>2.9627934651957015</v>
      </c>
      <c r="Q262" s="42" t="e">
        <f t="shared" si="31"/>
        <v>#DIV/0!</v>
      </c>
      <c r="R262" s="42">
        <f t="shared" si="31"/>
        <v>2.9627934651957015</v>
      </c>
      <c r="S262" s="43">
        <f t="shared" si="31"/>
        <v>2.9646193539337053</v>
      </c>
      <c r="T262" s="42" t="e">
        <f t="shared" si="31"/>
        <v>#DIV/0!</v>
      </c>
      <c r="U262" s="42">
        <f t="shared" si="31"/>
        <v>2.9646193539337053</v>
      </c>
      <c r="V262" s="43">
        <f t="shared" si="31"/>
        <v>2.9674758035657374</v>
      </c>
      <c r="W262" s="42" t="e">
        <f t="shared" si="31"/>
        <v>#DIV/0!</v>
      </c>
      <c r="X262" s="42">
        <f t="shared" si="31"/>
        <v>2.9674758035657374</v>
      </c>
      <c r="Y262" s="43">
        <f t="shared" si="31"/>
        <v>2.9699488777315777</v>
      </c>
      <c r="Z262" s="42" t="e">
        <f t="shared" si="31"/>
        <v>#DIV/0!</v>
      </c>
      <c r="AA262" s="42">
        <f t="shared" si="31"/>
        <v>2.9699488777315777</v>
      </c>
      <c r="AB262" s="43">
        <f t="shared" si="31"/>
        <v>2.9759454585766609</v>
      </c>
      <c r="AC262" s="42" t="e">
        <f t="shared" si="31"/>
        <v>#DIV/0!</v>
      </c>
      <c r="AD262" s="42">
        <f t="shared" si="31"/>
        <v>2.9759454585766609</v>
      </c>
      <c r="AE262" s="43">
        <f t="shared" si="31"/>
        <v>2.9838451105982799</v>
      </c>
      <c r="AF262" s="42" t="e">
        <f t="shared" si="31"/>
        <v>#DIV/0!</v>
      </c>
      <c r="AG262" s="42">
        <f t="shared" si="31"/>
        <v>2.9838451105982799</v>
      </c>
      <c r="AH262" s="43">
        <f t="shared" si="31"/>
        <v>2.9856401829492318</v>
      </c>
      <c r="AI262" s="42" t="e">
        <f t="shared" si="31"/>
        <v>#DIV/0!</v>
      </c>
      <c r="AJ262" s="42">
        <f t="shared" si="31"/>
        <v>2.9856401829492318</v>
      </c>
      <c r="AK262" s="43">
        <f t="shared" ref="AK262:BN262" si="32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2.9921133980742707</v>
      </c>
      <c r="AL262" s="42" t="e">
        <f t="shared" si="32"/>
        <v>#DIV/0!</v>
      </c>
      <c r="AM262" s="42">
        <f t="shared" si="32"/>
        <v>2.9921133980742707</v>
      </c>
      <c r="AN262" s="43">
        <f t="shared" si="32"/>
        <v>2.9994778595977629</v>
      </c>
      <c r="AO262" s="42" t="e">
        <f t="shared" si="32"/>
        <v>#DIV/0!</v>
      </c>
      <c r="AP262" s="42">
        <f t="shared" si="32"/>
        <v>2.9994778595977629</v>
      </c>
      <c r="AQ262" s="43">
        <f t="shared" si="32"/>
        <v>3.0071546328819698</v>
      </c>
      <c r="AR262" s="42" t="e">
        <f t="shared" si="32"/>
        <v>#DIV/0!</v>
      </c>
      <c r="AS262" s="42">
        <f t="shared" si="32"/>
        <v>3.0071546328819698</v>
      </c>
      <c r="AT262" s="43">
        <f t="shared" si="32"/>
        <v>3.0132676925406834</v>
      </c>
      <c r="AU262" s="42" t="e">
        <f t="shared" si="32"/>
        <v>#DIV/0!</v>
      </c>
      <c r="AV262" s="42">
        <f t="shared" si="32"/>
        <v>3.0132676925406834</v>
      </c>
      <c r="AW262" s="43">
        <f t="shared" si="32"/>
        <v>3.0241817802982669</v>
      </c>
      <c r="AX262" s="42" t="e">
        <f t="shared" si="32"/>
        <v>#DIV/0!</v>
      </c>
      <c r="AY262" s="42">
        <f t="shared" si="32"/>
        <v>3.0241817802982669</v>
      </c>
      <c r="AZ262" s="43">
        <f t="shared" si="32"/>
        <v>3.0306330160596873</v>
      </c>
      <c r="BA262" s="42" t="e">
        <f t="shared" si="32"/>
        <v>#DIV/0!</v>
      </c>
      <c r="BB262" s="42">
        <f t="shared" si="32"/>
        <v>3.0306330160596873</v>
      </c>
      <c r="BC262" s="43">
        <f t="shared" si="32"/>
        <v>3.042335594940301</v>
      </c>
      <c r="BD262" s="42" t="e">
        <f t="shared" si="32"/>
        <v>#DIV/0!</v>
      </c>
      <c r="BE262" s="42">
        <f t="shared" si="32"/>
        <v>3.042335594940301</v>
      </c>
      <c r="BF262" s="43">
        <f t="shared" si="32"/>
        <v>3.0584006077734407</v>
      </c>
      <c r="BG262" s="42" t="e">
        <f t="shared" si="32"/>
        <v>#DIV/0!</v>
      </c>
      <c r="BH262" s="42">
        <f t="shared" si="32"/>
        <v>3.0584006077734407</v>
      </c>
      <c r="BI262" s="43">
        <f t="shared" si="32"/>
        <v>3.0853396390320675</v>
      </c>
      <c r="BJ262" s="42" t="e">
        <f t="shared" si="32"/>
        <v>#DIV/0!</v>
      </c>
      <c r="BK262" s="42">
        <f t="shared" si="32"/>
        <v>3.0853396390320675</v>
      </c>
      <c r="BL262" s="43">
        <f t="shared" si="32"/>
        <v>3.1384478247611485</v>
      </c>
      <c r="BM262" s="42" t="e">
        <f t="shared" si="32"/>
        <v>#DIV/0!</v>
      </c>
      <c r="BN262" s="42">
        <f t="shared" si="32"/>
        <v>3.1384478247611485</v>
      </c>
      <c r="BO262" s="43">
        <f t="shared" ref="BO262:CR262" si="33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3.1721886845010614</v>
      </c>
      <c r="BP262" s="42" t="e">
        <f t="shared" si="33"/>
        <v>#DIV/0!</v>
      </c>
      <c r="BQ262" s="42">
        <f t="shared" si="33"/>
        <v>3.1721886845010614</v>
      </c>
      <c r="BR262" s="43">
        <f t="shared" si="33"/>
        <v>3.2159505781923823</v>
      </c>
      <c r="BS262" s="42" t="e">
        <f t="shared" si="33"/>
        <v>#DIV/0!</v>
      </c>
      <c r="BT262" s="42">
        <f t="shared" si="33"/>
        <v>3.2159505781923823</v>
      </c>
      <c r="BU262" s="43">
        <f t="shared" si="33"/>
        <v>3.2578048760721487</v>
      </c>
      <c r="BV262" s="42" t="e">
        <f t="shared" si="33"/>
        <v>#DIV/0!</v>
      </c>
      <c r="BW262" s="42">
        <f t="shared" si="33"/>
        <v>3.2578048760721487</v>
      </c>
      <c r="BX262" s="43">
        <f t="shared" si="33"/>
        <v>3.2764736974045006</v>
      </c>
      <c r="BY262" s="42" t="e">
        <f t="shared" si="33"/>
        <v>#DIV/0!</v>
      </c>
      <c r="BZ262" s="42">
        <f t="shared" si="33"/>
        <v>3.2764736974045006</v>
      </c>
      <c r="CA262" s="43">
        <f t="shared" si="33"/>
        <v>3.3267364776257269</v>
      </c>
      <c r="CB262" s="42" t="e">
        <f t="shared" si="33"/>
        <v>#DIV/0!</v>
      </c>
      <c r="CC262" s="42">
        <f t="shared" si="33"/>
        <v>3.3267364776257269</v>
      </c>
      <c r="CD262" s="43">
        <f t="shared" si="33"/>
        <v>3.377095269632977</v>
      </c>
      <c r="CE262" s="42" t="e">
        <f t="shared" si="33"/>
        <v>#DIV/0!</v>
      </c>
      <c r="CF262" s="42">
        <f t="shared" si="33"/>
        <v>3.377095269632977</v>
      </c>
      <c r="CG262" s="43">
        <f t="shared" si="33"/>
        <v>3.4332906569632446</v>
      </c>
      <c r="CH262" s="42" t="e">
        <f t="shared" si="33"/>
        <v>#DIV/0!</v>
      </c>
      <c r="CI262" s="42">
        <f t="shared" si="33"/>
        <v>3.4332906569632446</v>
      </c>
      <c r="CJ262" s="43">
        <f t="shared" si="33"/>
        <v>3.507554207738544</v>
      </c>
      <c r="CK262" s="42" t="e">
        <f t="shared" si="33"/>
        <v>#DIV/0!</v>
      </c>
      <c r="CL262" s="42">
        <f t="shared" si="33"/>
        <v>3.507554207738544</v>
      </c>
      <c r="CM262" s="43">
        <f t="shared" si="33"/>
        <v>3.5733410986457659</v>
      </c>
      <c r="CN262" s="42" t="e">
        <f t="shared" si="33"/>
        <v>#DIV/0!</v>
      </c>
      <c r="CO262" s="42">
        <f t="shared" si="33"/>
        <v>3.5733410986457659</v>
      </c>
      <c r="CP262" s="43">
        <f t="shared" si="33"/>
        <v>3.6266796160762302</v>
      </c>
      <c r="CQ262" s="42" t="e">
        <f t="shared" si="33"/>
        <v>#DIV/0!</v>
      </c>
      <c r="CR262" s="42">
        <f t="shared" si="33"/>
        <v>3.6266796160762302</v>
      </c>
      <c r="CS262" s="43">
        <f t="shared" ref="CS262:DV262" si="34">STDEV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3.6956028288840668</v>
      </c>
      <c r="CT262" s="42" t="e">
        <f t="shared" si="34"/>
        <v>#DIV/0!</v>
      </c>
      <c r="CU262" s="42">
        <f t="shared" si="34"/>
        <v>3.6956028288840668</v>
      </c>
      <c r="CV262" s="43">
        <f t="shared" si="34"/>
        <v>3.7658137331420307</v>
      </c>
      <c r="CW262" s="42" t="e">
        <f t="shared" si="34"/>
        <v>#DIV/0!</v>
      </c>
      <c r="CX262" s="42">
        <f t="shared" si="34"/>
        <v>3.7658137331420307</v>
      </c>
      <c r="CY262" s="43">
        <f t="shared" si="34"/>
        <v>3.8426309724922896</v>
      </c>
      <c r="CZ262" s="42" t="e">
        <f t="shared" si="34"/>
        <v>#DIV/0!</v>
      </c>
      <c r="DA262" s="42">
        <f t="shared" si="34"/>
        <v>3.8426309724922896</v>
      </c>
      <c r="DB262" s="43">
        <f t="shared" si="34"/>
        <v>3.9061424681335817</v>
      </c>
      <c r="DC262" s="42" t="e">
        <f t="shared" si="34"/>
        <v>#DIV/0!</v>
      </c>
      <c r="DD262" s="42">
        <f t="shared" si="34"/>
        <v>3.9061424681335817</v>
      </c>
      <c r="DE262" s="43">
        <f t="shared" si="34"/>
        <v>3.9786320572204321</v>
      </c>
      <c r="DF262" s="42" t="e">
        <f t="shared" si="34"/>
        <v>#DIV/0!</v>
      </c>
      <c r="DG262" s="42">
        <f t="shared" si="34"/>
        <v>3.9786320572204321</v>
      </c>
      <c r="DH262" s="43">
        <f t="shared" si="34"/>
        <v>4.056014025500061</v>
      </c>
      <c r="DI262" s="42" t="e">
        <f t="shared" si="34"/>
        <v>#DIV/0!</v>
      </c>
      <c r="DJ262" s="42">
        <f t="shared" si="34"/>
        <v>4.056014025500061</v>
      </c>
      <c r="DK262" s="43">
        <f t="shared" si="34"/>
        <v>4.1173310249954547</v>
      </c>
      <c r="DL262" s="42" t="e">
        <f t="shared" si="34"/>
        <v>#DIV/0!</v>
      </c>
      <c r="DM262" s="42">
        <f t="shared" si="34"/>
        <v>4.1173310249954547</v>
      </c>
      <c r="DN262" s="43">
        <f t="shared" si="34"/>
        <v>4.2356808234728698</v>
      </c>
      <c r="DO262" s="42" t="e">
        <f t="shared" si="34"/>
        <v>#DIV/0!</v>
      </c>
      <c r="DP262" s="42">
        <f t="shared" si="34"/>
        <v>4.2356808234728698</v>
      </c>
      <c r="DQ262" s="43">
        <f t="shared" si="34"/>
        <v>4.3273172993363671</v>
      </c>
      <c r="DR262" s="42" t="e">
        <f t="shared" si="34"/>
        <v>#DIV/0!</v>
      </c>
      <c r="DS262" s="42">
        <f t="shared" si="34"/>
        <v>4.3273172993363671</v>
      </c>
      <c r="DT262" s="43">
        <f t="shared" si="34"/>
        <v>4.4308439159180253</v>
      </c>
      <c r="DU262" s="42" t="e">
        <f t="shared" si="34"/>
        <v>#DIV/0!</v>
      </c>
      <c r="DV262" s="42">
        <f t="shared" si="34"/>
        <v>4.4308439159180253</v>
      </c>
    </row>
    <row r="263" spans="2:126" x14ac:dyDescent="0.2">
      <c r="B263" s="89"/>
      <c r="C263" s="41" t="s">
        <v>14</v>
      </c>
      <c r="D263" s="43">
        <f t="shared" ref="D263:F263" si="35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24.755910873366499</v>
      </c>
      <c r="E263" s="42">
        <f t="shared" si="35"/>
        <v>0</v>
      </c>
      <c r="F263" s="42">
        <f t="shared" si="35"/>
        <v>24.755910873366499</v>
      </c>
      <c r="G263" s="43">
        <f t="shared" ref="G263:AJ263" si="36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24.755910873366499</v>
      </c>
      <c r="H263" s="42">
        <f t="shared" si="36"/>
        <v>0</v>
      </c>
      <c r="I263" s="42">
        <f t="shared" si="36"/>
        <v>24.755910873366499</v>
      </c>
      <c r="J263" s="43">
        <f t="shared" si="36"/>
        <v>24.755910873366499</v>
      </c>
      <c r="K263" s="42">
        <f t="shared" si="36"/>
        <v>0</v>
      </c>
      <c r="L263" s="42">
        <f t="shared" si="36"/>
        <v>24.755910873366499</v>
      </c>
      <c r="M263" s="43">
        <f t="shared" si="36"/>
        <v>24.755910873366499</v>
      </c>
      <c r="N263" s="42">
        <f t="shared" si="36"/>
        <v>0</v>
      </c>
      <c r="O263" s="42">
        <f t="shared" si="36"/>
        <v>24.755910873366499</v>
      </c>
      <c r="P263" s="43">
        <f t="shared" si="36"/>
        <v>24.755910873366499</v>
      </c>
      <c r="Q263" s="42">
        <f t="shared" si="36"/>
        <v>0</v>
      </c>
      <c r="R263" s="42">
        <f t="shared" si="36"/>
        <v>24.755910873366499</v>
      </c>
      <c r="S263" s="43">
        <f t="shared" si="36"/>
        <v>24.755910873366499</v>
      </c>
      <c r="T263" s="42">
        <f t="shared" si="36"/>
        <v>0</v>
      </c>
      <c r="U263" s="42">
        <f t="shared" si="36"/>
        <v>24.755910873366499</v>
      </c>
      <c r="V263" s="43">
        <f t="shared" si="36"/>
        <v>24.755910873366499</v>
      </c>
      <c r="W263" s="42">
        <f t="shared" si="36"/>
        <v>0</v>
      </c>
      <c r="X263" s="42">
        <f t="shared" si="36"/>
        <v>24.755910873366499</v>
      </c>
      <c r="Y263" s="43">
        <f t="shared" si="36"/>
        <v>24.755910873366499</v>
      </c>
      <c r="Z263" s="42">
        <f t="shared" si="36"/>
        <v>0</v>
      </c>
      <c r="AA263" s="42">
        <f t="shared" si="36"/>
        <v>24.755910873366499</v>
      </c>
      <c r="AB263" s="43">
        <f t="shared" si="36"/>
        <v>24.755910873366499</v>
      </c>
      <c r="AC263" s="42">
        <f t="shared" si="36"/>
        <v>0</v>
      </c>
      <c r="AD263" s="42">
        <f t="shared" si="36"/>
        <v>24.755910873366499</v>
      </c>
      <c r="AE263" s="43">
        <f t="shared" si="36"/>
        <v>24.755910873366499</v>
      </c>
      <c r="AF263" s="42">
        <f t="shared" si="36"/>
        <v>0</v>
      </c>
      <c r="AG263" s="42">
        <f t="shared" si="36"/>
        <v>24.755910873366499</v>
      </c>
      <c r="AH263" s="43">
        <f t="shared" si="36"/>
        <v>24.755908552003099</v>
      </c>
      <c r="AI263" s="42">
        <f t="shared" si="36"/>
        <v>0</v>
      </c>
      <c r="AJ263" s="42">
        <f t="shared" si="36"/>
        <v>24.755908552003099</v>
      </c>
      <c r="AK263" s="43">
        <f t="shared" ref="AK263:BN263" si="37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24.755901518935701</v>
      </c>
      <c r="AL263" s="42">
        <f t="shared" si="37"/>
        <v>0</v>
      </c>
      <c r="AM263" s="42">
        <f t="shared" si="37"/>
        <v>24.755901518935701</v>
      </c>
      <c r="AN263" s="43">
        <f t="shared" si="37"/>
        <v>24.755896054114899</v>
      </c>
      <c r="AO263" s="42">
        <f t="shared" si="37"/>
        <v>0</v>
      </c>
      <c r="AP263" s="42">
        <f t="shared" si="37"/>
        <v>24.755896054114899</v>
      </c>
      <c r="AQ263" s="43">
        <f t="shared" si="37"/>
        <v>24.755892284625201</v>
      </c>
      <c r="AR263" s="42">
        <f t="shared" si="37"/>
        <v>0</v>
      </c>
      <c r="AS263" s="42">
        <f t="shared" si="37"/>
        <v>24.755892284625201</v>
      </c>
      <c r="AT263" s="43">
        <f t="shared" si="37"/>
        <v>24.7558910755358</v>
      </c>
      <c r="AU263" s="42">
        <f t="shared" si="37"/>
        <v>0</v>
      </c>
      <c r="AV263" s="42">
        <f t="shared" si="37"/>
        <v>24.7558910755358</v>
      </c>
      <c r="AW263" s="43">
        <f t="shared" si="37"/>
        <v>24.7558910755358</v>
      </c>
      <c r="AX263" s="42">
        <f t="shared" si="37"/>
        <v>0</v>
      </c>
      <c r="AY263" s="42">
        <f t="shared" si="37"/>
        <v>24.7558910755358</v>
      </c>
      <c r="AZ263" s="43">
        <f t="shared" si="37"/>
        <v>24.7558349907356</v>
      </c>
      <c r="BA263" s="42">
        <f t="shared" si="37"/>
        <v>0</v>
      </c>
      <c r="BB263" s="42">
        <f t="shared" si="37"/>
        <v>24.7558349907356</v>
      </c>
      <c r="BC263" s="43">
        <f t="shared" si="37"/>
        <v>24.755796402913901</v>
      </c>
      <c r="BD263" s="42">
        <f t="shared" si="37"/>
        <v>0</v>
      </c>
      <c r="BE263" s="42">
        <f t="shared" si="37"/>
        <v>24.755796402913901</v>
      </c>
      <c r="BF263" s="43">
        <f t="shared" si="37"/>
        <v>24.7557826600172</v>
      </c>
      <c r="BG263" s="42">
        <f t="shared" si="37"/>
        <v>0</v>
      </c>
      <c r="BH263" s="42">
        <f t="shared" si="37"/>
        <v>24.7557826600172</v>
      </c>
      <c r="BI263" s="43">
        <f t="shared" si="37"/>
        <v>24.755611251368101</v>
      </c>
      <c r="BJ263" s="42">
        <f t="shared" si="37"/>
        <v>0</v>
      </c>
      <c r="BK263" s="42">
        <f t="shared" si="37"/>
        <v>24.755611251368101</v>
      </c>
      <c r="BL263" s="43">
        <f t="shared" si="37"/>
        <v>24.7556029277759</v>
      </c>
      <c r="BM263" s="42">
        <f t="shared" si="37"/>
        <v>0</v>
      </c>
      <c r="BN263" s="42">
        <f t="shared" si="37"/>
        <v>24.7556029277759</v>
      </c>
      <c r="BO263" s="43">
        <f t="shared" ref="BO263:CR263" si="38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24.755338547578798</v>
      </c>
      <c r="BP263" s="42">
        <f t="shared" si="38"/>
        <v>0</v>
      </c>
      <c r="BQ263" s="42">
        <f t="shared" si="38"/>
        <v>24.755338547578798</v>
      </c>
      <c r="BR263" s="43">
        <f t="shared" si="38"/>
        <v>24.754934271686601</v>
      </c>
      <c r="BS263" s="42">
        <f t="shared" si="38"/>
        <v>0</v>
      </c>
      <c r="BT263" s="42">
        <f t="shared" si="38"/>
        <v>24.754934271686601</v>
      </c>
      <c r="BU263" s="43">
        <f t="shared" si="38"/>
        <v>24.754134994286801</v>
      </c>
      <c r="BV263" s="42">
        <f t="shared" si="38"/>
        <v>0</v>
      </c>
      <c r="BW263" s="42">
        <f t="shared" si="38"/>
        <v>24.754134994286801</v>
      </c>
      <c r="BX263" s="43">
        <f t="shared" si="38"/>
        <v>24.7529735227778</v>
      </c>
      <c r="BY263" s="42">
        <f t="shared" si="38"/>
        <v>0</v>
      </c>
      <c r="BZ263" s="42">
        <f t="shared" si="38"/>
        <v>24.7529735227778</v>
      </c>
      <c r="CA263" s="43">
        <f t="shared" si="38"/>
        <v>24.7510988544173</v>
      </c>
      <c r="CB263" s="42">
        <f t="shared" si="38"/>
        <v>0</v>
      </c>
      <c r="CC263" s="42">
        <f t="shared" si="38"/>
        <v>24.7510988544173</v>
      </c>
      <c r="CD263" s="43">
        <f t="shared" si="38"/>
        <v>24.750607246477198</v>
      </c>
      <c r="CE263" s="42">
        <f t="shared" si="38"/>
        <v>0</v>
      </c>
      <c r="CF263" s="42">
        <f t="shared" si="38"/>
        <v>24.750607246477198</v>
      </c>
      <c r="CG263" s="43">
        <f t="shared" si="38"/>
        <v>24.749998175077899</v>
      </c>
      <c r="CH263" s="42">
        <f t="shared" si="38"/>
        <v>0</v>
      </c>
      <c r="CI263" s="42">
        <f t="shared" si="38"/>
        <v>24.749998175077899</v>
      </c>
      <c r="CJ263" s="43">
        <f t="shared" si="38"/>
        <v>24.747560105338799</v>
      </c>
      <c r="CK263" s="42">
        <f t="shared" si="38"/>
        <v>0</v>
      </c>
      <c r="CL263" s="42">
        <f t="shared" si="38"/>
        <v>24.747560105338799</v>
      </c>
      <c r="CM263" s="43">
        <f t="shared" si="38"/>
        <v>24.745860673254001</v>
      </c>
      <c r="CN263" s="42">
        <f t="shared" si="38"/>
        <v>0</v>
      </c>
      <c r="CO263" s="42">
        <f t="shared" si="38"/>
        <v>24.745860673254001</v>
      </c>
      <c r="CP263" s="43">
        <f t="shared" si="38"/>
        <v>24.741822404033901</v>
      </c>
      <c r="CQ263" s="42">
        <f t="shared" si="38"/>
        <v>0</v>
      </c>
      <c r="CR263" s="42">
        <f t="shared" si="38"/>
        <v>24.741822404033901</v>
      </c>
      <c r="CS263" s="43">
        <f t="shared" ref="CS263:DV263" si="39">MAX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24.6702804638158</v>
      </c>
      <c r="CT263" s="42">
        <f t="shared" si="39"/>
        <v>0</v>
      </c>
      <c r="CU263" s="42">
        <f t="shared" si="39"/>
        <v>24.6702804638158</v>
      </c>
      <c r="CV263" s="43">
        <f t="shared" si="39"/>
        <v>24.588963353502901</v>
      </c>
      <c r="CW263" s="42">
        <f t="shared" si="39"/>
        <v>0</v>
      </c>
      <c r="CX263" s="42">
        <f t="shared" si="39"/>
        <v>24.588963353502901</v>
      </c>
      <c r="CY263" s="43">
        <f t="shared" si="39"/>
        <v>24.5838319283319</v>
      </c>
      <c r="CZ263" s="42">
        <f t="shared" si="39"/>
        <v>0</v>
      </c>
      <c r="DA263" s="42">
        <f t="shared" si="39"/>
        <v>24.5838319283319</v>
      </c>
      <c r="DB263" s="43">
        <f t="shared" si="39"/>
        <v>24.575801645548001</v>
      </c>
      <c r="DC263" s="42">
        <f t="shared" si="39"/>
        <v>0</v>
      </c>
      <c r="DD263" s="42">
        <f t="shared" si="39"/>
        <v>24.575801645548001</v>
      </c>
      <c r="DE263" s="43">
        <f t="shared" si="39"/>
        <v>24.244925745657401</v>
      </c>
      <c r="DF263" s="42">
        <f t="shared" si="39"/>
        <v>0</v>
      </c>
      <c r="DG263" s="42">
        <f t="shared" si="39"/>
        <v>24.244925745657401</v>
      </c>
      <c r="DH263" s="43">
        <f t="shared" si="39"/>
        <v>24.241550793174</v>
      </c>
      <c r="DI263" s="42">
        <f t="shared" si="39"/>
        <v>0</v>
      </c>
      <c r="DJ263" s="42">
        <f t="shared" si="39"/>
        <v>24.241550793174</v>
      </c>
      <c r="DK263" s="43">
        <f t="shared" si="39"/>
        <v>24.235925158062599</v>
      </c>
      <c r="DL263" s="42">
        <f t="shared" si="39"/>
        <v>0</v>
      </c>
      <c r="DM263" s="42">
        <f t="shared" si="39"/>
        <v>24.235925158062599</v>
      </c>
      <c r="DN263" s="43">
        <f t="shared" si="39"/>
        <v>24.162315649901601</v>
      </c>
      <c r="DO263" s="42">
        <f t="shared" si="39"/>
        <v>0</v>
      </c>
      <c r="DP263" s="42">
        <f t="shared" si="39"/>
        <v>24.162315649901601</v>
      </c>
      <c r="DQ263" s="43">
        <f t="shared" si="39"/>
        <v>24.0738647162135</v>
      </c>
      <c r="DR263" s="42">
        <f t="shared" si="39"/>
        <v>0</v>
      </c>
      <c r="DS263" s="42">
        <f t="shared" si="39"/>
        <v>24.0738647162135</v>
      </c>
      <c r="DT263" s="43">
        <f t="shared" si="39"/>
        <v>24.072776510365902</v>
      </c>
      <c r="DU263" s="42">
        <f t="shared" si="39"/>
        <v>0</v>
      </c>
      <c r="DV263" s="42">
        <f t="shared" si="39"/>
        <v>24.072776510365902</v>
      </c>
    </row>
    <row r="264" spans="2:126" x14ac:dyDescent="0.2">
      <c r="B264" s="89"/>
      <c r="C264" s="41" t="s">
        <v>15</v>
      </c>
      <c r="D264" s="43">
        <f t="shared" ref="D264:F264" si="40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9.1372455083036108</v>
      </c>
      <c r="E264" s="42">
        <f t="shared" si="40"/>
        <v>0</v>
      </c>
      <c r="F264" s="42">
        <f t="shared" si="40"/>
        <v>9.1372455083036108</v>
      </c>
      <c r="G264" s="43">
        <f t="shared" ref="G264:AJ264" si="41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9.1369949928707008</v>
      </c>
      <c r="H264" s="42">
        <f t="shared" si="41"/>
        <v>0</v>
      </c>
      <c r="I264" s="42">
        <f t="shared" si="41"/>
        <v>9.1369949928707008</v>
      </c>
      <c r="J264" s="43">
        <f t="shared" si="41"/>
        <v>9.1367382219952908</v>
      </c>
      <c r="K264" s="42">
        <f t="shared" si="41"/>
        <v>0</v>
      </c>
      <c r="L264" s="42">
        <f t="shared" si="41"/>
        <v>9.1367382219952908</v>
      </c>
      <c r="M264" s="43">
        <f t="shared" si="41"/>
        <v>9.1354321867226105</v>
      </c>
      <c r="N264" s="42">
        <f t="shared" si="41"/>
        <v>0</v>
      </c>
      <c r="O264" s="42">
        <f t="shared" si="41"/>
        <v>9.1354321867226105</v>
      </c>
      <c r="P264" s="43">
        <f t="shared" si="41"/>
        <v>9.1350615356027909</v>
      </c>
      <c r="Q264" s="42">
        <f t="shared" si="41"/>
        <v>0</v>
      </c>
      <c r="R264" s="42">
        <f t="shared" si="41"/>
        <v>9.1350615356027909</v>
      </c>
      <c r="S264" s="43">
        <f t="shared" si="41"/>
        <v>9.11829664460614</v>
      </c>
      <c r="T264" s="42">
        <f t="shared" si="41"/>
        <v>0</v>
      </c>
      <c r="U264" s="42">
        <f t="shared" si="41"/>
        <v>9.11829664460614</v>
      </c>
      <c r="V264" s="43">
        <f t="shared" si="41"/>
        <v>9.1176401043589603</v>
      </c>
      <c r="W264" s="42">
        <f t="shared" si="41"/>
        <v>0</v>
      </c>
      <c r="X264" s="42">
        <f t="shared" si="41"/>
        <v>9.1176401043589603</v>
      </c>
      <c r="Y264" s="43">
        <f t="shared" si="41"/>
        <v>9.1175538038084891</v>
      </c>
      <c r="Z264" s="42">
        <f t="shared" si="41"/>
        <v>0</v>
      </c>
      <c r="AA264" s="42">
        <f t="shared" si="41"/>
        <v>9.1175538038084891</v>
      </c>
      <c r="AB264" s="43">
        <f t="shared" si="41"/>
        <v>9.1133037581232106</v>
      </c>
      <c r="AC264" s="42">
        <f t="shared" si="41"/>
        <v>0</v>
      </c>
      <c r="AD264" s="42">
        <f t="shared" si="41"/>
        <v>9.1133037581232106</v>
      </c>
      <c r="AE264" s="43">
        <f t="shared" si="41"/>
        <v>9.1132288709828604</v>
      </c>
      <c r="AF264" s="42">
        <f t="shared" si="41"/>
        <v>0</v>
      </c>
      <c r="AG264" s="42">
        <f t="shared" si="41"/>
        <v>9.1132288709828604</v>
      </c>
      <c r="AH264" s="43">
        <f t="shared" si="41"/>
        <v>9.1084907952579393</v>
      </c>
      <c r="AI264" s="42">
        <f t="shared" si="41"/>
        <v>0</v>
      </c>
      <c r="AJ264" s="42">
        <f t="shared" si="41"/>
        <v>9.1084907952579393</v>
      </c>
      <c r="AK264" s="43">
        <f t="shared" ref="AK264:BN264" si="42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9.1087587517297308</v>
      </c>
      <c r="AL264" s="42">
        <f t="shared" si="42"/>
        <v>0</v>
      </c>
      <c r="AM264" s="42">
        <f t="shared" si="42"/>
        <v>9.1087587517297308</v>
      </c>
      <c r="AN264" s="43">
        <f t="shared" si="42"/>
        <v>9.1071296754178395</v>
      </c>
      <c r="AO264" s="42">
        <f t="shared" si="42"/>
        <v>0</v>
      </c>
      <c r="AP264" s="42">
        <f t="shared" si="42"/>
        <v>9.1071296754178395</v>
      </c>
      <c r="AQ264" s="43">
        <f t="shared" si="42"/>
        <v>9.0959710955349298</v>
      </c>
      <c r="AR264" s="42">
        <f t="shared" si="42"/>
        <v>0</v>
      </c>
      <c r="AS264" s="42">
        <f t="shared" si="42"/>
        <v>9.0959710955349298</v>
      </c>
      <c r="AT264" s="43">
        <f t="shared" si="42"/>
        <v>9.0963698370914408</v>
      </c>
      <c r="AU264" s="42">
        <f t="shared" si="42"/>
        <v>0</v>
      </c>
      <c r="AV264" s="42">
        <f t="shared" si="42"/>
        <v>9.0963698370914408</v>
      </c>
      <c r="AW264" s="43">
        <f t="shared" si="42"/>
        <v>9.0671191224027403</v>
      </c>
      <c r="AX264" s="42">
        <f t="shared" si="42"/>
        <v>0</v>
      </c>
      <c r="AY264" s="42">
        <f t="shared" si="42"/>
        <v>9.0671191224027403</v>
      </c>
      <c r="AZ264" s="43">
        <f t="shared" si="42"/>
        <v>9.0447548610397899</v>
      </c>
      <c r="BA264" s="42">
        <f t="shared" si="42"/>
        <v>0</v>
      </c>
      <c r="BB264" s="42">
        <f t="shared" si="42"/>
        <v>9.0447548610397899</v>
      </c>
      <c r="BC264" s="43">
        <f t="shared" si="42"/>
        <v>9.0269242793066908</v>
      </c>
      <c r="BD264" s="42">
        <f t="shared" si="42"/>
        <v>0</v>
      </c>
      <c r="BE264" s="42">
        <f t="shared" si="42"/>
        <v>9.0269242793066908</v>
      </c>
      <c r="BF264" s="43">
        <f t="shared" si="42"/>
        <v>8.9903613767771091</v>
      </c>
      <c r="BG264" s="42">
        <f t="shared" si="42"/>
        <v>0</v>
      </c>
      <c r="BH264" s="42">
        <f t="shared" si="42"/>
        <v>8.9903613767771091</v>
      </c>
      <c r="BI264" s="43">
        <f t="shared" si="42"/>
        <v>8.9672608789825397</v>
      </c>
      <c r="BJ264" s="42">
        <f t="shared" si="42"/>
        <v>0</v>
      </c>
      <c r="BK264" s="42">
        <f t="shared" si="42"/>
        <v>8.9672608789825397</v>
      </c>
      <c r="BL264" s="43">
        <f t="shared" si="42"/>
        <v>8.8938287408709904</v>
      </c>
      <c r="BM264" s="42">
        <f t="shared" si="42"/>
        <v>0</v>
      </c>
      <c r="BN264" s="42">
        <f t="shared" si="42"/>
        <v>8.8938287408709904</v>
      </c>
      <c r="BO264" s="43">
        <f t="shared" ref="BO264:CR264" si="43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8.8743790473982695</v>
      </c>
      <c r="BP264" s="42">
        <f t="shared" si="43"/>
        <v>0</v>
      </c>
      <c r="BQ264" s="42">
        <f t="shared" si="43"/>
        <v>8.8743790473982695</v>
      </c>
      <c r="BR264" s="43">
        <f t="shared" si="43"/>
        <v>8.8642510234830603</v>
      </c>
      <c r="BS264" s="42">
        <f t="shared" si="43"/>
        <v>0</v>
      </c>
      <c r="BT264" s="42">
        <f t="shared" si="43"/>
        <v>8.8642510234830603</v>
      </c>
      <c r="BU264" s="43">
        <f t="shared" si="43"/>
        <v>8.5588860769500403</v>
      </c>
      <c r="BV264" s="42">
        <f t="shared" si="43"/>
        <v>0</v>
      </c>
      <c r="BW264" s="42">
        <f t="shared" si="43"/>
        <v>8.5588860769500403</v>
      </c>
      <c r="BX264" s="43">
        <f t="shared" si="43"/>
        <v>8.3231337304834998</v>
      </c>
      <c r="BY264" s="42">
        <f t="shared" si="43"/>
        <v>0</v>
      </c>
      <c r="BZ264" s="42">
        <f t="shared" si="43"/>
        <v>8.3231337304834998</v>
      </c>
      <c r="CA264" s="43">
        <f t="shared" si="43"/>
        <v>8.0028457470373997</v>
      </c>
      <c r="CB264" s="42">
        <f t="shared" si="43"/>
        <v>0</v>
      </c>
      <c r="CC264" s="42">
        <f t="shared" si="43"/>
        <v>8.0028457470373997</v>
      </c>
      <c r="CD264" s="43">
        <f t="shared" si="43"/>
        <v>7.7933783475992202</v>
      </c>
      <c r="CE264" s="42">
        <f t="shared" si="43"/>
        <v>0</v>
      </c>
      <c r="CF264" s="42">
        <f t="shared" si="43"/>
        <v>7.7933783475992202</v>
      </c>
      <c r="CG264" s="43">
        <f t="shared" si="43"/>
        <v>7.6357987206247104</v>
      </c>
      <c r="CH264" s="42">
        <f t="shared" si="43"/>
        <v>0</v>
      </c>
      <c r="CI264" s="42">
        <f t="shared" si="43"/>
        <v>7.6357987206247104</v>
      </c>
      <c r="CJ264" s="43">
        <f t="shared" si="43"/>
        <v>7.392014362596</v>
      </c>
      <c r="CK264" s="42">
        <f t="shared" si="43"/>
        <v>0</v>
      </c>
      <c r="CL264" s="42">
        <f t="shared" si="43"/>
        <v>7.392014362596</v>
      </c>
      <c r="CM264" s="43">
        <f t="shared" si="43"/>
        <v>7.26574266974621</v>
      </c>
      <c r="CN264" s="42">
        <f t="shared" si="43"/>
        <v>0</v>
      </c>
      <c r="CO264" s="42">
        <f t="shared" si="43"/>
        <v>7.26574266974621</v>
      </c>
      <c r="CP264" s="43">
        <f t="shared" si="43"/>
        <v>7.0849739541338197</v>
      </c>
      <c r="CQ264" s="42">
        <f t="shared" si="43"/>
        <v>0</v>
      </c>
      <c r="CR264" s="42">
        <f t="shared" si="43"/>
        <v>7.0849739541338197</v>
      </c>
      <c r="CS264" s="43">
        <f t="shared" ref="CS264:DV264" si="44">MI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7.0126049380376303</v>
      </c>
      <c r="CT264" s="42">
        <f t="shared" si="44"/>
        <v>0</v>
      </c>
      <c r="CU264" s="42">
        <f t="shared" si="44"/>
        <v>7.0126049380376303</v>
      </c>
      <c r="CV264" s="43">
        <f t="shared" si="44"/>
        <v>6.8533769602952903</v>
      </c>
      <c r="CW264" s="42">
        <f t="shared" si="44"/>
        <v>0</v>
      </c>
      <c r="CX264" s="42">
        <f t="shared" si="44"/>
        <v>6.8533769602952903</v>
      </c>
      <c r="CY264" s="43">
        <f t="shared" si="44"/>
        <v>6.7318175964282903</v>
      </c>
      <c r="CZ264" s="42">
        <f t="shared" si="44"/>
        <v>0</v>
      </c>
      <c r="DA264" s="42">
        <f t="shared" si="44"/>
        <v>6.7318175964282903</v>
      </c>
      <c r="DB264" s="43">
        <f t="shared" si="44"/>
        <v>6.5379674183368301</v>
      </c>
      <c r="DC264" s="42">
        <f t="shared" si="44"/>
        <v>0</v>
      </c>
      <c r="DD264" s="42">
        <f t="shared" si="44"/>
        <v>6.5379674183368301</v>
      </c>
      <c r="DE264" s="43">
        <f t="shared" si="44"/>
        <v>5.8334499476283499</v>
      </c>
      <c r="DF264" s="42">
        <f t="shared" si="44"/>
        <v>0</v>
      </c>
      <c r="DG264" s="42">
        <f t="shared" si="44"/>
        <v>5.8334499476283499</v>
      </c>
      <c r="DH264" s="43">
        <f t="shared" si="44"/>
        <v>4.9967576920977903</v>
      </c>
      <c r="DI264" s="42">
        <f t="shared" si="44"/>
        <v>0</v>
      </c>
      <c r="DJ264" s="42">
        <f t="shared" si="44"/>
        <v>4.9967576920977903</v>
      </c>
      <c r="DK264" s="43">
        <f t="shared" si="44"/>
        <v>4.1846929685822696</v>
      </c>
      <c r="DL264" s="42">
        <f t="shared" si="44"/>
        <v>0</v>
      </c>
      <c r="DM264" s="42">
        <f t="shared" si="44"/>
        <v>4.1846929685822696</v>
      </c>
      <c r="DN264" s="43">
        <f t="shared" si="44"/>
        <v>3.4297715151824999</v>
      </c>
      <c r="DO264" s="42">
        <f t="shared" si="44"/>
        <v>0</v>
      </c>
      <c r="DP264" s="42">
        <f t="shared" si="44"/>
        <v>3.4297715151824999</v>
      </c>
      <c r="DQ264" s="43">
        <f t="shared" si="44"/>
        <v>2.8740755599789698</v>
      </c>
      <c r="DR264" s="42">
        <f t="shared" si="44"/>
        <v>0</v>
      </c>
      <c r="DS264" s="42">
        <f t="shared" si="44"/>
        <v>2.8740755599789698</v>
      </c>
      <c r="DT264" s="43">
        <f t="shared" si="44"/>
        <v>2.34922154556455</v>
      </c>
      <c r="DU264" s="42">
        <f t="shared" si="44"/>
        <v>0</v>
      </c>
      <c r="DV264" s="42">
        <f t="shared" si="44"/>
        <v>2.34922154556455</v>
      </c>
    </row>
    <row r="265" spans="2:126" ht="17" thickBot="1" x14ac:dyDescent="0.25">
      <c r="B265" s="90"/>
      <c r="C265" s="44" t="s">
        <v>16</v>
      </c>
      <c r="D265" s="46">
        <f t="shared" ref="D265:F265" si="45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17.751568704818851</v>
      </c>
      <c r="E265" s="45" t="e">
        <f t="shared" si="45"/>
        <v>#NUM!</v>
      </c>
      <c r="F265" s="45">
        <f t="shared" si="45"/>
        <v>17.751568704818851</v>
      </c>
      <c r="G265" s="46">
        <f t="shared" ref="G265:AJ265" si="46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17.751567694766699</v>
      </c>
      <c r="H265" s="45" t="e">
        <f t="shared" si="46"/>
        <v>#NUM!</v>
      </c>
      <c r="I265" s="45">
        <f t="shared" si="46"/>
        <v>17.751567694766699</v>
      </c>
      <c r="J265" s="46">
        <f t="shared" si="46"/>
        <v>17.7515527912084</v>
      </c>
      <c r="K265" s="45" t="e">
        <f t="shared" si="46"/>
        <v>#NUM!</v>
      </c>
      <c r="L265" s="45">
        <f t="shared" si="46"/>
        <v>17.7515527912084</v>
      </c>
      <c r="M265" s="46">
        <f t="shared" si="46"/>
        <v>17.745164997328402</v>
      </c>
      <c r="N265" s="45" t="e">
        <f t="shared" si="46"/>
        <v>#NUM!</v>
      </c>
      <c r="O265" s="45">
        <f t="shared" si="46"/>
        <v>17.745164997328402</v>
      </c>
      <c r="P265" s="46">
        <f t="shared" si="46"/>
        <v>17.739178977279401</v>
      </c>
      <c r="Q265" s="45" t="e">
        <f t="shared" si="46"/>
        <v>#NUM!</v>
      </c>
      <c r="R265" s="45">
        <f t="shared" si="46"/>
        <v>17.739178977279401</v>
      </c>
      <c r="S265" s="46">
        <f t="shared" si="46"/>
        <v>17.730948595041703</v>
      </c>
      <c r="T265" s="45" t="e">
        <f t="shared" si="46"/>
        <v>#NUM!</v>
      </c>
      <c r="U265" s="45">
        <f t="shared" si="46"/>
        <v>17.730948595041703</v>
      </c>
      <c r="V265" s="46">
        <f t="shared" si="46"/>
        <v>17.706924055481299</v>
      </c>
      <c r="W265" s="45" t="e">
        <f t="shared" si="46"/>
        <v>#NUM!</v>
      </c>
      <c r="X265" s="45">
        <f t="shared" si="46"/>
        <v>17.706924055481299</v>
      </c>
      <c r="Y265" s="46">
        <f t="shared" si="46"/>
        <v>17.6634480850316</v>
      </c>
      <c r="Z265" s="45" t="e">
        <f t="shared" si="46"/>
        <v>#NUM!</v>
      </c>
      <c r="AA265" s="45">
        <f t="shared" si="46"/>
        <v>17.6634480850316</v>
      </c>
      <c r="AB265" s="46">
        <f t="shared" si="46"/>
        <v>17.606578250990552</v>
      </c>
      <c r="AC265" s="45" t="e">
        <f t="shared" si="46"/>
        <v>#NUM!</v>
      </c>
      <c r="AD265" s="45">
        <f t="shared" si="46"/>
        <v>17.606578250990552</v>
      </c>
      <c r="AE265" s="46">
        <f t="shared" si="46"/>
        <v>17.5750936157119</v>
      </c>
      <c r="AF265" s="45" t="e">
        <f t="shared" si="46"/>
        <v>#NUM!</v>
      </c>
      <c r="AG265" s="45">
        <f t="shared" si="46"/>
        <v>17.5750936157119</v>
      </c>
      <c r="AH265" s="46">
        <f t="shared" si="46"/>
        <v>17.55666569089535</v>
      </c>
      <c r="AI265" s="45" t="e">
        <f t="shared" si="46"/>
        <v>#NUM!</v>
      </c>
      <c r="AJ265" s="45">
        <f t="shared" si="46"/>
        <v>17.55666569089535</v>
      </c>
      <c r="AK265" s="46">
        <f t="shared" ref="AK265:BN265" si="47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17.55021094082495</v>
      </c>
      <c r="AL265" s="45" t="e">
        <f t="shared" si="47"/>
        <v>#NUM!</v>
      </c>
      <c r="AM265" s="45">
        <f t="shared" si="47"/>
        <v>17.55021094082495</v>
      </c>
      <c r="AN265" s="46">
        <f t="shared" si="47"/>
        <v>17.5336567595376</v>
      </c>
      <c r="AO265" s="45" t="e">
        <f t="shared" si="47"/>
        <v>#NUM!</v>
      </c>
      <c r="AP265" s="45">
        <f t="shared" si="47"/>
        <v>17.5336567595376</v>
      </c>
      <c r="AQ265" s="46">
        <f t="shared" si="47"/>
        <v>17.529284555023651</v>
      </c>
      <c r="AR265" s="45" t="e">
        <f t="shared" si="47"/>
        <v>#NUM!</v>
      </c>
      <c r="AS265" s="45">
        <f t="shared" si="47"/>
        <v>17.529284555023651</v>
      </c>
      <c r="AT265" s="46">
        <f t="shared" si="47"/>
        <v>17.504240115082702</v>
      </c>
      <c r="AU265" s="45" t="e">
        <f t="shared" si="47"/>
        <v>#NUM!</v>
      </c>
      <c r="AV265" s="45">
        <f t="shared" si="47"/>
        <v>17.504240115082702</v>
      </c>
      <c r="AW265" s="46">
        <f t="shared" si="47"/>
        <v>17.412550162320052</v>
      </c>
      <c r="AX265" s="45" t="e">
        <f t="shared" si="47"/>
        <v>#NUM!</v>
      </c>
      <c r="AY265" s="45">
        <f t="shared" si="47"/>
        <v>17.412550162320052</v>
      </c>
      <c r="AZ265" s="46">
        <f t="shared" si="47"/>
        <v>17.361292484241901</v>
      </c>
      <c r="BA265" s="45" t="e">
        <f t="shared" si="47"/>
        <v>#NUM!</v>
      </c>
      <c r="BB265" s="45">
        <f t="shared" si="47"/>
        <v>17.361292484241901</v>
      </c>
      <c r="BC265" s="46">
        <f t="shared" si="47"/>
        <v>17.298224420987097</v>
      </c>
      <c r="BD265" s="45" t="e">
        <f t="shared" si="47"/>
        <v>#NUM!</v>
      </c>
      <c r="BE265" s="45">
        <f t="shared" si="47"/>
        <v>17.298224420987097</v>
      </c>
      <c r="BF265" s="46">
        <f t="shared" si="47"/>
        <v>17.181985864172752</v>
      </c>
      <c r="BG265" s="45" t="e">
        <f t="shared" si="47"/>
        <v>#NUM!</v>
      </c>
      <c r="BH265" s="45">
        <f t="shared" si="47"/>
        <v>17.181985864172752</v>
      </c>
      <c r="BI265" s="46">
        <f t="shared" si="47"/>
        <v>17.118931527295452</v>
      </c>
      <c r="BJ265" s="45" t="e">
        <f t="shared" si="47"/>
        <v>#NUM!</v>
      </c>
      <c r="BK265" s="45">
        <f t="shared" si="47"/>
        <v>17.118931527295452</v>
      </c>
      <c r="BL265" s="46">
        <f t="shared" si="47"/>
        <v>17.0991232500138</v>
      </c>
      <c r="BM265" s="45" t="e">
        <f t="shared" si="47"/>
        <v>#NUM!</v>
      </c>
      <c r="BN265" s="45">
        <f t="shared" si="47"/>
        <v>17.0991232500138</v>
      </c>
      <c r="BO265" s="46">
        <f t="shared" ref="BO265:CR265" si="48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16.906330338070099</v>
      </c>
      <c r="BP265" s="45" t="e">
        <f t="shared" si="48"/>
        <v>#NUM!</v>
      </c>
      <c r="BQ265" s="45">
        <f t="shared" si="48"/>
        <v>16.906330338070099</v>
      </c>
      <c r="BR265" s="46">
        <f t="shared" si="48"/>
        <v>16.868690234245449</v>
      </c>
      <c r="BS265" s="45" t="e">
        <f t="shared" si="48"/>
        <v>#NUM!</v>
      </c>
      <c r="BT265" s="45">
        <f t="shared" si="48"/>
        <v>16.868690234245449</v>
      </c>
      <c r="BU265" s="46">
        <f t="shared" si="48"/>
        <v>16.7214962355797</v>
      </c>
      <c r="BV265" s="45" t="e">
        <f t="shared" si="48"/>
        <v>#NUM!</v>
      </c>
      <c r="BW265" s="45">
        <f t="shared" si="48"/>
        <v>16.7214962355797</v>
      </c>
      <c r="BX265" s="46">
        <f t="shared" si="48"/>
        <v>16.674332382164998</v>
      </c>
      <c r="BY265" s="45" t="e">
        <f t="shared" si="48"/>
        <v>#NUM!</v>
      </c>
      <c r="BZ265" s="45">
        <f t="shared" si="48"/>
        <v>16.674332382164998</v>
      </c>
      <c r="CA265" s="46">
        <f t="shared" si="48"/>
        <v>16.49564951736475</v>
      </c>
      <c r="CB265" s="45" t="e">
        <f t="shared" si="48"/>
        <v>#NUM!</v>
      </c>
      <c r="CC265" s="45">
        <f t="shared" si="48"/>
        <v>16.49564951736475</v>
      </c>
      <c r="CD265" s="46">
        <f t="shared" si="48"/>
        <v>16.369913835210351</v>
      </c>
      <c r="CE265" s="45" t="e">
        <f t="shared" si="48"/>
        <v>#NUM!</v>
      </c>
      <c r="CF265" s="45">
        <f t="shared" si="48"/>
        <v>16.369913835210351</v>
      </c>
      <c r="CG265" s="46">
        <f t="shared" si="48"/>
        <v>16.28883288224155</v>
      </c>
      <c r="CH265" s="45" t="e">
        <f t="shared" si="48"/>
        <v>#NUM!</v>
      </c>
      <c r="CI265" s="45">
        <f t="shared" si="48"/>
        <v>16.28883288224155</v>
      </c>
      <c r="CJ265" s="46">
        <f t="shared" si="48"/>
        <v>16.133089355321999</v>
      </c>
      <c r="CK265" s="45" t="e">
        <f t="shared" si="48"/>
        <v>#NUM!</v>
      </c>
      <c r="CL265" s="45">
        <f t="shared" si="48"/>
        <v>16.133089355321999</v>
      </c>
      <c r="CM265" s="46">
        <f t="shared" si="48"/>
        <v>16.024246927587001</v>
      </c>
      <c r="CN265" s="45" t="e">
        <f t="shared" si="48"/>
        <v>#NUM!</v>
      </c>
      <c r="CO265" s="45">
        <f t="shared" si="48"/>
        <v>16.024246927587001</v>
      </c>
      <c r="CP265" s="46">
        <f t="shared" si="48"/>
        <v>15.886966423501899</v>
      </c>
      <c r="CQ265" s="45" t="e">
        <f t="shared" si="48"/>
        <v>#NUM!</v>
      </c>
      <c r="CR265" s="45">
        <f t="shared" si="48"/>
        <v>15.886966423501899</v>
      </c>
      <c r="CS265" s="46">
        <f t="shared" ref="CS265:DV265" si="49">MEDIA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15.7082991890152</v>
      </c>
      <c r="CT265" s="45" t="e">
        <f t="shared" si="49"/>
        <v>#NUM!</v>
      </c>
      <c r="CU265" s="45">
        <f t="shared" si="49"/>
        <v>15.7082991890152</v>
      </c>
      <c r="CV265" s="46">
        <f t="shared" si="49"/>
        <v>15.436248753757798</v>
      </c>
      <c r="CW265" s="45" t="e">
        <f t="shared" si="49"/>
        <v>#NUM!</v>
      </c>
      <c r="CX265" s="45">
        <f t="shared" si="49"/>
        <v>15.436248753757798</v>
      </c>
      <c r="CY265" s="46">
        <f t="shared" si="49"/>
        <v>15.166171397289851</v>
      </c>
      <c r="CZ265" s="45" t="e">
        <f t="shared" si="49"/>
        <v>#NUM!</v>
      </c>
      <c r="DA265" s="45">
        <f t="shared" si="49"/>
        <v>15.166171397289851</v>
      </c>
      <c r="DB265" s="46">
        <f t="shared" si="49"/>
        <v>15.089821645425999</v>
      </c>
      <c r="DC265" s="45" t="e">
        <f t="shared" si="49"/>
        <v>#NUM!</v>
      </c>
      <c r="DD265" s="45">
        <f t="shared" si="49"/>
        <v>15.089821645425999</v>
      </c>
      <c r="DE265" s="46">
        <f t="shared" si="49"/>
        <v>14.896328820542649</v>
      </c>
      <c r="DF265" s="45" t="e">
        <f t="shared" si="49"/>
        <v>#NUM!</v>
      </c>
      <c r="DG265" s="45">
        <f t="shared" si="49"/>
        <v>14.896328820542649</v>
      </c>
      <c r="DH265" s="46">
        <f t="shared" si="49"/>
        <v>14.632923186701301</v>
      </c>
      <c r="DI265" s="45" t="e">
        <f t="shared" si="49"/>
        <v>#NUM!</v>
      </c>
      <c r="DJ265" s="45">
        <f t="shared" si="49"/>
        <v>14.632923186701301</v>
      </c>
      <c r="DK265" s="46">
        <f t="shared" si="49"/>
        <v>14.368573260895801</v>
      </c>
      <c r="DL265" s="45" t="e">
        <f t="shared" si="49"/>
        <v>#NUM!</v>
      </c>
      <c r="DM265" s="45">
        <f t="shared" si="49"/>
        <v>14.368573260895801</v>
      </c>
      <c r="DN265" s="46">
        <f t="shared" si="49"/>
        <v>14.05849534631645</v>
      </c>
      <c r="DO265" s="45" t="e">
        <f t="shared" si="49"/>
        <v>#NUM!</v>
      </c>
      <c r="DP265" s="45">
        <f t="shared" si="49"/>
        <v>14.05849534631645</v>
      </c>
      <c r="DQ265" s="46">
        <f t="shared" si="49"/>
        <v>13.7989427537815</v>
      </c>
      <c r="DR265" s="45" t="e">
        <f t="shared" si="49"/>
        <v>#NUM!</v>
      </c>
      <c r="DS265" s="45">
        <f t="shared" si="49"/>
        <v>13.7989427537815</v>
      </c>
      <c r="DT265" s="46">
        <f t="shared" si="49"/>
        <v>13.35055599042825</v>
      </c>
      <c r="DU265" s="45" t="e">
        <f t="shared" si="49"/>
        <v>#NUM!</v>
      </c>
      <c r="DV265" s="45">
        <f t="shared" si="49"/>
        <v>13.35055599042825</v>
      </c>
    </row>
    <row r="266" spans="2:126" x14ac:dyDescent="0.2">
      <c r="B266" s="88" t="s">
        <v>25</v>
      </c>
      <c r="C266" s="41" t="s">
        <v>12</v>
      </c>
      <c r="D266" s="53">
        <f t="shared" ref="D266:F266" si="50">AVERAGE(D4,D25,D31,D35,D45,D51,D52,D61,D65,D75,D77,D83,D86,D92,D93,D96,D104,D109,D123,D124,D125,D128,D132,D134,D139,D143,D146,D151,D160,D164,D171,D181,D184,D185,D186,D195,D198,D201,D208,D209,D215,D216,D217,D223,D225,D232,D246,D247,D248,D250)</f>
        <v>15.115820421921169</v>
      </c>
      <c r="E266" s="42" t="e">
        <f t="shared" si="50"/>
        <v>#DIV/0!</v>
      </c>
      <c r="F266" s="54">
        <f t="shared" si="50"/>
        <v>15.115820421921169</v>
      </c>
      <c r="G266" s="53">
        <f t="shared" ref="G266:AJ266" si="51">AVERAGE(G4,G25,G31,G35,G45,G51,G52,G61,G65,G75,G77,G83,G86,G92,G93,G96,G104,G109,G123,G124,G125,G128,G132,G134,G139,G143,G146,G151,G160,G164,G171,G181,G184,G185,G186,G195,G198,G201,G208,G209,G215,G216,G217,G223,G225,G232,G246,G247,G248,G250)</f>
        <v>15.097545196245056</v>
      </c>
      <c r="H266" s="42" t="e">
        <f t="shared" si="51"/>
        <v>#DIV/0!</v>
      </c>
      <c r="I266" s="54">
        <f t="shared" si="51"/>
        <v>15.097545196245056</v>
      </c>
      <c r="J266" s="53">
        <f t="shared" si="51"/>
        <v>15.082961619437301</v>
      </c>
      <c r="K266" s="42" t="e">
        <f t="shared" si="51"/>
        <v>#DIV/0!</v>
      </c>
      <c r="L266" s="54">
        <f t="shared" si="51"/>
        <v>15.082961619437301</v>
      </c>
      <c r="M266" s="53">
        <f t="shared" si="51"/>
        <v>15.061556462344557</v>
      </c>
      <c r="N266" s="42" t="e">
        <f t="shared" si="51"/>
        <v>#DIV/0!</v>
      </c>
      <c r="O266" s="54">
        <f t="shared" si="51"/>
        <v>15.061556462344557</v>
      </c>
      <c r="P266" s="53">
        <f t="shared" si="51"/>
        <v>15.047051214287299</v>
      </c>
      <c r="Q266" s="42" t="e">
        <f t="shared" si="51"/>
        <v>#DIV/0!</v>
      </c>
      <c r="R266" s="54">
        <f t="shared" si="51"/>
        <v>15.047051214287299</v>
      </c>
      <c r="S266" s="53">
        <f t="shared" si="51"/>
        <v>15.031062162522376</v>
      </c>
      <c r="T266" s="42" t="e">
        <f t="shared" si="51"/>
        <v>#DIV/0!</v>
      </c>
      <c r="U266" s="54">
        <f t="shared" si="51"/>
        <v>15.031062162522376</v>
      </c>
      <c r="V266" s="53">
        <f t="shared" si="51"/>
        <v>15.015483053213838</v>
      </c>
      <c r="W266" s="42" t="e">
        <f t="shared" si="51"/>
        <v>#DIV/0!</v>
      </c>
      <c r="X266" s="54">
        <f t="shared" si="51"/>
        <v>15.015483053213838</v>
      </c>
      <c r="Y266" s="53">
        <f t="shared" si="51"/>
        <v>14.981758376008187</v>
      </c>
      <c r="Z266" s="42" t="e">
        <f t="shared" si="51"/>
        <v>#DIV/0!</v>
      </c>
      <c r="AA266" s="54">
        <f t="shared" si="51"/>
        <v>14.981758376008187</v>
      </c>
      <c r="AB266" s="53">
        <f t="shared" si="51"/>
        <v>14.940137881011406</v>
      </c>
      <c r="AC266" s="42" t="e">
        <f t="shared" si="51"/>
        <v>#DIV/0!</v>
      </c>
      <c r="AD266" s="54">
        <f t="shared" si="51"/>
        <v>14.940137881011406</v>
      </c>
      <c r="AE266" s="53">
        <f t="shared" si="51"/>
        <v>14.921989173924969</v>
      </c>
      <c r="AF266" s="42" t="e">
        <f t="shared" si="51"/>
        <v>#DIV/0!</v>
      </c>
      <c r="AG266" s="54">
        <f t="shared" si="51"/>
        <v>14.921989173924969</v>
      </c>
      <c r="AH266" s="53">
        <f t="shared" si="51"/>
        <v>14.902170907904088</v>
      </c>
      <c r="AI266" s="42" t="e">
        <f t="shared" si="51"/>
        <v>#DIV/0!</v>
      </c>
      <c r="AJ266" s="54">
        <f t="shared" si="51"/>
        <v>14.902170907904088</v>
      </c>
      <c r="AK266" s="53">
        <f t="shared" ref="AK266:BN266" si="5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14.854025586539002</v>
      </c>
      <c r="AL266" s="42" t="e">
        <f t="shared" si="52"/>
        <v>#DIV/0!</v>
      </c>
      <c r="AM266" s="54">
        <f t="shared" si="52"/>
        <v>14.854025586539002</v>
      </c>
      <c r="AN266" s="53">
        <f t="shared" si="52"/>
        <v>14.808910402370172</v>
      </c>
      <c r="AO266" s="42" t="e">
        <f t="shared" si="52"/>
        <v>#DIV/0!</v>
      </c>
      <c r="AP266" s="54">
        <f t="shared" si="52"/>
        <v>14.808910402370172</v>
      </c>
      <c r="AQ266" s="53">
        <f t="shared" si="52"/>
        <v>14.758100650020943</v>
      </c>
      <c r="AR266" s="42" t="e">
        <f t="shared" si="52"/>
        <v>#DIV/0!</v>
      </c>
      <c r="AS266" s="54">
        <f t="shared" si="52"/>
        <v>14.758100650020943</v>
      </c>
      <c r="AT266" s="53">
        <f t="shared" si="52"/>
        <v>14.684361763592552</v>
      </c>
      <c r="AU266" s="42" t="e">
        <f t="shared" si="52"/>
        <v>#DIV/0!</v>
      </c>
      <c r="AV266" s="54">
        <f t="shared" si="52"/>
        <v>14.684361763592552</v>
      </c>
      <c r="AW266" s="53">
        <f t="shared" si="52"/>
        <v>14.626107970861643</v>
      </c>
      <c r="AX266" s="42" t="e">
        <f t="shared" si="52"/>
        <v>#DIV/0!</v>
      </c>
      <c r="AY266" s="54">
        <f t="shared" si="52"/>
        <v>14.626107970861643</v>
      </c>
      <c r="AZ266" s="53">
        <f t="shared" si="52"/>
        <v>14.546652499966301</v>
      </c>
      <c r="BA266" s="42" t="e">
        <f t="shared" si="52"/>
        <v>#DIV/0!</v>
      </c>
      <c r="BB266" s="54">
        <f t="shared" si="52"/>
        <v>14.546652499966301</v>
      </c>
      <c r="BC266" s="53">
        <f t="shared" si="52"/>
        <v>14.464327139256064</v>
      </c>
      <c r="BD266" s="42" t="e">
        <f t="shared" si="52"/>
        <v>#DIV/0!</v>
      </c>
      <c r="BE266" s="54">
        <f t="shared" si="52"/>
        <v>14.464327139256064</v>
      </c>
      <c r="BF266" s="53">
        <f t="shared" si="52"/>
        <v>14.395113698972393</v>
      </c>
      <c r="BG266" s="42" t="e">
        <f t="shared" si="52"/>
        <v>#DIV/0!</v>
      </c>
      <c r="BH266" s="54">
        <f t="shared" si="52"/>
        <v>14.395113698972393</v>
      </c>
      <c r="BI266" s="53">
        <f t="shared" si="52"/>
        <v>14.31622485004212</v>
      </c>
      <c r="BJ266" s="42" t="e">
        <f t="shared" si="52"/>
        <v>#DIV/0!</v>
      </c>
      <c r="BK266" s="54">
        <f t="shared" si="52"/>
        <v>14.31622485004212</v>
      </c>
      <c r="BL266" s="53">
        <f t="shared" si="52"/>
        <v>14.230485852665675</v>
      </c>
      <c r="BM266" s="42" t="e">
        <f t="shared" si="52"/>
        <v>#DIV/0!</v>
      </c>
      <c r="BN266" s="54">
        <f t="shared" si="52"/>
        <v>14.230485852665675</v>
      </c>
      <c r="BO266" s="53">
        <f t="shared" ref="BO266:CR266" si="5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14.137609514796718</v>
      </c>
      <c r="BP266" s="42" t="e">
        <f t="shared" si="53"/>
        <v>#DIV/0!</v>
      </c>
      <c r="BQ266" s="54">
        <f t="shared" si="53"/>
        <v>14.137609514796718</v>
      </c>
      <c r="BR266" s="53">
        <f t="shared" si="53"/>
        <v>14.055271969987203</v>
      </c>
      <c r="BS266" s="42" t="e">
        <f t="shared" si="53"/>
        <v>#DIV/0!</v>
      </c>
      <c r="BT266" s="54">
        <f t="shared" si="53"/>
        <v>14.055271969987203</v>
      </c>
      <c r="BU266" s="53">
        <f t="shared" si="53"/>
        <v>13.943102303619314</v>
      </c>
      <c r="BV266" s="42" t="e">
        <f t="shared" si="53"/>
        <v>#DIV/0!</v>
      </c>
      <c r="BW266" s="54">
        <f t="shared" si="53"/>
        <v>13.943102303619314</v>
      </c>
      <c r="BX266" s="53">
        <f t="shared" si="53"/>
        <v>13.821874471912929</v>
      </c>
      <c r="BY266" s="42" t="e">
        <f t="shared" si="53"/>
        <v>#DIV/0!</v>
      </c>
      <c r="BZ266" s="54">
        <f t="shared" si="53"/>
        <v>13.821874471912929</v>
      </c>
      <c r="CA266" s="53">
        <f t="shared" si="53"/>
        <v>13.674308424263465</v>
      </c>
      <c r="CB266" s="42" t="e">
        <f t="shared" si="53"/>
        <v>#DIV/0!</v>
      </c>
      <c r="CC266" s="54">
        <f t="shared" si="53"/>
        <v>13.674308424263465</v>
      </c>
      <c r="CD266" s="53">
        <f t="shared" si="53"/>
        <v>13.505957628791396</v>
      </c>
      <c r="CE266" s="42" t="e">
        <f t="shared" si="53"/>
        <v>#DIV/0!</v>
      </c>
      <c r="CF266" s="54">
        <f t="shared" si="53"/>
        <v>13.505957628791396</v>
      </c>
      <c r="CG266" s="53">
        <f t="shared" si="53"/>
        <v>13.28195515064283</v>
      </c>
      <c r="CH266" s="42" t="e">
        <f t="shared" si="53"/>
        <v>#DIV/0!</v>
      </c>
      <c r="CI266" s="54">
        <f t="shared" si="53"/>
        <v>13.28195515064283</v>
      </c>
      <c r="CJ266" s="53">
        <f t="shared" si="53"/>
        <v>13.069682387682658</v>
      </c>
      <c r="CK266" s="42" t="e">
        <f t="shared" si="53"/>
        <v>#DIV/0!</v>
      </c>
      <c r="CL266" s="54">
        <f t="shared" si="53"/>
        <v>13.069682387682658</v>
      </c>
      <c r="CM266" s="53">
        <f t="shared" si="53"/>
        <v>12.822828255219683</v>
      </c>
      <c r="CN266" s="42" t="e">
        <f t="shared" si="53"/>
        <v>#DIV/0!</v>
      </c>
      <c r="CO266" s="54">
        <f t="shared" si="53"/>
        <v>12.822828255219683</v>
      </c>
      <c r="CP266" s="53">
        <f t="shared" si="53"/>
        <v>12.559885719757615</v>
      </c>
      <c r="CQ266" s="42" t="e">
        <f t="shared" si="53"/>
        <v>#DIV/0!</v>
      </c>
      <c r="CR266" s="54">
        <f t="shared" si="53"/>
        <v>12.559885719757615</v>
      </c>
      <c r="CS266" s="53">
        <f t="shared" ref="CS266:DV266" si="54">AVERAGE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12.27236926353736</v>
      </c>
      <c r="CT266" s="42" t="e">
        <f t="shared" si="54"/>
        <v>#DIV/0!</v>
      </c>
      <c r="CU266" s="54">
        <f t="shared" si="54"/>
        <v>12.27236926353736</v>
      </c>
      <c r="CV266" s="53">
        <f t="shared" si="54"/>
        <v>12.019432880780847</v>
      </c>
      <c r="CW266" s="42" t="e">
        <f t="shared" si="54"/>
        <v>#DIV/0!</v>
      </c>
      <c r="CX266" s="54">
        <f t="shared" si="54"/>
        <v>12.019432880780847</v>
      </c>
      <c r="CY266" s="53">
        <f t="shared" si="54"/>
        <v>11.705608877741419</v>
      </c>
      <c r="CZ266" s="42" t="e">
        <f t="shared" si="54"/>
        <v>#DIV/0!</v>
      </c>
      <c r="DA266" s="54">
        <f t="shared" si="54"/>
        <v>11.705608877741419</v>
      </c>
      <c r="DB266" s="53">
        <f t="shared" si="54"/>
        <v>11.414933754571839</v>
      </c>
      <c r="DC266" s="42" t="e">
        <f t="shared" si="54"/>
        <v>#DIV/0!</v>
      </c>
      <c r="DD266" s="54">
        <f t="shared" si="54"/>
        <v>11.414933754571839</v>
      </c>
      <c r="DE266" s="53">
        <f t="shared" si="54"/>
        <v>11.098480098076756</v>
      </c>
      <c r="DF266" s="42" t="e">
        <f t="shared" si="54"/>
        <v>#DIV/0!</v>
      </c>
      <c r="DG266" s="54">
        <f t="shared" si="54"/>
        <v>11.098480098076756</v>
      </c>
      <c r="DH266" s="53">
        <f t="shared" si="54"/>
        <v>10.774236943755181</v>
      </c>
      <c r="DI266" s="42" t="e">
        <f t="shared" si="54"/>
        <v>#DIV/0!</v>
      </c>
      <c r="DJ266" s="54">
        <f t="shared" si="54"/>
        <v>10.774236943755181</v>
      </c>
      <c r="DK266" s="53">
        <f t="shared" si="54"/>
        <v>10.482511881910382</v>
      </c>
      <c r="DL266" s="42" t="e">
        <f t="shared" si="54"/>
        <v>#DIV/0!</v>
      </c>
      <c r="DM266" s="54">
        <f t="shared" si="54"/>
        <v>10.482511881910382</v>
      </c>
      <c r="DN266" s="53">
        <f t="shared" si="54"/>
        <v>10.172475512179311</v>
      </c>
      <c r="DO266" s="42" t="e">
        <f t="shared" si="54"/>
        <v>#DIV/0!</v>
      </c>
      <c r="DP266" s="54">
        <f t="shared" si="54"/>
        <v>10.172475512179311</v>
      </c>
      <c r="DQ266" s="53">
        <f t="shared" si="54"/>
        <v>9.8670726462432423</v>
      </c>
      <c r="DR266" s="42" t="e">
        <f t="shared" si="54"/>
        <v>#DIV/0!</v>
      </c>
      <c r="DS266" s="54">
        <f t="shared" si="54"/>
        <v>9.8670726462432423</v>
      </c>
      <c r="DT266" s="53">
        <f t="shared" si="54"/>
        <v>9.5377607316138331</v>
      </c>
      <c r="DU266" s="42" t="e">
        <f t="shared" si="54"/>
        <v>#DIV/0!</v>
      </c>
      <c r="DV266" s="54">
        <f t="shared" si="54"/>
        <v>9.5377607316138331</v>
      </c>
    </row>
    <row r="267" spans="2:126" x14ac:dyDescent="0.2">
      <c r="B267" s="89"/>
      <c r="C267" s="41" t="s">
        <v>13</v>
      </c>
      <c r="D267" s="43">
        <f t="shared" ref="D267:F267" si="55">STDEV(D4,D25,D31,D35,D45,D51,D52,D61,D65,D75,D77,D83,D86,D92,D93,D96,D104,D109,D123,D124,D125,D128,D132,D134,D139,D143,D146,D151,D160,D164,D171,D181,D184,D185,D186,D195,D198,D201,D208,D209,D215,D216,D217,D223,D225,D232,D246,D247,D248,D250)</f>
        <v>2.9418473508396703</v>
      </c>
      <c r="E267" s="42" t="e">
        <f t="shared" si="55"/>
        <v>#DIV/0!</v>
      </c>
      <c r="F267" s="42">
        <f t="shared" si="55"/>
        <v>2.9418473508396703</v>
      </c>
      <c r="G267" s="43">
        <f t="shared" ref="G267:AJ267" si="56">STDEV(G4,G25,G31,G35,G45,G51,G52,G61,G65,G75,G77,G83,G86,G92,G93,G96,G104,G109,G123,G124,G125,G128,G132,G134,G139,G143,G146,G151,G160,G164,G171,G181,G184,G185,G186,G195,G198,G201,G208,G209,G215,G216,G217,G223,G225,G232,G246,G247,G248,G250)</f>
        <v>2.9383515403465421</v>
      </c>
      <c r="H267" s="42" t="e">
        <f t="shared" si="56"/>
        <v>#DIV/0!</v>
      </c>
      <c r="I267" s="42">
        <f t="shared" si="56"/>
        <v>2.9383515403465421</v>
      </c>
      <c r="J267" s="43">
        <f t="shared" si="56"/>
        <v>2.9451420497727501</v>
      </c>
      <c r="K267" s="42" t="e">
        <f t="shared" si="56"/>
        <v>#DIV/0!</v>
      </c>
      <c r="L267" s="42">
        <f t="shared" si="56"/>
        <v>2.9451420497727501</v>
      </c>
      <c r="M267" s="43">
        <f t="shared" si="56"/>
        <v>2.9456676404300759</v>
      </c>
      <c r="N267" s="42" t="e">
        <f t="shared" si="56"/>
        <v>#DIV/0!</v>
      </c>
      <c r="O267" s="42">
        <f t="shared" si="56"/>
        <v>2.9456676404300759</v>
      </c>
      <c r="P267" s="43">
        <f t="shared" si="56"/>
        <v>2.9433711342165312</v>
      </c>
      <c r="Q267" s="42" t="e">
        <f t="shared" si="56"/>
        <v>#DIV/0!</v>
      </c>
      <c r="R267" s="42">
        <f t="shared" si="56"/>
        <v>2.9433711342165312</v>
      </c>
      <c r="S267" s="43">
        <f t="shared" si="56"/>
        <v>2.9455773221704962</v>
      </c>
      <c r="T267" s="42" t="e">
        <f t="shared" si="56"/>
        <v>#DIV/0!</v>
      </c>
      <c r="U267" s="42">
        <f t="shared" si="56"/>
        <v>2.9455773221704962</v>
      </c>
      <c r="V267" s="43">
        <f t="shared" si="56"/>
        <v>2.9485969734414392</v>
      </c>
      <c r="W267" s="42" t="e">
        <f t="shared" si="56"/>
        <v>#DIV/0!</v>
      </c>
      <c r="X267" s="42">
        <f t="shared" si="56"/>
        <v>2.9485969734414392</v>
      </c>
      <c r="Y267" s="43">
        <f t="shared" si="56"/>
        <v>2.9387352958867279</v>
      </c>
      <c r="Z267" s="42" t="e">
        <f t="shared" si="56"/>
        <v>#DIV/0!</v>
      </c>
      <c r="AA267" s="42">
        <f t="shared" si="56"/>
        <v>2.9387352958867279</v>
      </c>
      <c r="AB267" s="43">
        <f t="shared" si="56"/>
        <v>2.9372988389442374</v>
      </c>
      <c r="AC267" s="42" t="e">
        <f t="shared" si="56"/>
        <v>#DIV/0!</v>
      </c>
      <c r="AD267" s="42">
        <f t="shared" si="56"/>
        <v>2.9372988389442374</v>
      </c>
      <c r="AE267" s="43">
        <f t="shared" si="56"/>
        <v>2.9445615618458327</v>
      </c>
      <c r="AF267" s="42" t="e">
        <f t="shared" si="56"/>
        <v>#DIV/0!</v>
      </c>
      <c r="AG267" s="42">
        <f t="shared" si="56"/>
        <v>2.9445615618458327</v>
      </c>
      <c r="AH267" s="43">
        <f t="shared" si="56"/>
        <v>2.9508765231230618</v>
      </c>
      <c r="AI267" s="42" t="e">
        <f t="shared" si="56"/>
        <v>#DIV/0!</v>
      </c>
      <c r="AJ267" s="42">
        <f t="shared" si="56"/>
        <v>2.9508765231230618</v>
      </c>
      <c r="AK267" s="43">
        <f t="shared" ref="AK267:BN267" si="57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2.9512609884647851</v>
      </c>
      <c r="AL267" s="42" t="e">
        <f t="shared" si="57"/>
        <v>#DIV/0!</v>
      </c>
      <c r="AM267" s="42">
        <f t="shared" si="57"/>
        <v>2.9512609884647851</v>
      </c>
      <c r="AN267" s="43">
        <f t="shared" si="57"/>
        <v>2.9494591766631437</v>
      </c>
      <c r="AO267" s="42" t="e">
        <f t="shared" si="57"/>
        <v>#DIV/0!</v>
      </c>
      <c r="AP267" s="42">
        <f t="shared" si="57"/>
        <v>2.9494591766631437</v>
      </c>
      <c r="AQ267" s="43">
        <f t="shared" si="57"/>
        <v>2.9442234058204759</v>
      </c>
      <c r="AR267" s="42" t="e">
        <f t="shared" si="57"/>
        <v>#DIV/0!</v>
      </c>
      <c r="AS267" s="42">
        <f t="shared" si="57"/>
        <v>2.9442234058204759</v>
      </c>
      <c r="AT267" s="43">
        <f t="shared" si="57"/>
        <v>2.9683242115398754</v>
      </c>
      <c r="AU267" s="42" t="e">
        <f t="shared" si="57"/>
        <v>#DIV/0!</v>
      </c>
      <c r="AV267" s="42">
        <f t="shared" si="57"/>
        <v>2.9683242115398754</v>
      </c>
      <c r="AW267" s="43">
        <f t="shared" si="57"/>
        <v>2.9710098120485142</v>
      </c>
      <c r="AX267" s="42" t="e">
        <f t="shared" si="57"/>
        <v>#DIV/0!</v>
      </c>
      <c r="AY267" s="42">
        <f t="shared" si="57"/>
        <v>2.9710098120485142</v>
      </c>
      <c r="AZ267" s="43">
        <f t="shared" si="57"/>
        <v>2.9958404080894403</v>
      </c>
      <c r="BA267" s="42" t="e">
        <f t="shared" si="57"/>
        <v>#DIV/0!</v>
      </c>
      <c r="BB267" s="42">
        <f t="shared" si="57"/>
        <v>2.9958404080894403</v>
      </c>
      <c r="BC267" s="43">
        <f t="shared" si="57"/>
        <v>3.0249957171553445</v>
      </c>
      <c r="BD267" s="42" t="e">
        <f t="shared" si="57"/>
        <v>#DIV/0!</v>
      </c>
      <c r="BE267" s="42">
        <f t="shared" si="57"/>
        <v>3.0249957171553445</v>
      </c>
      <c r="BF267" s="43">
        <f t="shared" si="57"/>
        <v>3.0401346383272556</v>
      </c>
      <c r="BG267" s="42" t="e">
        <f t="shared" si="57"/>
        <v>#DIV/0!</v>
      </c>
      <c r="BH267" s="42">
        <f t="shared" si="57"/>
        <v>3.0401346383272556</v>
      </c>
      <c r="BI267" s="43">
        <f t="shared" si="57"/>
        <v>3.0902761269470225</v>
      </c>
      <c r="BJ267" s="42" t="e">
        <f t="shared" si="57"/>
        <v>#DIV/0!</v>
      </c>
      <c r="BK267" s="42">
        <f t="shared" si="57"/>
        <v>3.0902761269470225</v>
      </c>
      <c r="BL267" s="43">
        <f t="shared" si="57"/>
        <v>3.128548938547127</v>
      </c>
      <c r="BM267" s="42" t="e">
        <f t="shared" si="57"/>
        <v>#DIV/0!</v>
      </c>
      <c r="BN267" s="42">
        <f t="shared" si="57"/>
        <v>3.128548938547127</v>
      </c>
      <c r="BO267" s="43">
        <f t="shared" ref="BO267:CR267" si="58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3.1463982765752307</v>
      </c>
      <c r="BP267" s="42" t="e">
        <f t="shared" si="58"/>
        <v>#DIV/0!</v>
      </c>
      <c r="BQ267" s="42">
        <f t="shared" si="58"/>
        <v>3.1463982765752307</v>
      </c>
      <c r="BR267" s="43">
        <f t="shared" si="58"/>
        <v>3.1791150657401115</v>
      </c>
      <c r="BS267" s="42" t="e">
        <f t="shared" si="58"/>
        <v>#DIV/0!</v>
      </c>
      <c r="BT267" s="42">
        <f t="shared" si="58"/>
        <v>3.1791150657401115</v>
      </c>
      <c r="BU267" s="43">
        <f t="shared" si="58"/>
        <v>3.2283935895843481</v>
      </c>
      <c r="BV267" s="42" t="e">
        <f t="shared" si="58"/>
        <v>#DIV/0!</v>
      </c>
      <c r="BW267" s="42">
        <f t="shared" si="58"/>
        <v>3.2283935895843481</v>
      </c>
      <c r="BX267" s="43">
        <f t="shared" si="58"/>
        <v>3.2776744304755216</v>
      </c>
      <c r="BY267" s="42" t="e">
        <f t="shared" si="58"/>
        <v>#DIV/0!</v>
      </c>
      <c r="BZ267" s="42">
        <f t="shared" si="58"/>
        <v>3.2776744304755216</v>
      </c>
      <c r="CA267" s="43">
        <f t="shared" si="58"/>
        <v>3.3177980899590618</v>
      </c>
      <c r="CB267" s="42" t="e">
        <f t="shared" si="58"/>
        <v>#DIV/0!</v>
      </c>
      <c r="CC267" s="42">
        <f t="shared" si="58"/>
        <v>3.3177980899590618</v>
      </c>
      <c r="CD267" s="43">
        <f t="shared" si="58"/>
        <v>3.3417869513195506</v>
      </c>
      <c r="CE267" s="42" t="e">
        <f t="shared" si="58"/>
        <v>#DIV/0!</v>
      </c>
      <c r="CF267" s="42">
        <f t="shared" si="58"/>
        <v>3.3417869513195506</v>
      </c>
      <c r="CG267" s="43">
        <f t="shared" si="58"/>
        <v>3.3627051039844984</v>
      </c>
      <c r="CH267" s="42" t="e">
        <f t="shared" si="58"/>
        <v>#DIV/0!</v>
      </c>
      <c r="CI267" s="42">
        <f t="shared" si="58"/>
        <v>3.3627051039844984</v>
      </c>
      <c r="CJ267" s="43">
        <f t="shared" si="58"/>
        <v>3.4187600972104906</v>
      </c>
      <c r="CK267" s="42" t="e">
        <f t="shared" si="58"/>
        <v>#DIV/0!</v>
      </c>
      <c r="CL267" s="42">
        <f t="shared" si="58"/>
        <v>3.4187600972104906</v>
      </c>
      <c r="CM267" s="43">
        <f t="shared" si="58"/>
        <v>3.4626613796034937</v>
      </c>
      <c r="CN267" s="42" t="e">
        <f t="shared" si="58"/>
        <v>#DIV/0!</v>
      </c>
      <c r="CO267" s="42">
        <f t="shared" si="58"/>
        <v>3.4626613796034937</v>
      </c>
      <c r="CP267" s="43">
        <f t="shared" si="58"/>
        <v>3.4832772728797843</v>
      </c>
      <c r="CQ267" s="42" t="e">
        <f t="shared" si="58"/>
        <v>#DIV/0!</v>
      </c>
      <c r="CR267" s="42">
        <f t="shared" si="58"/>
        <v>3.4832772728797843</v>
      </c>
      <c r="CS267" s="43">
        <f t="shared" ref="CS267:DV267" si="59">STDEV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3.5414623915108248</v>
      </c>
      <c r="CT267" s="42" t="e">
        <f t="shared" si="59"/>
        <v>#DIV/0!</v>
      </c>
      <c r="CU267" s="42">
        <f t="shared" si="59"/>
        <v>3.5414623915108248</v>
      </c>
      <c r="CV267" s="43">
        <f t="shared" si="59"/>
        <v>3.5826209713997876</v>
      </c>
      <c r="CW267" s="42" t="e">
        <f t="shared" si="59"/>
        <v>#DIV/0!</v>
      </c>
      <c r="CX267" s="42">
        <f t="shared" si="59"/>
        <v>3.5826209713997876</v>
      </c>
      <c r="CY267" s="43">
        <f t="shared" si="59"/>
        <v>3.595527565515364</v>
      </c>
      <c r="CZ267" s="42" t="e">
        <f t="shared" si="59"/>
        <v>#DIV/0!</v>
      </c>
      <c r="DA267" s="42">
        <f t="shared" si="59"/>
        <v>3.595527565515364</v>
      </c>
      <c r="DB267" s="43">
        <f t="shared" si="59"/>
        <v>3.6593002884956598</v>
      </c>
      <c r="DC267" s="42" t="e">
        <f t="shared" si="59"/>
        <v>#DIV/0!</v>
      </c>
      <c r="DD267" s="42">
        <f t="shared" si="59"/>
        <v>3.6593002884956598</v>
      </c>
      <c r="DE267" s="43">
        <f t="shared" si="59"/>
        <v>3.7293854883615851</v>
      </c>
      <c r="DF267" s="42" t="e">
        <f t="shared" si="59"/>
        <v>#DIV/0!</v>
      </c>
      <c r="DG267" s="42">
        <f t="shared" si="59"/>
        <v>3.7293854883615851</v>
      </c>
      <c r="DH267" s="43">
        <f t="shared" si="59"/>
        <v>3.7794856851025562</v>
      </c>
      <c r="DI267" s="42" t="e">
        <f t="shared" si="59"/>
        <v>#DIV/0!</v>
      </c>
      <c r="DJ267" s="42">
        <f t="shared" si="59"/>
        <v>3.7794856851025562</v>
      </c>
      <c r="DK267" s="43">
        <f t="shared" si="59"/>
        <v>3.8446206788772086</v>
      </c>
      <c r="DL267" s="42" t="e">
        <f t="shared" si="59"/>
        <v>#DIV/0!</v>
      </c>
      <c r="DM267" s="42">
        <f t="shared" si="59"/>
        <v>3.8446206788772086</v>
      </c>
      <c r="DN267" s="43">
        <f t="shared" si="59"/>
        <v>3.9357488556429248</v>
      </c>
      <c r="DO267" s="42" t="e">
        <f t="shared" si="59"/>
        <v>#DIV/0!</v>
      </c>
      <c r="DP267" s="42">
        <f t="shared" si="59"/>
        <v>3.9357488556429248</v>
      </c>
      <c r="DQ267" s="43">
        <f t="shared" si="59"/>
        <v>4.0498526671054558</v>
      </c>
      <c r="DR267" s="42" t="e">
        <f t="shared" si="59"/>
        <v>#DIV/0!</v>
      </c>
      <c r="DS267" s="42">
        <f t="shared" si="59"/>
        <v>4.0498526671054558</v>
      </c>
      <c r="DT267" s="43">
        <f t="shared" si="59"/>
        <v>4.1196823876834507</v>
      </c>
      <c r="DU267" s="42" t="e">
        <f t="shared" si="59"/>
        <v>#DIV/0!</v>
      </c>
      <c r="DV267" s="42">
        <f t="shared" si="59"/>
        <v>4.1196823876834507</v>
      </c>
    </row>
    <row r="268" spans="2:126" x14ac:dyDescent="0.2">
      <c r="B268" s="89"/>
      <c r="C268" s="41" t="s">
        <v>14</v>
      </c>
      <c r="D268" s="43">
        <f t="shared" ref="D268:F268" si="60">MAX(D4,D25,D31,D35,D45,D51,D52,D61,D65,D75,D77,D83,D86,D92,D93,D96,D104,D109,D123,D124,D125,D128,D132,D134,D139,D143,D146,D151,D160,D164,D171,D181,D184,D185,D186,D195,D198,D201,D208,D209,D215,D216,D217,D223,D225,D232,D246,D247,D248,D250)</f>
        <v>22.506116929758399</v>
      </c>
      <c r="E268" s="42">
        <f t="shared" si="60"/>
        <v>0</v>
      </c>
      <c r="F268" s="42">
        <f t="shared" si="60"/>
        <v>22.506116929758399</v>
      </c>
      <c r="G268" s="43">
        <f t="shared" ref="G268:AJ268" si="61">MAX(G4,G25,G31,G35,G45,G51,G52,G61,G65,G75,G77,G83,G86,G92,G93,G96,G104,G109,G123,G124,G125,G128,G132,G134,G139,G143,G146,G151,G160,G164,G171,G181,G184,G185,G186,G195,G198,G201,G208,G209,G215,G216,G217,G223,G225,G232,G246,G247,G248,G250)</f>
        <v>22.506088658896999</v>
      </c>
      <c r="H268" s="42">
        <f t="shared" si="61"/>
        <v>0</v>
      </c>
      <c r="I268" s="42">
        <f t="shared" si="61"/>
        <v>22.506088658896999</v>
      </c>
      <c r="J268" s="43">
        <f t="shared" si="61"/>
        <v>22.505404400358</v>
      </c>
      <c r="K268" s="42">
        <f t="shared" si="61"/>
        <v>0</v>
      </c>
      <c r="L268" s="42">
        <f t="shared" si="61"/>
        <v>22.505404400358</v>
      </c>
      <c r="M268" s="43">
        <f t="shared" si="61"/>
        <v>22.505383367158199</v>
      </c>
      <c r="N268" s="42">
        <f t="shared" si="61"/>
        <v>0</v>
      </c>
      <c r="O268" s="42">
        <f t="shared" si="61"/>
        <v>22.505383367158199</v>
      </c>
      <c r="P268" s="43">
        <f t="shared" si="61"/>
        <v>22.5052316620365</v>
      </c>
      <c r="Q268" s="42">
        <f t="shared" si="61"/>
        <v>0</v>
      </c>
      <c r="R268" s="42">
        <f t="shared" si="61"/>
        <v>22.5052316620365</v>
      </c>
      <c r="S268" s="43">
        <f t="shared" si="61"/>
        <v>22.503434116043401</v>
      </c>
      <c r="T268" s="42">
        <f t="shared" si="61"/>
        <v>0</v>
      </c>
      <c r="U268" s="42">
        <f t="shared" si="61"/>
        <v>22.503434116043401</v>
      </c>
      <c r="V268" s="43">
        <f t="shared" si="61"/>
        <v>22.501505929165699</v>
      </c>
      <c r="W268" s="42">
        <f t="shared" si="61"/>
        <v>0</v>
      </c>
      <c r="X268" s="42">
        <f t="shared" si="61"/>
        <v>22.501505929165699</v>
      </c>
      <c r="Y268" s="43">
        <f t="shared" si="61"/>
        <v>22.500911202169998</v>
      </c>
      <c r="Z268" s="42">
        <f t="shared" si="61"/>
        <v>0</v>
      </c>
      <c r="AA268" s="42">
        <f t="shared" si="61"/>
        <v>22.500911202169998</v>
      </c>
      <c r="AB268" s="43">
        <f t="shared" si="61"/>
        <v>22.500265320092598</v>
      </c>
      <c r="AC268" s="42">
        <f t="shared" si="61"/>
        <v>0</v>
      </c>
      <c r="AD268" s="42">
        <f t="shared" si="61"/>
        <v>22.500265320092598</v>
      </c>
      <c r="AE268" s="43">
        <f t="shared" si="61"/>
        <v>22.4988542897024</v>
      </c>
      <c r="AF268" s="42">
        <f t="shared" si="61"/>
        <v>0</v>
      </c>
      <c r="AG268" s="42">
        <f t="shared" si="61"/>
        <v>22.4988542897024</v>
      </c>
      <c r="AH268" s="43">
        <f t="shared" si="61"/>
        <v>22.4978641652168</v>
      </c>
      <c r="AI268" s="42">
        <f t="shared" si="61"/>
        <v>0</v>
      </c>
      <c r="AJ268" s="42">
        <f t="shared" si="61"/>
        <v>22.4978641652168</v>
      </c>
      <c r="AK268" s="43">
        <f t="shared" ref="AK268:BN268" si="62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22.492458774571801</v>
      </c>
      <c r="AL268" s="42">
        <f t="shared" si="62"/>
        <v>0</v>
      </c>
      <c r="AM268" s="42">
        <f t="shared" si="62"/>
        <v>22.492458774571801</v>
      </c>
      <c r="AN268" s="43">
        <f t="shared" si="62"/>
        <v>22.487722692665699</v>
      </c>
      <c r="AO268" s="42">
        <f t="shared" si="62"/>
        <v>0</v>
      </c>
      <c r="AP268" s="42">
        <f t="shared" si="62"/>
        <v>22.487722692665699</v>
      </c>
      <c r="AQ268" s="43">
        <f t="shared" si="62"/>
        <v>22.487205023284599</v>
      </c>
      <c r="AR268" s="42">
        <f t="shared" si="62"/>
        <v>0</v>
      </c>
      <c r="AS268" s="42">
        <f t="shared" si="62"/>
        <v>22.487205023284599</v>
      </c>
      <c r="AT268" s="43">
        <f t="shared" si="62"/>
        <v>22.464163892396101</v>
      </c>
      <c r="AU268" s="42">
        <f t="shared" si="62"/>
        <v>0</v>
      </c>
      <c r="AV268" s="42">
        <f t="shared" si="62"/>
        <v>22.464163892396101</v>
      </c>
      <c r="AW268" s="43">
        <f t="shared" si="62"/>
        <v>22.453148971461498</v>
      </c>
      <c r="AX268" s="42">
        <f t="shared" si="62"/>
        <v>0</v>
      </c>
      <c r="AY268" s="42">
        <f t="shared" si="62"/>
        <v>22.453148971461498</v>
      </c>
      <c r="AZ268" s="43">
        <f t="shared" si="62"/>
        <v>22.426103152871701</v>
      </c>
      <c r="BA268" s="42">
        <f t="shared" si="62"/>
        <v>0</v>
      </c>
      <c r="BB268" s="42">
        <f t="shared" si="62"/>
        <v>22.426103152871701</v>
      </c>
      <c r="BC268" s="43">
        <f t="shared" si="62"/>
        <v>22.379048311942999</v>
      </c>
      <c r="BD268" s="42">
        <f t="shared" si="62"/>
        <v>0</v>
      </c>
      <c r="BE268" s="42">
        <f t="shared" si="62"/>
        <v>22.379048311942999</v>
      </c>
      <c r="BF268" s="43">
        <f t="shared" si="62"/>
        <v>22.302682426240398</v>
      </c>
      <c r="BG268" s="42">
        <f t="shared" si="62"/>
        <v>0</v>
      </c>
      <c r="BH268" s="42">
        <f t="shared" si="62"/>
        <v>22.302682426240398</v>
      </c>
      <c r="BI268" s="43">
        <f t="shared" si="62"/>
        <v>22.278331391706899</v>
      </c>
      <c r="BJ268" s="42">
        <f t="shared" si="62"/>
        <v>0</v>
      </c>
      <c r="BK268" s="42">
        <f t="shared" si="62"/>
        <v>22.278331391706899</v>
      </c>
      <c r="BL268" s="43">
        <f t="shared" si="62"/>
        <v>22.216602301520599</v>
      </c>
      <c r="BM268" s="42">
        <f t="shared" si="62"/>
        <v>0</v>
      </c>
      <c r="BN268" s="42">
        <f t="shared" si="62"/>
        <v>22.216602301520599</v>
      </c>
      <c r="BO268" s="43">
        <f t="shared" ref="BO268:CR268" si="63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22.200488039436401</v>
      </c>
      <c r="BP268" s="42">
        <f t="shared" si="63"/>
        <v>0</v>
      </c>
      <c r="BQ268" s="42">
        <f t="shared" si="63"/>
        <v>22.200488039436401</v>
      </c>
      <c r="BR268" s="43">
        <f t="shared" si="63"/>
        <v>22.127021355718501</v>
      </c>
      <c r="BS268" s="42">
        <f t="shared" si="63"/>
        <v>0</v>
      </c>
      <c r="BT268" s="42">
        <f t="shared" si="63"/>
        <v>22.127021355718501</v>
      </c>
      <c r="BU268" s="43">
        <f t="shared" si="63"/>
        <v>22.0779293851189</v>
      </c>
      <c r="BV268" s="42">
        <f t="shared" si="63"/>
        <v>0</v>
      </c>
      <c r="BW268" s="42">
        <f t="shared" si="63"/>
        <v>22.0779293851189</v>
      </c>
      <c r="BX268" s="43">
        <f t="shared" si="63"/>
        <v>22.057203993167501</v>
      </c>
      <c r="BY268" s="42">
        <f t="shared" si="63"/>
        <v>0</v>
      </c>
      <c r="BZ268" s="42">
        <f t="shared" si="63"/>
        <v>22.057203993167501</v>
      </c>
      <c r="CA268" s="43">
        <f t="shared" si="63"/>
        <v>21.915359318218101</v>
      </c>
      <c r="CB268" s="42">
        <f t="shared" si="63"/>
        <v>0</v>
      </c>
      <c r="CC268" s="42">
        <f t="shared" si="63"/>
        <v>21.915359318218101</v>
      </c>
      <c r="CD268" s="43">
        <f t="shared" si="63"/>
        <v>21.613692384891099</v>
      </c>
      <c r="CE268" s="42">
        <f t="shared" si="63"/>
        <v>0</v>
      </c>
      <c r="CF268" s="42">
        <f t="shared" si="63"/>
        <v>21.613692384891099</v>
      </c>
      <c r="CG268" s="43">
        <f t="shared" si="63"/>
        <v>21.4691134141117</v>
      </c>
      <c r="CH268" s="42">
        <f t="shared" si="63"/>
        <v>0</v>
      </c>
      <c r="CI268" s="42">
        <f t="shared" si="63"/>
        <v>21.4691134141117</v>
      </c>
      <c r="CJ268" s="43">
        <f t="shared" si="63"/>
        <v>21.2740708125122</v>
      </c>
      <c r="CK268" s="42">
        <f t="shared" si="63"/>
        <v>0</v>
      </c>
      <c r="CL268" s="42">
        <f t="shared" si="63"/>
        <v>21.2740708125122</v>
      </c>
      <c r="CM268" s="43">
        <f t="shared" si="63"/>
        <v>20.9074692063657</v>
      </c>
      <c r="CN268" s="42">
        <f t="shared" si="63"/>
        <v>0</v>
      </c>
      <c r="CO268" s="42">
        <f t="shared" si="63"/>
        <v>20.9074692063657</v>
      </c>
      <c r="CP268" s="43">
        <f t="shared" si="63"/>
        <v>19.828530945588199</v>
      </c>
      <c r="CQ268" s="42">
        <f t="shared" si="63"/>
        <v>0</v>
      </c>
      <c r="CR268" s="42">
        <f t="shared" si="63"/>
        <v>19.828530945588199</v>
      </c>
      <c r="CS268" s="43">
        <f t="shared" ref="CS268:DV268" si="64">MAX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18.9078522550952</v>
      </c>
      <c r="CT268" s="42">
        <f t="shared" si="64"/>
        <v>0</v>
      </c>
      <c r="CU268" s="42">
        <f t="shared" si="64"/>
        <v>18.9078522550952</v>
      </c>
      <c r="CV268" s="43">
        <f t="shared" si="64"/>
        <v>18.588956726593299</v>
      </c>
      <c r="CW268" s="42">
        <f t="shared" si="64"/>
        <v>0</v>
      </c>
      <c r="CX268" s="42">
        <f t="shared" si="64"/>
        <v>18.588956726593299</v>
      </c>
      <c r="CY268" s="43">
        <f t="shared" si="64"/>
        <v>18.569570111994899</v>
      </c>
      <c r="CZ268" s="42">
        <f t="shared" si="64"/>
        <v>0</v>
      </c>
      <c r="DA268" s="42">
        <f t="shared" si="64"/>
        <v>18.569570111994899</v>
      </c>
      <c r="DB268" s="43">
        <f t="shared" si="64"/>
        <v>18.453331337508001</v>
      </c>
      <c r="DC268" s="42">
        <f t="shared" si="64"/>
        <v>0</v>
      </c>
      <c r="DD268" s="42">
        <f t="shared" si="64"/>
        <v>18.453331337508001</v>
      </c>
      <c r="DE268" s="43">
        <f t="shared" si="64"/>
        <v>18.344095611974499</v>
      </c>
      <c r="DF268" s="42">
        <f t="shared" si="64"/>
        <v>0</v>
      </c>
      <c r="DG268" s="42">
        <f t="shared" si="64"/>
        <v>18.344095611974499</v>
      </c>
      <c r="DH268" s="43">
        <f t="shared" si="64"/>
        <v>18.2401073524256</v>
      </c>
      <c r="DI268" s="42">
        <f t="shared" si="64"/>
        <v>0</v>
      </c>
      <c r="DJ268" s="42">
        <f t="shared" si="64"/>
        <v>18.2401073524256</v>
      </c>
      <c r="DK268" s="43">
        <f t="shared" si="64"/>
        <v>18.041544081482101</v>
      </c>
      <c r="DL268" s="42">
        <f t="shared" si="64"/>
        <v>0</v>
      </c>
      <c r="DM268" s="42">
        <f t="shared" si="64"/>
        <v>18.041544081482101</v>
      </c>
      <c r="DN268" s="43">
        <f t="shared" si="64"/>
        <v>18.0254298013617</v>
      </c>
      <c r="DO268" s="42">
        <f t="shared" si="64"/>
        <v>0</v>
      </c>
      <c r="DP268" s="42">
        <f t="shared" si="64"/>
        <v>18.0254298013617</v>
      </c>
      <c r="DQ268" s="43">
        <f t="shared" si="64"/>
        <v>18.018136847462401</v>
      </c>
      <c r="DR268" s="42">
        <f t="shared" si="64"/>
        <v>0</v>
      </c>
      <c r="DS268" s="42">
        <f t="shared" si="64"/>
        <v>18.018136847462401</v>
      </c>
      <c r="DT268" s="43">
        <f t="shared" si="64"/>
        <v>17.889124707385101</v>
      </c>
      <c r="DU268" s="42">
        <f t="shared" si="64"/>
        <v>0</v>
      </c>
      <c r="DV268" s="42">
        <f t="shared" si="64"/>
        <v>17.889124707385101</v>
      </c>
    </row>
    <row r="269" spans="2:126" x14ac:dyDescent="0.2">
      <c r="B269" s="89"/>
      <c r="C269" s="41" t="s">
        <v>15</v>
      </c>
      <c r="D269" s="43">
        <f t="shared" ref="D269:F269" si="65">MIN(D4,D25,D31,D35,D45,D51,D52,D61,D65,D75,D77,D83,D86,D92,D93,D96,D104,D109,D123,D124,D125,D128,D132,D134,D139,D143,D146,D151,D160,D164,D171,D181,D184,D185,D186,D195,D198,D201,D208,D209,D215,D216,D217,D223,D225,D232,D246,D247,D248,D250)</f>
        <v>9.1649356344683408</v>
      </c>
      <c r="E269" s="42">
        <f t="shared" si="65"/>
        <v>0</v>
      </c>
      <c r="F269" s="42">
        <f t="shared" si="65"/>
        <v>9.1649356344683408</v>
      </c>
      <c r="G269" s="43">
        <f t="shared" ref="G269:AJ269" si="66">MIN(G4,G25,G31,G35,G45,G51,G52,G61,G65,G75,G77,G83,G86,G92,G93,G96,G104,G109,G123,G124,G125,G128,G132,G134,G139,G143,G146,G151,G160,G164,G171,G181,G184,G185,G186,G195,G198,G201,G208,G209,G215,G216,G217,G223,G225,G232,G246,G247,G248,G250)</f>
        <v>9.1538253248366495</v>
      </c>
      <c r="H269" s="42">
        <f t="shared" si="66"/>
        <v>0</v>
      </c>
      <c r="I269" s="42">
        <f t="shared" si="66"/>
        <v>9.1538253248366495</v>
      </c>
      <c r="J269" s="43">
        <f t="shared" si="66"/>
        <v>9.1066115954282303</v>
      </c>
      <c r="K269" s="42">
        <f t="shared" si="66"/>
        <v>0</v>
      </c>
      <c r="L269" s="42">
        <f t="shared" si="66"/>
        <v>9.1066115954282303</v>
      </c>
      <c r="M269" s="43">
        <f t="shared" si="66"/>
        <v>9.0877422523297202</v>
      </c>
      <c r="N269" s="42">
        <f t="shared" si="66"/>
        <v>0</v>
      </c>
      <c r="O269" s="42">
        <f t="shared" si="66"/>
        <v>9.0877422523297202</v>
      </c>
      <c r="P269" s="43">
        <f t="shared" si="66"/>
        <v>9.0748037521603493</v>
      </c>
      <c r="Q269" s="42">
        <f t="shared" si="66"/>
        <v>0</v>
      </c>
      <c r="R269" s="42">
        <f t="shared" si="66"/>
        <v>9.0748037521603493</v>
      </c>
      <c r="S269" s="43">
        <f t="shared" si="66"/>
        <v>9.0520161935668604</v>
      </c>
      <c r="T269" s="42">
        <f t="shared" si="66"/>
        <v>0</v>
      </c>
      <c r="U269" s="42">
        <f t="shared" si="66"/>
        <v>9.0520161935668604</v>
      </c>
      <c r="V269" s="43">
        <f t="shared" si="66"/>
        <v>9.04285846013717</v>
      </c>
      <c r="W269" s="42">
        <f t="shared" si="66"/>
        <v>0</v>
      </c>
      <c r="X269" s="42">
        <f t="shared" si="66"/>
        <v>9.04285846013717</v>
      </c>
      <c r="Y269" s="43">
        <f t="shared" si="66"/>
        <v>9.0423002715021603</v>
      </c>
      <c r="Z269" s="42">
        <f t="shared" si="66"/>
        <v>0</v>
      </c>
      <c r="AA269" s="42">
        <f t="shared" si="66"/>
        <v>9.0423002715021603</v>
      </c>
      <c r="AB269" s="43">
        <f t="shared" si="66"/>
        <v>9.0207409813432502</v>
      </c>
      <c r="AC269" s="42">
        <f t="shared" si="66"/>
        <v>0</v>
      </c>
      <c r="AD269" s="42">
        <f t="shared" si="66"/>
        <v>9.0207409813432502</v>
      </c>
      <c r="AE269" s="43">
        <f t="shared" si="66"/>
        <v>9.0165612459697009</v>
      </c>
      <c r="AF269" s="42">
        <f t="shared" si="66"/>
        <v>0</v>
      </c>
      <c r="AG269" s="42">
        <f t="shared" si="66"/>
        <v>9.0165612459697009</v>
      </c>
      <c r="AH269" s="43">
        <f t="shared" si="66"/>
        <v>9.0125175261941095</v>
      </c>
      <c r="AI269" s="42">
        <f t="shared" si="66"/>
        <v>0</v>
      </c>
      <c r="AJ269" s="42">
        <f t="shared" si="66"/>
        <v>9.0125175261941095</v>
      </c>
      <c r="AK269" s="43">
        <f t="shared" ref="AK269:BN269" si="67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8.9934414879782096</v>
      </c>
      <c r="AL269" s="42">
        <f t="shared" si="67"/>
        <v>0</v>
      </c>
      <c r="AM269" s="42">
        <f t="shared" si="67"/>
        <v>8.9934414879782096</v>
      </c>
      <c r="AN269" s="43">
        <f t="shared" si="67"/>
        <v>8.9733322520808692</v>
      </c>
      <c r="AO269" s="42">
        <f t="shared" si="67"/>
        <v>0</v>
      </c>
      <c r="AP269" s="42">
        <f t="shared" si="67"/>
        <v>8.9733322520808692</v>
      </c>
      <c r="AQ269" s="43">
        <f t="shared" si="67"/>
        <v>8.9719167543287508</v>
      </c>
      <c r="AR269" s="42">
        <f t="shared" si="67"/>
        <v>0</v>
      </c>
      <c r="AS269" s="42">
        <f t="shared" si="67"/>
        <v>8.9719167543287508</v>
      </c>
      <c r="AT269" s="43">
        <f t="shared" si="67"/>
        <v>8.9472154695932193</v>
      </c>
      <c r="AU269" s="42">
        <f t="shared" si="67"/>
        <v>0</v>
      </c>
      <c r="AV269" s="42">
        <f t="shared" si="67"/>
        <v>8.9472154695932193</v>
      </c>
      <c r="AW269" s="43">
        <f t="shared" si="67"/>
        <v>8.9296584967350601</v>
      </c>
      <c r="AX269" s="42">
        <f t="shared" si="67"/>
        <v>0</v>
      </c>
      <c r="AY269" s="42">
        <f t="shared" si="67"/>
        <v>8.9296584967350601</v>
      </c>
      <c r="AZ269" s="43">
        <f t="shared" si="67"/>
        <v>8.9244786531286202</v>
      </c>
      <c r="BA269" s="42">
        <f t="shared" si="67"/>
        <v>0</v>
      </c>
      <c r="BB269" s="42">
        <f t="shared" si="67"/>
        <v>8.9244786531286202</v>
      </c>
      <c r="BC269" s="43">
        <f t="shared" si="67"/>
        <v>8.9093766879239507</v>
      </c>
      <c r="BD269" s="42">
        <f t="shared" si="67"/>
        <v>0</v>
      </c>
      <c r="BE269" s="42">
        <f t="shared" si="67"/>
        <v>8.9093766879239507</v>
      </c>
      <c r="BF269" s="43">
        <f t="shared" si="67"/>
        <v>8.8830175307797195</v>
      </c>
      <c r="BG269" s="42">
        <f t="shared" si="67"/>
        <v>0</v>
      </c>
      <c r="BH269" s="42">
        <f t="shared" si="67"/>
        <v>8.8830175307797195</v>
      </c>
      <c r="BI269" s="43">
        <f t="shared" si="67"/>
        <v>8.8757989330288094</v>
      </c>
      <c r="BJ269" s="42">
        <f t="shared" si="67"/>
        <v>0</v>
      </c>
      <c r="BK269" s="42">
        <f t="shared" si="67"/>
        <v>8.8757989330288094</v>
      </c>
      <c r="BL269" s="43">
        <f t="shared" si="67"/>
        <v>8.83636815684204</v>
      </c>
      <c r="BM269" s="42">
        <f t="shared" si="67"/>
        <v>0</v>
      </c>
      <c r="BN269" s="42">
        <f t="shared" si="67"/>
        <v>8.83636815684204</v>
      </c>
      <c r="BO269" s="43">
        <f t="shared" ref="BO269:CR269" si="68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8.3495138058266392</v>
      </c>
      <c r="BP269" s="42">
        <f t="shared" si="68"/>
        <v>0</v>
      </c>
      <c r="BQ269" s="42">
        <f t="shared" si="68"/>
        <v>8.3495138058266392</v>
      </c>
      <c r="BR269" s="43">
        <f t="shared" si="68"/>
        <v>7.9277563893957197</v>
      </c>
      <c r="BS269" s="42">
        <f t="shared" si="68"/>
        <v>0</v>
      </c>
      <c r="BT269" s="42">
        <f t="shared" si="68"/>
        <v>7.9277563893957197</v>
      </c>
      <c r="BU269" s="43">
        <f t="shared" si="68"/>
        <v>7.2095943101705604</v>
      </c>
      <c r="BV269" s="42">
        <f t="shared" si="68"/>
        <v>0</v>
      </c>
      <c r="BW269" s="42">
        <f t="shared" si="68"/>
        <v>7.2095943101705604</v>
      </c>
      <c r="BX269" s="43">
        <f t="shared" si="68"/>
        <v>6.8440594437138298</v>
      </c>
      <c r="BY269" s="42">
        <f t="shared" si="68"/>
        <v>0</v>
      </c>
      <c r="BZ269" s="42">
        <f t="shared" si="68"/>
        <v>6.8440594437138298</v>
      </c>
      <c r="CA269" s="43">
        <f t="shared" si="68"/>
        <v>6.4527681574076299</v>
      </c>
      <c r="CB269" s="42">
        <f t="shared" si="68"/>
        <v>0</v>
      </c>
      <c r="CC269" s="42">
        <f t="shared" si="68"/>
        <v>6.4527681574076299</v>
      </c>
      <c r="CD269" s="43">
        <f t="shared" si="68"/>
        <v>6.12957395569918</v>
      </c>
      <c r="CE269" s="42">
        <f t="shared" si="68"/>
        <v>0</v>
      </c>
      <c r="CF269" s="42">
        <f t="shared" si="68"/>
        <v>6.12957395569918</v>
      </c>
      <c r="CG269" s="43">
        <f t="shared" si="68"/>
        <v>5.7385077322655196</v>
      </c>
      <c r="CH269" s="42">
        <f t="shared" si="68"/>
        <v>0</v>
      </c>
      <c r="CI269" s="42">
        <f t="shared" si="68"/>
        <v>5.7385077322655196</v>
      </c>
      <c r="CJ269" s="43">
        <f t="shared" si="68"/>
        <v>5.4060670792711498</v>
      </c>
      <c r="CK269" s="42">
        <f t="shared" si="68"/>
        <v>0</v>
      </c>
      <c r="CL269" s="42">
        <f t="shared" si="68"/>
        <v>5.4060670792711498</v>
      </c>
      <c r="CM269" s="43">
        <f t="shared" si="68"/>
        <v>5.0149869261224902</v>
      </c>
      <c r="CN269" s="42">
        <f t="shared" si="68"/>
        <v>0</v>
      </c>
      <c r="CO269" s="42">
        <f t="shared" si="68"/>
        <v>5.0149869261224902</v>
      </c>
      <c r="CP269" s="43">
        <f t="shared" si="68"/>
        <v>4.67354858576617</v>
      </c>
      <c r="CQ269" s="42">
        <f t="shared" si="68"/>
        <v>0</v>
      </c>
      <c r="CR269" s="42">
        <f t="shared" si="68"/>
        <v>4.67354858576617</v>
      </c>
      <c r="CS269" s="43">
        <f t="shared" ref="CS269:DV269" si="69">MI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4.1638833602985104</v>
      </c>
      <c r="CT269" s="42">
        <f t="shared" si="69"/>
        <v>0</v>
      </c>
      <c r="CU269" s="42">
        <f t="shared" si="69"/>
        <v>4.1638833602985104</v>
      </c>
      <c r="CV269" s="43">
        <f t="shared" si="69"/>
        <v>3.8374262697675801</v>
      </c>
      <c r="CW269" s="42">
        <f t="shared" si="69"/>
        <v>0</v>
      </c>
      <c r="CX269" s="42">
        <f t="shared" si="69"/>
        <v>3.8374262697675801</v>
      </c>
      <c r="CY269" s="43">
        <f t="shared" si="69"/>
        <v>3.2536297784277202</v>
      </c>
      <c r="CZ269" s="42">
        <f t="shared" si="69"/>
        <v>0</v>
      </c>
      <c r="DA269" s="42">
        <f t="shared" si="69"/>
        <v>3.2536297784277202</v>
      </c>
      <c r="DB269" s="43">
        <f t="shared" si="69"/>
        <v>2.7948972123569602</v>
      </c>
      <c r="DC269" s="42">
        <f t="shared" si="69"/>
        <v>0</v>
      </c>
      <c r="DD269" s="42">
        <f t="shared" si="69"/>
        <v>2.7948972123569602</v>
      </c>
      <c r="DE269" s="43">
        <f t="shared" si="69"/>
        <v>2.2827234974583099</v>
      </c>
      <c r="DF269" s="42">
        <f t="shared" si="69"/>
        <v>0</v>
      </c>
      <c r="DG269" s="42">
        <f t="shared" si="69"/>
        <v>2.2827234974583099</v>
      </c>
      <c r="DH269" s="43">
        <f t="shared" si="69"/>
        <v>1.8354473651052201</v>
      </c>
      <c r="DI269" s="42">
        <f t="shared" si="69"/>
        <v>0</v>
      </c>
      <c r="DJ269" s="42">
        <f t="shared" si="69"/>
        <v>1.8354473651052201</v>
      </c>
      <c r="DK269" s="43">
        <f t="shared" si="69"/>
        <v>1.58449615251736</v>
      </c>
      <c r="DL269" s="42">
        <f t="shared" si="69"/>
        <v>0</v>
      </c>
      <c r="DM269" s="42">
        <f t="shared" si="69"/>
        <v>1.58449615251736</v>
      </c>
      <c r="DN269" s="43">
        <f t="shared" si="69"/>
        <v>0.91390488832996797</v>
      </c>
      <c r="DO269" s="42">
        <f t="shared" si="69"/>
        <v>0</v>
      </c>
      <c r="DP269" s="42">
        <f t="shared" si="69"/>
        <v>0.91390488832996797</v>
      </c>
      <c r="DQ269" s="43">
        <f t="shared" si="69"/>
        <v>0.45498975106605399</v>
      </c>
      <c r="DR269" s="42">
        <f t="shared" si="69"/>
        <v>0</v>
      </c>
      <c r="DS269" s="42">
        <f t="shared" si="69"/>
        <v>0.45498975106605399</v>
      </c>
      <c r="DT269" s="43">
        <f t="shared" si="69"/>
        <v>-4.0625778384145002E-2</v>
      </c>
      <c r="DU269" s="42">
        <f t="shared" si="69"/>
        <v>0</v>
      </c>
      <c r="DV269" s="42">
        <f t="shared" si="69"/>
        <v>-4.0625778384145002E-2</v>
      </c>
    </row>
    <row r="270" spans="2:126" ht="17" thickBot="1" x14ac:dyDescent="0.25">
      <c r="B270" s="90"/>
      <c r="C270" s="44" t="s">
        <v>16</v>
      </c>
      <c r="D270" s="46">
        <f t="shared" ref="D270:F270" si="70">MEDIAN(D4,D25,D31,D35,D45,D51,D52,D61,D65,D75,D77,D83,D86,D92,D93,D96,D104,D109,D123,D124,D125,D128,D132,D134,D139,D143,D146,D151,D160,D164,D171,D181,D184,D185,D186,D195,D198,D201,D208,D209,D215,D216,D217,D223,D225,D232,D246,D247,D248,D250)</f>
        <v>15.129760572653652</v>
      </c>
      <c r="E270" s="45" t="e">
        <f t="shared" si="70"/>
        <v>#NUM!</v>
      </c>
      <c r="F270" s="45">
        <f t="shared" si="70"/>
        <v>15.129760572653652</v>
      </c>
      <c r="G270" s="46">
        <f t="shared" ref="G270:AJ270" si="71">MEDIAN(G4,G25,G31,G35,G45,G51,G52,G61,G65,G75,G77,G83,G86,G92,G93,G96,G104,G109,G123,G124,G125,G128,G132,G134,G139,G143,G146,G151,G160,G164,G171,G181,G184,G185,G186,G195,G198,G201,G208,G209,G215,G216,G217,G223,G225,G232,G246,G247,G248,G250)</f>
        <v>15.11322951868455</v>
      </c>
      <c r="H270" s="45" t="e">
        <f t="shared" si="71"/>
        <v>#NUM!</v>
      </c>
      <c r="I270" s="45">
        <f t="shared" si="71"/>
        <v>15.11322951868455</v>
      </c>
      <c r="J270" s="46">
        <f t="shared" si="71"/>
        <v>15.1071070240575</v>
      </c>
      <c r="K270" s="45" t="e">
        <f t="shared" si="71"/>
        <v>#NUM!</v>
      </c>
      <c r="L270" s="45">
        <f t="shared" si="71"/>
        <v>15.1071070240575</v>
      </c>
      <c r="M270" s="46">
        <f t="shared" si="71"/>
        <v>15.09236882404115</v>
      </c>
      <c r="N270" s="45" t="e">
        <f t="shared" si="71"/>
        <v>#NUM!</v>
      </c>
      <c r="O270" s="45">
        <f t="shared" si="71"/>
        <v>15.09236882404115</v>
      </c>
      <c r="P270" s="46">
        <f t="shared" si="71"/>
        <v>15.07914410807575</v>
      </c>
      <c r="Q270" s="45" t="e">
        <f t="shared" si="71"/>
        <v>#NUM!</v>
      </c>
      <c r="R270" s="45">
        <f t="shared" si="71"/>
        <v>15.07914410807575</v>
      </c>
      <c r="S270" s="46">
        <f t="shared" si="71"/>
        <v>15.06010818830395</v>
      </c>
      <c r="T270" s="45" t="e">
        <f t="shared" si="71"/>
        <v>#NUM!</v>
      </c>
      <c r="U270" s="45">
        <f t="shared" si="71"/>
        <v>15.06010818830395</v>
      </c>
      <c r="V270" s="46">
        <f t="shared" si="71"/>
        <v>15.007868979001401</v>
      </c>
      <c r="W270" s="45" t="e">
        <f t="shared" si="71"/>
        <v>#NUM!</v>
      </c>
      <c r="X270" s="45">
        <f t="shared" si="71"/>
        <v>15.007868979001401</v>
      </c>
      <c r="Y270" s="46">
        <f t="shared" si="71"/>
        <v>14.994006780481051</v>
      </c>
      <c r="Z270" s="45" t="e">
        <f t="shared" si="71"/>
        <v>#NUM!</v>
      </c>
      <c r="AA270" s="45">
        <f t="shared" si="71"/>
        <v>14.994006780481051</v>
      </c>
      <c r="AB270" s="46">
        <f t="shared" si="71"/>
        <v>14.97664986464545</v>
      </c>
      <c r="AC270" s="45" t="e">
        <f t="shared" si="71"/>
        <v>#NUM!</v>
      </c>
      <c r="AD270" s="45">
        <f t="shared" si="71"/>
        <v>14.97664986464545</v>
      </c>
      <c r="AE270" s="46">
        <f t="shared" si="71"/>
        <v>14.959579161269751</v>
      </c>
      <c r="AF270" s="45" t="e">
        <f t="shared" si="71"/>
        <v>#NUM!</v>
      </c>
      <c r="AG270" s="45">
        <f t="shared" si="71"/>
        <v>14.959579161269751</v>
      </c>
      <c r="AH270" s="46">
        <f t="shared" si="71"/>
        <v>14.9524233169453</v>
      </c>
      <c r="AI270" s="45" t="e">
        <f t="shared" si="71"/>
        <v>#NUM!</v>
      </c>
      <c r="AJ270" s="45">
        <f t="shared" si="71"/>
        <v>14.9524233169453</v>
      </c>
      <c r="AK270" s="46">
        <f t="shared" ref="AK270:BN270" si="72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14.90082946749745</v>
      </c>
      <c r="AL270" s="45" t="e">
        <f t="shared" si="72"/>
        <v>#NUM!</v>
      </c>
      <c r="AM270" s="45">
        <f t="shared" si="72"/>
        <v>14.90082946749745</v>
      </c>
      <c r="AN270" s="46">
        <f t="shared" si="72"/>
        <v>14.872418377449801</v>
      </c>
      <c r="AO270" s="45" t="e">
        <f t="shared" si="72"/>
        <v>#NUM!</v>
      </c>
      <c r="AP270" s="45">
        <f t="shared" si="72"/>
        <v>14.872418377449801</v>
      </c>
      <c r="AQ270" s="46">
        <f t="shared" si="72"/>
        <v>14.55473763754515</v>
      </c>
      <c r="AR270" s="45" t="e">
        <f t="shared" si="72"/>
        <v>#NUM!</v>
      </c>
      <c r="AS270" s="45">
        <f t="shared" si="72"/>
        <v>14.55473763754515</v>
      </c>
      <c r="AT270" s="46">
        <f t="shared" si="72"/>
        <v>14.540468618021901</v>
      </c>
      <c r="AU270" s="45" t="e">
        <f t="shared" si="72"/>
        <v>#NUM!</v>
      </c>
      <c r="AV270" s="45">
        <f t="shared" si="72"/>
        <v>14.540468618021901</v>
      </c>
      <c r="AW270" s="46">
        <f t="shared" si="72"/>
        <v>14.52600855973985</v>
      </c>
      <c r="AX270" s="45" t="e">
        <f t="shared" si="72"/>
        <v>#NUM!</v>
      </c>
      <c r="AY270" s="45">
        <f t="shared" si="72"/>
        <v>14.52600855973985</v>
      </c>
      <c r="AZ270" s="46">
        <f t="shared" si="72"/>
        <v>14.5154887837021</v>
      </c>
      <c r="BA270" s="45" t="e">
        <f t="shared" si="72"/>
        <v>#NUM!</v>
      </c>
      <c r="BB270" s="45">
        <f t="shared" si="72"/>
        <v>14.5154887837021</v>
      </c>
      <c r="BC270" s="46">
        <f t="shared" si="72"/>
        <v>14.4920391636063</v>
      </c>
      <c r="BD270" s="45" t="e">
        <f t="shared" si="72"/>
        <v>#NUM!</v>
      </c>
      <c r="BE270" s="45">
        <f t="shared" si="72"/>
        <v>14.4920391636063</v>
      </c>
      <c r="BF270" s="46">
        <f t="shared" si="72"/>
        <v>14.464448200777451</v>
      </c>
      <c r="BG270" s="45" t="e">
        <f t="shared" si="72"/>
        <v>#NUM!</v>
      </c>
      <c r="BH270" s="45">
        <f t="shared" si="72"/>
        <v>14.464448200777451</v>
      </c>
      <c r="BI270" s="46">
        <f t="shared" si="72"/>
        <v>14.3570446196536</v>
      </c>
      <c r="BJ270" s="45" t="e">
        <f t="shared" si="72"/>
        <v>#NUM!</v>
      </c>
      <c r="BK270" s="45">
        <f t="shared" si="72"/>
        <v>14.3570446196536</v>
      </c>
      <c r="BL270" s="46">
        <f t="shared" si="72"/>
        <v>14.1178100495751</v>
      </c>
      <c r="BM270" s="45" t="e">
        <f t="shared" si="72"/>
        <v>#NUM!</v>
      </c>
      <c r="BN270" s="45">
        <f t="shared" si="72"/>
        <v>14.1178100495751</v>
      </c>
      <c r="BO270" s="46">
        <f t="shared" ref="BO270:CR270" si="73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14.0019551225797</v>
      </c>
      <c r="BP270" s="45" t="e">
        <f t="shared" si="73"/>
        <v>#NUM!</v>
      </c>
      <c r="BQ270" s="45">
        <f t="shared" si="73"/>
        <v>14.0019551225797</v>
      </c>
      <c r="BR270" s="46">
        <f t="shared" si="73"/>
        <v>13.9078525639442</v>
      </c>
      <c r="BS270" s="45" t="e">
        <f t="shared" si="73"/>
        <v>#NUM!</v>
      </c>
      <c r="BT270" s="45">
        <f t="shared" si="73"/>
        <v>13.9078525639442</v>
      </c>
      <c r="BU270" s="46">
        <f t="shared" si="73"/>
        <v>13.72998461352925</v>
      </c>
      <c r="BV270" s="45" t="e">
        <f t="shared" si="73"/>
        <v>#NUM!</v>
      </c>
      <c r="BW270" s="45">
        <f t="shared" si="73"/>
        <v>13.72998461352925</v>
      </c>
      <c r="BX270" s="46">
        <f t="shared" si="73"/>
        <v>13.53768996620615</v>
      </c>
      <c r="BY270" s="45" t="e">
        <f t="shared" si="73"/>
        <v>#NUM!</v>
      </c>
      <c r="BZ270" s="45">
        <f t="shared" si="73"/>
        <v>13.53768996620615</v>
      </c>
      <c r="CA270" s="46">
        <f t="shared" si="73"/>
        <v>13.2988736709534</v>
      </c>
      <c r="CB270" s="45" t="e">
        <f t="shared" si="73"/>
        <v>#NUM!</v>
      </c>
      <c r="CC270" s="45">
        <f t="shared" si="73"/>
        <v>13.2988736709534</v>
      </c>
      <c r="CD270" s="46">
        <f t="shared" si="73"/>
        <v>13.047115827403701</v>
      </c>
      <c r="CE270" s="45" t="e">
        <f t="shared" si="73"/>
        <v>#NUM!</v>
      </c>
      <c r="CF270" s="45">
        <f t="shared" si="73"/>
        <v>13.047115827403701</v>
      </c>
      <c r="CG270" s="46">
        <f t="shared" si="73"/>
        <v>12.84138548222575</v>
      </c>
      <c r="CH270" s="45" t="e">
        <f t="shared" si="73"/>
        <v>#NUM!</v>
      </c>
      <c r="CI270" s="45">
        <f t="shared" si="73"/>
        <v>12.84138548222575</v>
      </c>
      <c r="CJ270" s="46">
        <f t="shared" si="73"/>
        <v>12.418702398618599</v>
      </c>
      <c r="CK270" s="45" t="e">
        <f t="shared" si="73"/>
        <v>#NUM!</v>
      </c>
      <c r="CL270" s="45">
        <f t="shared" si="73"/>
        <v>12.418702398618599</v>
      </c>
      <c r="CM270" s="46">
        <f t="shared" si="73"/>
        <v>12.352723186895801</v>
      </c>
      <c r="CN270" s="45" t="e">
        <f t="shared" si="73"/>
        <v>#NUM!</v>
      </c>
      <c r="CO270" s="45">
        <f t="shared" si="73"/>
        <v>12.352723186895801</v>
      </c>
      <c r="CP270" s="46">
        <f t="shared" si="73"/>
        <v>12.220753115657551</v>
      </c>
      <c r="CQ270" s="45" t="e">
        <f t="shared" si="73"/>
        <v>#NUM!</v>
      </c>
      <c r="CR270" s="45">
        <f t="shared" si="73"/>
        <v>12.220753115657551</v>
      </c>
      <c r="CS270" s="46">
        <f t="shared" ref="CS270:DV270" si="74">MEDIA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12.0014921816277</v>
      </c>
      <c r="CT270" s="45" t="e">
        <f t="shared" si="74"/>
        <v>#NUM!</v>
      </c>
      <c r="CU270" s="45">
        <f t="shared" si="74"/>
        <v>12.0014921816277</v>
      </c>
      <c r="CV270" s="46">
        <f t="shared" si="74"/>
        <v>11.7913549183074</v>
      </c>
      <c r="CW270" s="45" t="e">
        <f t="shared" si="74"/>
        <v>#NUM!</v>
      </c>
      <c r="CX270" s="45">
        <f t="shared" si="74"/>
        <v>11.7913549183074</v>
      </c>
      <c r="CY270" s="46">
        <f t="shared" si="74"/>
        <v>11.6692047093472</v>
      </c>
      <c r="CZ270" s="45" t="e">
        <f t="shared" si="74"/>
        <v>#NUM!</v>
      </c>
      <c r="DA270" s="45">
        <f t="shared" si="74"/>
        <v>11.6692047093472</v>
      </c>
      <c r="DB270" s="46">
        <f t="shared" si="74"/>
        <v>11.48397186697715</v>
      </c>
      <c r="DC270" s="45" t="e">
        <f t="shared" si="74"/>
        <v>#NUM!</v>
      </c>
      <c r="DD270" s="45">
        <f t="shared" si="74"/>
        <v>11.48397186697715</v>
      </c>
      <c r="DE270" s="46">
        <f t="shared" si="74"/>
        <v>11.08003177299995</v>
      </c>
      <c r="DF270" s="45" t="e">
        <f t="shared" si="74"/>
        <v>#NUM!</v>
      </c>
      <c r="DG270" s="45">
        <f t="shared" si="74"/>
        <v>11.08003177299995</v>
      </c>
      <c r="DH270" s="46">
        <f t="shared" si="74"/>
        <v>10.822262991468499</v>
      </c>
      <c r="DI270" s="45" t="e">
        <f t="shared" si="74"/>
        <v>#NUM!</v>
      </c>
      <c r="DJ270" s="45">
        <f t="shared" si="74"/>
        <v>10.822262991468499</v>
      </c>
      <c r="DK270" s="46">
        <f t="shared" si="74"/>
        <v>10.4315089537224</v>
      </c>
      <c r="DL270" s="45" t="e">
        <f t="shared" si="74"/>
        <v>#NUM!</v>
      </c>
      <c r="DM270" s="45">
        <f t="shared" si="74"/>
        <v>10.4315089537224</v>
      </c>
      <c r="DN270" s="46">
        <f t="shared" si="74"/>
        <v>10.105625775853401</v>
      </c>
      <c r="DO270" s="45" t="e">
        <f t="shared" si="74"/>
        <v>#NUM!</v>
      </c>
      <c r="DP270" s="45">
        <f t="shared" si="74"/>
        <v>10.105625775853401</v>
      </c>
      <c r="DQ270" s="46">
        <f t="shared" si="74"/>
        <v>9.8661078986427597</v>
      </c>
      <c r="DR270" s="45" t="e">
        <f t="shared" si="74"/>
        <v>#NUM!</v>
      </c>
      <c r="DS270" s="45">
        <f t="shared" si="74"/>
        <v>9.8661078986427597</v>
      </c>
      <c r="DT270" s="46">
        <f t="shared" si="74"/>
        <v>9.6412509709282102</v>
      </c>
      <c r="DU270" s="45" t="e">
        <f t="shared" si="74"/>
        <v>#NUM!</v>
      </c>
      <c r="DV270" s="45">
        <f t="shared" si="74"/>
        <v>9.6412509709282102</v>
      </c>
    </row>
    <row r="271" spans="2:126" x14ac:dyDescent="0.2">
      <c r="B271" s="88" t="s">
        <v>26</v>
      </c>
      <c r="C271" s="41" t="s">
        <v>12</v>
      </c>
      <c r="D271" s="43">
        <f t="shared" ref="D271:F271" si="75">AVERAGE(D5,D15,D18,D21,D22,D27,D28,D29,D34,D43,D46,D48,D50,D54,D71,D72,D78,D79,D82,D84,D90,D97,D102,D103,D107,D108,D110,D113,D114,D115,D116,D121,D135,D137,D138,D140,D141,D142,D155,D169,D170,D174,D178,D180,D182,D205,D207,D221,D226,D231)</f>
        <v>15.340081535896784</v>
      </c>
      <c r="E271" s="42" t="e">
        <f t="shared" si="75"/>
        <v>#DIV/0!</v>
      </c>
      <c r="F271" s="42">
        <f t="shared" si="75"/>
        <v>15.340081535896784</v>
      </c>
      <c r="G271" s="43">
        <f t="shared" ref="G271:AJ271" si="76">AVERAGE(G5,G15,G18,G21,G22,G27,G28,G29,G34,G43,G46,G48,G50,G54,G71,G72,G78,G79,G82,G84,G90,G97,G102,G103,G107,G108,G110,G113,G114,G115,G116,G121,G135,G137,G138,G140,G141,G142,G155,G169,G170,G174,G178,G180,G182,G205,G207,G221,G226,G231)</f>
        <v>15.32861591629174</v>
      </c>
      <c r="H271" s="42" t="e">
        <f t="shared" si="76"/>
        <v>#DIV/0!</v>
      </c>
      <c r="I271" s="42">
        <f t="shared" si="76"/>
        <v>15.32861591629174</v>
      </c>
      <c r="J271" s="43">
        <f t="shared" si="76"/>
        <v>15.31841146753246</v>
      </c>
      <c r="K271" s="42" t="e">
        <f t="shared" si="76"/>
        <v>#DIV/0!</v>
      </c>
      <c r="L271" s="42">
        <f t="shared" si="76"/>
        <v>15.31841146753246</v>
      </c>
      <c r="M271" s="43">
        <f t="shared" si="76"/>
        <v>15.312948768516286</v>
      </c>
      <c r="N271" s="42" t="e">
        <f t="shared" si="76"/>
        <v>#DIV/0!</v>
      </c>
      <c r="O271" s="42">
        <f t="shared" si="76"/>
        <v>15.312948768516286</v>
      </c>
      <c r="P271" s="43">
        <f t="shared" si="76"/>
        <v>15.303371162013587</v>
      </c>
      <c r="Q271" s="42" t="e">
        <f t="shared" si="76"/>
        <v>#DIV/0!</v>
      </c>
      <c r="R271" s="42">
        <f t="shared" si="76"/>
        <v>15.303371162013587</v>
      </c>
      <c r="S271" s="43">
        <f t="shared" si="76"/>
        <v>15.293395509127652</v>
      </c>
      <c r="T271" s="42" t="e">
        <f t="shared" si="76"/>
        <v>#DIV/0!</v>
      </c>
      <c r="U271" s="42">
        <f t="shared" si="76"/>
        <v>15.293395509127652</v>
      </c>
      <c r="V271" s="43">
        <f t="shared" si="76"/>
        <v>15.284705159585714</v>
      </c>
      <c r="W271" s="42" t="e">
        <f t="shared" si="76"/>
        <v>#DIV/0!</v>
      </c>
      <c r="X271" s="42">
        <f t="shared" si="76"/>
        <v>15.284705159585714</v>
      </c>
      <c r="Y271" s="43">
        <f t="shared" si="76"/>
        <v>15.271601715969764</v>
      </c>
      <c r="Z271" s="42" t="e">
        <f t="shared" si="76"/>
        <v>#DIV/0!</v>
      </c>
      <c r="AA271" s="42">
        <f t="shared" si="76"/>
        <v>15.271601715969764</v>
      </c>
      <c r="AB271" s="43">
        <f t="shared" si="76"/>
        <v>15.25975016976251</v>
      </c>
      <c r="AC271" s="42" t="e">
        <f t="shared" si="76"/>
        <v>#DIV/0!</v>
      </c>
      <c r="AD271" s="42">
        <f t="shared" si="76"/>
        <v>15.25975016976251</v>
      </c>
      <c r="AE271" s="43">
        <f t="shared" si="76"/>
        <v>15.247080245818983</v>
      </c>
      <c r="AF271" s="42" t="e">
        <f t="shared" si="76"/>
        <v>#DIV/0!</v>
      </c>
      <c r="AG271" s="42">
        <f t="shared" si="76"/>
        <v>15.247080245818983</v>
      </c>
      <c r="AH271" s="43">
        <f t="shared" si="76"/>
        <v>15.229566666675737</v>
      </c>
      <c r="AI271" s="42" t="e">
        <f t="shared" si="76"/>
        <v>#DIV/0!</v>
      </c>
      <c r="AJ271" s="42">
        <f t="shared" si="76"/>
        <v>15.229566666675737</v>
      </c>
      <c r="AK271" s="43">
        <f t="shared" ref="AK271:BN271" si="77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15.203675463715356</v>
      </c>
      <c r="AL271" s="42" t="e">
        <f t="shared" si="77"/>
        <v>#DIV/0!</v>
      </c>
      <c r="AM271" s="42">
        <f t="shared" si="77"/>
        <v>15.203675463715356</v>
      </c>
      <c r="AN271" s="43">
        <f t="shared" si="77"/>
        <v>15.168921385788201</v>
      </c>
      <c r="AO271" s="42" t="e">
        <f t="shared" si="77"/>
        <v>#DIV/0!</v>
      </c>
      <c r="AP271" s="42">
        <f t="shared" si="77"/>
        <v>15.168921385788201</v>
      </c>
      <c r="AQ271" s="43">
        <f t="shared" si="77"/>
        <v>15.143408340483836</v>
      </c>
      <c r="AR271" s="42" t="e">
        <f t="shared" si="77"/>
        <v>#DIV/0!</v>
      </c>
      <c r="AS271" s="42">
        <f t="shared" si="77"/>
        <v>15.143408340483836</v>
      </c>
      <c r="AT271" s="43">
        <f t="shared" si="77"/>
        <v>15.10658137529939</v>
      </c>
      <c r="AU271" s="42" t="e">
        <f t="shared" si="77"/>
        <v>#DIV/0!</v>
      </c>
      <c r="AV271" s="42">
        <f t="shared" si="77"/>
        <v>15.10658137529939</v>
      </c>
      <c r="AW271" s="43">
        <f t="shared" si="77"/>
        <v>15.057967947318438</v>
      </c>
      <c r="AX271" s="42" t="e">
        <f t="shared" si="77"/>
        <v>#DIV/0!</v>
      </c>
      <c r="AY271" s="42">
        <f t="shared" si="77"/>
        <v>15.057967947318438</v>
      </c>
      <c r="AZ271" s="43">
        <f t="shared" si="77"/>
        <v>15.008766838600097</v>
      </c>
      <c r="BA271" s="42" t="e">
        <f t="shared" si="77"/>
        <v>#DIV/0!</v>
      </c>
      <c r="BB271" s="42">
        <f t="shared" si="77"/>
        <v>15.008766838600097</v>
      </c>
      <c r="BC271" s="43">
        <f t="shared" si="77"/>
        <v>14.956179043279054</v>
      </c>
      <c r="BD271" s="42" t="e">
        <f t="shared" si="77"/>
        <v>#DIV/0!</v>
      </c>
      <c r="BE271" s="42">
        <f t="shared" si="77"/>
        <v>14.956179043279054</v>
      </c>
      <c r="BF271" s="43">
        <f t="shared" si="77"/>
        <v>14.886205765240868</v>
      </c>
      <c r="BG271" s="42" t="e">
        <f t="shared" si="77"/>
        <v>#DIV/0!</v>
      </c>
      <c r="BH271" s="42">
        <f t="shared" si="77"/>
        <v>14.886205765240868</v>
      </c>
      <c r="BI271" s="43">
        <f t="shared" si="77"/>
        <v>14.828809389587148</v>
      </c>
      <c r="BJ271" s="42" t="e">
        <f t="shared" si="77"/>
        <v>#DIV/0!</v>
      </c>
      <c r="BK271" s="42">
        <f t="shared" si="77"/>
        <v>14.828809389587148</v>
      </c>
      <c r="BL271" s="43">
        <f t="shared" si="77"/>
        <v>14.742788258649487</v>
      </c>
      <c r="BM271" s="42" t="e">
        <f t="shared" si="77"/>
        <v>#DIV/0!</v>
      </c>
      <c r="BN271" s="42">
        <f t="shared" si="77"/>
        <v>14.742788258649487</v>
      </c>
      <c r="BO271" s="43">
        <f t="shared" ref="BO271:CR271" si="78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14.645263813797717</v>
      </c>
      <c r="BP271" s="42" t="e">
        <f t="shared" si="78"/>
        <v>#DIV/0!</v>
      </c>
      <c r="BQ271" s="42">
        <f t="shared" si="78"/>
        <v>14.645263813797717</v>
      </c>
      <c r="BR271" s="43">
        <f t="shared" si="78"/>
        <v>14.554530079132729</v>
      </c>
      <c r="BS271" s="42" t="e">
        <f t="shared" si="78"/>
        <v>#DIV/0!</v>
      </c>
      <c r="BT271" s="42">
        <f t="shared" si="78"/>
        <v>14.554530079132729</v>
      </c>
      <c r="BU271" s="43">
        <f t="shared" si="78"/>
        <v>14.450555808654894</v>
      </c>
      <c r="BV271" s="42" t="e">
        <f t="shared" si="78"/>
        <v>#DIV/0!</v>
      </c>
      <c r="BW271" s="42">
        <f t="shared" si="78"/>
        <v>14.450555808654894</v>
      </c>
      <c r="BX271" s="43">
        <f t="shared" si="78"/>
        <v>14.306812547138017</v>
      </c>
      <c r="BY271" s="42" t="e">
        <f t="shared" si="78"/>
        <v>#DIV/0!</v>
      </c>
      <c r="BZ271" s="42">
        <f t="shared" si="78"/>
        <v>14.306812547138017</v>
      </c>
      <c r="CA271" s="43">
        <f t="shared" si="78"/>
        <v>14.181280082919525</v>
      </c>
      <c r="CB271" s="42" t="e">
        <f t="shared" si="78"/>
        <v>#DIV/0!</v>
      </c>
      <c r="CC271" s="42">
        <f t="shared" si="78"/>
        <v>14.181280082919525</v>
      </c>
      <c r="CD271" s="43">
        <f t="shared" si="78"/>
        <v>14.041475261774766</v>
      </c>
      <c r="CE271" s="42" t="e">
        <f t="shared" si="78"/>
        <v>#DIV/0!</v>
      </c>
      <c r="CF271" s="42">
        <f t="shared" si="78"/>
        <v>14.041475261774766</v>
      </c>
      <c r="CG271" s="43">
        <f t="shared" si="78"/>
        <v>13.88153991199315</v>
      </c>
      <c r="CH271" s="42" t="e">
        <f t="shared" si="78"/>
        <v>#DIV/0!</v>
      </c>
      <c r="CI271" s="42">
        <f t="shared" si="78"/>
        <v>13.88153991199315</v>
      </c>
      <c r="CJ271" s="43">
        <f t="shared" si="78"/>
        <v>13.716513519577454</v>
      </c>
      <c r="CK271" s="42" t="e">
        <f t="shared" si="78"/>
        <v>#DIV/0!</v>
      </c>
      <c r="CL271" s="42">
        <f t="shared" si="78"/>
        <v>13.716513519577454</v>
      </c>
      <c r="CM271" s="43">
        <f t="shared" si="78"/>
        <v>13.541589800294508</v>
      </c>
      <c r="CN271" s="42" t="e">
        <f t="shared" si="78"/>
        <v>#DIV/0!</v>
      </c>
      <c r="CO271" s="42">
        <f t="shared" si="78"/>
        <v>13.541589800294508</v>
      </c>
      <c r="CP271" s="43">
        <f t="shared" si="78"/>
        <v>13.370548115385645</v>
      </c>
      <c r="CQ271" s="42" t="e">
        <f t="shared" si="78"/>
        <v>#DIV/0!</v>
      </c>
      <c r="CR271" s="42">
        <f t="shared" si="78"/>
        <v>13.370548115385645</v>
      </c>
      <c r="CS271" s="43">
        <f t="shared" ref="CS271:DV271" si="79">AVERAGE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13.235015378851394</v>
      </c>
      <c r="CT271" s="42" t="e">
        <f t="shared" si="79"/>
        <v>#DIV/0!</v>
      </c>
      <c r="CU271" s="42">
        <f t="shared" si="79"/>
        <v>13.235015378851394</v>
      </c>
      <c r="CV271" s="43">
        <f t="shared" si="79"/>
        <v>13.063763950844635</v>
      </c>
      <c r="CW271" s="42" t="e">
        <f t="shared" si="79"/>
        <v>#DIV/0!</v>
      </c>
      <c r="CX271" s="42">
        <f t="shared" si="79"/>
        <v>13.063763950844635</v>
      </c>
      <c r="CY271" s="43">
        <f t="shared" si="79"/>
        <v>12.878916274828711</v>
      </c>
      <c r="CZ271" s="42" t="e">
        <f t="shared" si="79"/>
        <v>#DIV/0!</v>
      </c>
      <c r="DA271" s="42">
        <f t="shared" si="79"/>
        <v>12.878916274828711</v>
      </c>
      <c r="DB271" s="43">
        <f t="shared" si="79"/>
        <v>12.681330156934088</v>
      </c>
      <c r="DC271" s="42" t="e">
        <f t="shared" si="79"/>
        <v>#DIV/0!</v>
      </c>
      <c r="DD271" s="42">
        <f t="shared" si="79"/>
        <v>12.681330156934088</v>
      </c>
      <c r="DE271" s="43">
        <f t="shared" si="79"/>
        <v>12.415295591056486</v>
      </c>
      <c r="DF271" s="42" t="e">
        <f t="shared" si="79"/>
        <v>#DIV/0!</v>
      </c>
      <c r="DG271" s="42">
        <f t="shared" si="79"/>
        <v>12.415295591056486</v>
      </c>
      <c r="DH271" s="43">
        <f t="shared" si="79"/>
        <v>12.171195772849012</v>
      </c>
      <c r="DI271" s="42" t="e">
        <f t="shared" si="79"/>
        <v>#DIV/0!</v>
      </c>
      <c r="DJ271" s="42">
        <f t="shared" si="79"/>
        <v>12.171195772849012</v>
      </c>
      <c r="DK271" s="43">
        <f t="shared" si="79"/>
        <v>11.934659887110366</v>
      </c>
      <c r="DL271" s="42" t="e">
        <f t="shared" si="79"/>
        <v>#DIV/0!</v>
      </c>
      <c r="DM271" s="42">
        <f t="shared" si="79"/>
        <v>11.934659887110366</v>
      </c>
      <c r="DN271" s="43">
        <f t="shared" si="79"/>
        <v>11.692870293025495</v>
      </c>
      <c r="DO271" s="42" t="e">
        <f t="shared" si="79"/>
        <v>#DIV/0!</v>
      </c>
      <c r="DP271" s="42">
        <f t="shared" si="79"/>
        <v>11.692870293025495</v>
      </c>
      <c r="DQ271" s="43">
        <f t="shared" si="79"/>
        <v>11.458011536068026</v>
      </c>
      <c r="DR271" s="42" t="e">
        <f t="shared" si="79"/>
        <v>#DIV/0!</v>
      </c>
      <c r="DS271" s="42">
        <f t="shared" si="79"/>
        <v>11.458011536068026</v>
      </c>
      <c r="DT271" s="43">
        <f t="shared" si="79"/>
        <v>11.227081676251219</v>
      </c>
      <c r="DU271" s="42" t="e">
        <f t="shared" si="79"/>
        <v>#DIV/0!</v>
      </c>
      <c r="DV271" s="42">
        <f t="shared" si="79"/>
        <v>11.227081676251219</v>
      </c>
    </row>
    <row r="272" spans="2:126" x14ac:dyDescent="0.2">
      <c r="B272" s="89"/>
      <c r="C272" s="41" t="s">
        <v>13</v>
      </c>
      <c r="D272" s="43">
        <f t="shared" ref="D272:F272" si="80">STDEV(D5,D15,D18,D21,D22,D27,D28,D29,D34,D43,D46,D48,D50,D54,D71,D72,D78,D79,D82,D84,D90,D97,D102,D103,D107,D108,D110,D113,D114,D115,D116,D121,D135,D137,D138,D140,D141,D142,D155,D169,D170,D174,D178,D180,D182,D205,D207,D221,D226,D231)</f>
        <v>3.7768544044582075</v>
      </c>
      <c r="E272" s="42" t="e">
        <f t="shared" si="80"/>
        <v>#DIV/0!</v>
      </c>
      <c r="F272" s="42">
        <f t="shared" si="80"/>
        <v>3.7768544044582075</v>
      </c>
      <c r="G272" s="43">
        <f t="shared" ref="G272:AJ272" si="81">STDEV(G5,G15,G18,G21,G22,G27,G28,G29,G34,G43,G46,G48,G50,G54,G71,G72,G78,G79,G82,G84,G90,G97,G102,G103,G107,G108,G110,G113,G114,G115,G116,G121,G135,G137,G138,G140,G141,G142,G155,G169,G170,G174,G178,G180,G182,G205,G207,G221,G226,G231)</f>
        <v>3.782560697920677</v>
      </c>
      <c r="H272" s="42" t="e">
        <f t="shared" si="81"/>
        <v>#DIV/0!</v>
      </c>
      <c r="I272" s="42">
        <f t="shared" si="81"/>
        <v>3.782560697920677</v>
      </c>
      <c r="J272" s="43">
        <f t="shared" si="81"/>
        <v>3.7863081784685662</v>
      </c>
      <c r="K272" s="42" t="e">
        <f t="shared" si="81"/>
        <v>#DIV/0!</v>
      </c>
      <c r="L272" s="42">
        <f t="shared" si="81"/>
        <v>3.7863081784685662</v>
      </c>
      <c r="M272" s="43">
        <f t="shared" si="81"/>
        <v>3.7923380996465834</v>
      </c>
      <c r="N272" s="42" t="e">
        <f t="shared" si="81"/>
        <v>#DIV/0!</v>
      </c>
      <c r="O272" s="42">
        <f t="shared" si="81"/>
        <v>3.7923380996465834</v>
      </c>
      <c r="P272" s="43">
        <f t="shared" si="81"/>
        <v>3.7960189313668851</v>
      </c>
      <c r="Q272" s="42" t="e">
        <f t="shared" si="81"/>
        <v>#DIV/0!</v>
      </c>
      <c r="R272" s="42">
        <f t="shared" si="81"/>
        <v>3.7960189313668851</v>
      </c>
      <c r="S272" s="43">
        <f t="shared" si="81"/>
        <v>3.7984009812843711</v>
      </c>
      <c r="T272" s="42" t="e">
        <f t="shared" si="81"/>
        <v>#DIV/0!</v>
      </c>
      <c r="U272" s="42">
        <f t="shared" si="81"/>
        <v>3.7984009812843711</v>
      </c>
      <c r="V272" s="43">
        <f t="shared" si="81"/>
        <v>3.8005025100485286</v>
      </c>
      <c r="W272" s="42" t="e">
        <f t="shared" si="81"/>
        <v>#DIV/0!</v>
      </c>
      <c r="X272" s="42">
        <f t="shared" si="81"/>
        <v>3.8005025100485286</v>
      </c>
      <c r="Y272" s="43">
        <f t="shared" si="81"/>
        <v>3.8076461241041524</v>
      </c>
      <c r="Z272" s="42" t="e">
        <f t="shared" si="81"/>
        <v>#DIV/0!</v>
      </c>
      <c r="AA272" s="42">
        <f t="shared" si="81"/>
        <v>3.8076461241041524</v>
      </c>
      <c r="AB272" s="43">
        <f t="shared" si="81"/>
        <v>3.8128869290462912</v>
      </c>
      <c r="AC272" s="42" t="e">
        <f t="shared" si="81"/>
        <v>#DIV/0!</v>
      </c>
      <c r="AD272" s="42">
        <f t="shared" si="81"/>
        <v>3.8128869290462912</v>
      </c>
      <c r="AE272" s="43">
        <f t="shared" si="81"/>
        <v>3.8170958245793609</v>
      </c>
      <c r="AF272" s="42" t="e">
        <f t="shared" si="81"/>
        <v>#DIV/0!</v>
      </c>
      <c r="AG272" s="42">
        <f t="shared" si="81"/>
        <v>3.8170958245793609</v>
      </c>
      <c r="AH272" s="43">
        <f t="shared" si="81"/>
        <v>3.8301693591135777</v>
      </c>
      <c r="AI272" s="42" t="e">
        <f t="shared" si="81"/>
        <v>#DIV/0!</v>
      </c>
      <c r="AJ272" s="42">
        <f t="shared" si="81"/>
        <v>3.8301693591135777</v>
      </c>
      <c r="AK272" s="43">
        <f t="shared" ref="AK272:BN272" si="82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3.8453877358468924</v>
      </c>
      <c r="AL272" s="42" t="e">
        <f t="shared" si="82"/>
        <v>#DIV/0!</v>
      </c>
      <c r="AM272" s="42">
        <f t="shared" si="82"/>
        <v>3.8453877358468924</v>
      </c>
      <c r="AN272" s="43">
        <f t="shared" si="82"/>
        <v>3.8457943406109307</v>
      </c>
      <c r="AO272" s="42" t="e">
        <f t="shared" si="82"/>
        <v>#DIV/0!</v>
      </c>
      <c r="AP272" s="42">
        <f t="shared" si="82"/>
        <v>3.8457943406109307</v>
      </c>
      <c r="AQ272" s="43">
        <f t="shared" si="82"/>
        <v>3.8682269102255362</v>
      </c>
      <c r="AR272" s="42" t="e">
        <f t="shared" si="82"/>
        <v>#DIV/0!</v>
      </c>
      <c r="AS272" s="42">
        <f t="shared" si="82"/>
        <v>3.8682269102255362</v>
      </c>
      <c r="AT272" s="43">
        <f t="shared" si="82"/>
        <v>3.8861110873443416</v>
      </c>
      <c r="AU272" s="42" t="e">
        <f t="shared" si="82"/>
        <v>#DIV/0!</v>
      </c>
      <c r="AV272" s="42">
        <f t="shared" si="82"/>
        <v>3.8861110873443416</v>
      </c>
      <c r="AW272" s="43">
        <f t="shared" si="82"/>
        <v>3.9043311806592391</v>
      </c>
      <c r="AX272" s="42" t="e">
        <f t="shared" si="82"/>
        <v>#DIV/0!</v>
      </c>
      <c r="AY272" s="42">
        <f t="shared" si="82"/>
        <v>3.9043311806592391</v>
      </c>
      <c r="AZ272" s="43">
        <f t="shared" si="82"/>
        <v>3.9370404585515621</v>
      </c>
      <c r="BA272" s="42" t="e">
        <f t="shared" si="82"/>
        <v>#DIV/0!</v>
      </c>
      <c r="BB272" s="42">
        <f t="shared" si="82"/>
        <v>3.9370404585515621</v>
      </c>
      <c r="BC272" s="43">
        <f t="shared" si="82"/>
        <v>3.9707129387896392</v>
      </c>
      <c r="BD272" s="42" t="e">
        <f t="shared" si="82"/>
        <v>#DIV/0!</v>
      </c>
      <c r="BE272" s="42">
        <f t="shared" si="82"/>
        <v>3.9707129387896392</v>
      </c>
      <c r="BF272" s="43">
        <f t="shared" si="82"/>
        <v>4.007355656634723</v>
      </c>
      <c r="BG272" s="42" t="e">
        <f t="shared" si="82"/>
        <v>#DIV/0!</v>
      </c>
      <c r="BH272" s="42">
        <f t="shared" si="82"/>
        <v>4.007355656634723</v>
      </c>
      <c r="BI272" s="43">
        <f t="shared" si="82"/>
        <v>4.0569614846581432</v>
      </c>
      <c r="BJ272" s="42" t="e">
        <f t="shared" si="82"/>
        <v>#DIV/0!</v>
      </c>
      <c r="BK272" s="42">
        <f t="shared" si="82"/>
        <v>4.0569614846581432</v>
      </c>
      <c r="BL272" s="43">
        <f t="shared" si="82"/>
        <v>4.1051576055826935</v>
      </c>
      <c r="BM272" s="42" t="e">
        <f t="shared" si="82"/>
        <v>#DIV/0!</v>
      </c>
      <c r="BN272" s="42">
        <f t="shared" si="82"/>
        <v>4.1051576055826935</v>
      </c>
      <c r="BO272" s="43">
        <f t="shared" ref="BO272:CR272" si="83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4.1513363478614389</v>
      </c>
      <c r="BP272" s="42" t="e">
        <f t="shared" si="83"/>
        <v>#DIV/0!</v>
      </c>
      <c r="BQ272" s="42">
        <f t="shared" si="83"/>
        <v>4.1513363478614389</v>
      </c>
      <c r="BR272" s="43">
        <f t="shared" si="83"/>
        <v>4.1823583732007776</v>
      </c>
      <c r="BS272" s="42" t="e">
        <f t="shared" si="83"/>
        <v>#DIV/0!</v>
      </c>
      <c r="BT272" s="42">
        <f t="shared" si="83"/>
        <v>4.1823583732007776</v>
      </c>
      <c r="BU272" s="43">
        <f t="shared" si="83"/>
        <v>4.2261107748672071</v>
      </c>
      <c r="BV272" s="42" t="e">
        <f t="shared" si="83"/>
        <v>#DIV/0!</v>
      </c>
      <c r="BW272" s="42">
        <f t="shared" si="83"/>
        <v>4.2261107748672071</v>
      </c>
      <c r="BX272" s="43">
        <f t="shared" si="83"/>
        <v>4.2756129424874008</v>
      </c>
      <c r="BY272" s="42" t="e">
        <f t="shared" si="83"/>
        <v>#DIV/0!</v>
      </c>
      <c r="BZ272" s="42">
        <f t="shared" si="83"/>
        <v>4.2756129424874008</v>
      </c>
      <c r="CA272" s="43">
        <f t="shared" si="83"/>
        <v>4.3302800660667105</v>
      </c>
      <c r="CB272" s="42" t="e">
        <f t="shared" si="83"/>
        <v>#DIV/0!</v>
      </c>
      <c r="CC272" s="42">
        <f t="shared" si="83"/>
        <v>4.3302800660667105</v>
      </c>
      <c r="CD272" s="43">
        <f t="shared" si="83"/>
        <v>4.3964312199547937</v>
      </c>
      <c r="CE272" s="42" t="e">
        <f t="shared" si="83"/>
        <v>#DIV/0!</v>
      </c>
      <c r="CF272" s="42">
        <f t="shared" si="83"/>
        <v>4.3964312199547937</v>
      </c>
      <c r="CG272" s="43">
        <f t="shared" si="83"/>
        <v>4.4362855551202376</v>
      </c>
      <c r="CH272" s="42" t="e">
        <f t="shared" si="83"/>
        <v>#DIV/0!</v>
      </c>
      <c r="CI272" s="42">
        <f t="shared" si="83"/>
        <v>4.4362855551202376</v>
      </c>
      <c r="CJ272" s="43">
        <f t="shared" si="83"/>
        <v>4.4738500423487535</v>
      </c>
      <c r="CK272" s="42" t="e">
        <f t="shared" si="83"/>
        <v>#DIV/0!</v>
      </c>
      <c r="CL272" s="42">
        <f t="shared" si="83"/>
        <v>4.4738500423487535</v>
      </c>
      <c r="CM272" s="43">
        <f t="shared" si="83"/>
        <v>4.5401568970156196</v>
      </c>
      <c r="CN272" s="42" t="e">
        <f t="shared" si="83"/>
        <v>#DIV/0!</v>
      </c>
      <c r="CO272" s="42">
        <f t="shared" si="83"/>
        <v>4.5401568970156196</v>
      </c>
      <c r="CP272" s="43">
        <f t="shared" si="83"/>
        <v>4.6143759047885471</v>
      </c>
      <c r="CQ272" s="42" t="e">
        <f t="shared" si="83"/>
        <v>#DIV/0!</v>
      </c>
      <c r="CR272" s="42">
        <f t="shared" si="83"/>
        <v>4.6143759047885471</v>
      </c>
      <c r="CS272" s="43">
        <f t="shared" ref="CS272:DV272" si="84">STDEV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4.6849264558787693</v>
      </c>
      <c r="CT272" s="42" t="e">
        <f t="shared" si="84"/>
        <v>#DIV/0!</v>
      </c>
      <c r="CU272" s="42">
        <f t="shared" si="84"/>
        <v>4.6849264558787693</v>
      </c>
      <c r="CV272" s="43">
        <f t="shared" si="84"/>
        <v>4.7395979951721792</v>
      </c>
      <c r="CW272" s="42" t="e">
        <f t="shared" si="84"/>
        <v>#DIV/0!</v>
      </c>
      <c r="CX272" s="42">
        <f t="shared" si="84"/>
        <v>4.7395979951721792</v>
      </c>
      <c r="CY272" s="43">
        <f t="shared" si="84"/>
        <v>4.794843957581219</v>
      </c>
      <c r="CZ272" s="42" t="e">
        <f t="shared" si="84"/>
        <v>#DIV/0!</v>
      </c>
      <c r="DA272" s="42">
        <f t="shared" si="84"/>
        <v>4.794843957581219</v>
      </c>
      <c r="DB272" s="43">
        <f t="shared" si="84"/>
        <v>4.8555712178799819</v>
      </c>
      <c r="DC272" s="42" t="e">
        <f t="shared" si="84"/>
        <v>#DIV/0!</v>
      </c>
      <c r="DD272" s="42">
        <f t="shared" si="84"/>
        <v>4.8555712178799819</v>
      </c>
      <c r="DE272" s="43">
        <f t="shared" si="84"/>
        <v>4.9212894813159735</v>
      </c>
      <c r="DF272" s="42" t="e">
        <f t="shared" si="84"/>
        <v>#DIV/0!</v>
      </c>
      <c r="DG272" s="42">
        <f t="shared" si="84"/>
        <v>4.9212894813159735</v>
      </c>
      <c r="DH272" s="43">
        <f t="shared" si="84"/>
        <v>4.9843403933419399</v>
      </c>
      <c r="DI272" s="42" t="e">
        <f t="shared" si="84"/>
        <v>#DIV/0!</v>
      </c>
      <c r="DJ272" s="42">
        <f t="shared" si="84"/>
        <v>4.9843403933419399</v>
      </c>
      <c r="DK272" s="43">
        <f t="shared" si="84"/>
        <v>5.0681713260831112</v>
      </c>
      <c r="DL272" s="42" t="e">
        <f t="shared" si="84"/>
        <v>#DIV/0!</v>
      </c>
      <c r="DM272" s="42">
        <f t="shared" si="84"/>
        <v>5.0681713260831112</v>
      </c>
      <c r="DN272" s="43">
        <f t="shared" si="84"/>
        <v>5.125092515278201</v>
      </c>
      <c r="DO272" s="42" t="e">
        <f t="shared" si="84"/>
        <v>#DIV/0!</v>
      </c>
      <c r="DP272" s="42">
        <f t="shared" si="84"/>
        <v>5.125092515278201</v>
      </c>
      <c r="DQ272" s="43">
        <f t="shared" si="84"/>
        <v>5.1683453125396612</v>
      </c>
      <c r="DR272" s="42" t="e">
        <f t="shared" si="84"/>
        <v>#DIV/0!</v>
      </c>
      <c r="DS272" s="42">
        <f t="shared" si="84"/>
        <v>5.1683453125396612</v>
      </c>
      <c r="DT272" s="43">
        <f t="shared" si="84"/>
        <v>5.2720124319918744</v>
      </c>
      <c r="DU272" s="42" t="e">
        <f t="shared" si="84"/>
        <v>#DIV/0!</v>
      </c>
      <c r="DV272" s="42">
        <f t="shared" si="84"/>
        <v>5.2720124319918744</v>
      </c>
    </row>
    <row r="273" spans="2:126" x14ac:dyDescent="0.2">
      <c r="B273" s="89"/>
      <c r="C273" s="41" t="s">
        <v>14</v>
      </c>
      <c r="D273" s="43">
        <f t="shared" ref="D273:F273" si="85">MAX(D5,D15,D18,D21,D22,D27,D28,D29,D34,D43,D46,D48,D50,D54,D71,D72,D78,D79,D82,D84,D90,D97,D102,D103,D107,D108,D110,D113,D114,D115,D116,D121,D135,D137,D138,D140,D141,D142,D155,D169,D170,D174,D178,D180,D182,D205,D207,D221,D226,D231)</f>
        <v>26.098687522061301</v>
      </c>
      <c r="E273" s="42">
        <f t="shared" si="85"/>
        <v>0</v>
      </c>
      <c r="F273" s="42">
        <f t="shared" si="85"/>
        <v>26.098687522061301</v>
      </c>
      <c r="G273" s="43">
        <f t="shared" ref="G273:AJ273" si="86">MAX(G5,G15,G18,G21,G22,G27,G28,G29,G34,G43,G46,G48,G50,G54,G71,G72,G78,G79,G82,G84,G90,G97,G102,G103,G107,G108,G110,G113,G114,G115,G116,G121,G135,G137,G138,G140,G141,G142,G155,G169,G170,G174,G178,G180,G182,G205,G207,G221,G226,G231)</f>
        <v>26.098623595402199</v>
      </c>
      <c r="H273" s="42">
        <f t="shared" si="86"/>
        <v>0</v>
      </c>
      <c r="I273" s="42">
        <f t="shared" si="86"/>
        <v>26.098623595402199</v>
      </c>
      <c r="J273" s="43">
        <f t="shared" si="86"/>
        <v>26.098615692728298</v>
      </c>
      <c r="K273" s="42">
        <f t="shared" si="86"/>
        <v>0</v>
      </c>
      <c r="L273" s="42">
        <f t="shared" si="86"/>
        <v>26.098615692728298</v>
      </c>
      <c r="M273" s="43">
        <f t="shared" si="86"/>
        <v>26.098615692728298</v>
      </c>
      <c r="N273" s="42">
        <f t="shared" si="86"/>
        <v>0</v>
      </c>
      <c r="O273" s="42">
        <f t="shared" si="86"/>
        <v>26.098615692728298</v>
      </c>
      <c r="P273" s="43">
        <f t="shared" si="86"/>
        <v>26.098615692728298</v>
      </c>
      <c r="Q273" s="42">
        <f t="shared" si="86"/>
        <v>0</v>
      </c>
      <c r="R273" s="42">
        <f t="shared" si="86"/>
        <v>26.098615692728298</v>
      </c>
      <c r="S273" s="43">
        <f t="shared" si="86"/>
        <v>26.098615692728298</v>
      </c>
      <c r="T273" s="42">
        <f t="shared" si="86"/>
        <v>0</v>
      </c>
      <c r="U273" s="42">
        <f t="shared" si="86"/>
        <v>26.098615692728298</v>
      </c>
      <c r="V273" s="43">
        <f t="shared" si="86"/>
        <v>26.098615692728298</v>
      </c>
      <c r="W273" s="42">
        <f t="shared" si="86"/>
        <v>0</v>
      </c>
      <c r="X273" s="42">
        <f t="shared" si="86"/>
        <v>26.098615692728298</v>
      </c>
      <c r="Y273" s="43">
        <f t="shared" si="86"/>
        <v>26.098615692728298</v>
      </c>
      <c r="Z273" s="42">
        <f t="shared" si="86"/>
        <v>0</v>
      </c>
      <c r="AA273" s="42">
        <f t="shared" si="86"/>
        <v>26.098615692728298</v>
      </c>
      <c r="AB273" s="43">
        <f t="shared" si="86"/>
        <v>26.098615692728298</v>
      </c>
      <c r="AC273" s="42">
        <f t="shared" si="86"/>
        <v>0</v>
      </c>
      <c r="AD273" s="42">
        <f t="shared" si="86"/>
        <v>26.098615692728298</v>
      </c>
      <c r="AE273" s="43">
        <f t="shared" si="86"/>
        <v>26.098615692728298</v>
      </c>
      <c r="AF273" s="42">
        <f t="shared" si="86"/>
        <v>0</v>
      </c>
      <c r="AG273" s="42">
        <f t="shared" si="86"/>
        <v>26.098615692728298</v>
      </c>
      <c r="AH273" s="43">
        <f t="shared" si="86"/>
        <v>26.098460027491601</v>
      </c>
      <c r="AI273" s="42">
        <f t="shared" si="86"/>
        <v>0</v>
      </c>
      <c r="AJ273" s="42">
        <f t="shared" si="86"/>
        <v>26.098460027491601</v>
      </c>
      <c r="AK273" s="43">
        <f t="shared" ref="AK273:BN273" si="87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26.098310085123799</v>
      </c>
      <c r="AL273" s="42">
        <f t="shared" si="87"/>
        <v>0</v>
      </c>
      <c r="AM273" s="42">
        <f t="shared" si="87"/>
        <v>26.098310085123799</v>
      </c>
      <c r="AN273" s="43">
        <f t="shared" si="87"/>
        <v>26.098310085123799</v>
      </c>
      <c r="AO273" s="42">
        <f t="shared" si="87"/>
        <v>0</v>
      </c>
      <c r="AP273" s="42">
        <f t="shared" si="87"/>
        <v>26.098310085123799</v>
      </c>
      <c r="AQ273" s="43">
        <f t="shared" si="87"/>
        <v>26.098310085123799</v>
      </c>
      <c r="AR273" s="42">
        <f t="shared" si="87"/>
        <v>0</v>
      </c>
      <c r="AS273" s="42">
        <f t="shared" si="87"/>
        <v>26.098310085123799</v>
      </c>
      <c r="AT273" s="43">
        <f t="shared" si="87"/>
        <v>26.098310085123799</v>
      </c>
      <c r="AU273" s="42">
        <f t="shared" si="87"/>
        <v>0</v>
      </c>
      <c r="AV273" s="42">
        <f t="shared" si="87"/>
        <v>26.098310085123799</v>
      </c>
      <c r="AW273" s="43">
        <f t="shared" si="87"/>
        <v>26.098310085123799</v>
      </c>
      <c r="AX273" s="42">
        <f t="shared" si="87"/>
        <v>0</v>
      </c>
      <c r="AY273" s="42">
        <f t="shared" si="87"/>
        <v>26.098310085123799</v>
      </c>
      <c r="AZ273" s="43">
        <f t="shared" si="87"/>
        <v>26.098126591581501</v>
      </c>
      <c r="BA273" s="42">
        <f t="shared" si="87"/>
        <v>0</v>
      </c>
      <c r="BB273" s="42">
        <f t="shared" si="87"/>
        <v>26.098126591581501</v>
      </c>
      <c r="BC273" s="43">
        <f t="shared" si="87"/>
        <v>26.098126591581501</v>
      </c>
      <c r="BD273" s="42">
        <f t="shared" si="87"/>
        <v>0</v>
      </c>
      <c r="BE273" s="42">
        <f t="shared" si="87"/>
        <v>26.098126591581501</v>
      </c>
      <c r="BF273" s="43">
        <f t="shared" si="87"/>
        <v>26.0979983695157</v>
      </c>
      <c r="BG273" s="42">
        <f t="shared" si="87"/>
        <v>0</v>
      </c>
      <c r="BH273" s="42">
        <f t="shared" si="87"/>
        <v>26.0979983695157</v>
      </c>
      <c r="BI273" s="43">
        <f t="shared" si="87"/>
        <v>26.0979983695157</v>
      </c>
      <c r="BJ273" s="42">
        <f t="shared" si="87"/>
        <v>0</v>
      </c>
      <c r="BK273" s="42">
        <f t="shared" si="87"/>
        <v>26.0979983695157</v>
      </c>
      <c r="BL273" s="43">
        <f t="shared" si="87"/>
        <v>26.0979983695157</v>
      </c>
      <c r="BM273" s="42">
        <f t="shared" si="87"/>
        <v>0</v>
      </c>
      <c r="BN273" s="42">
        <f t="shared" si="87"/>
        <v>26.0979983695157</v>
      </c>
      <c r="BO273" s="43">
        <f t="shared" ref="BO273:CR273" si="88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26.09738815127</v>
      </c>
      <c r="BP273" s="42">
        <f t="shared" si="88"/>
        <v>0</v>
      </c>
      <c r="BQ273" s="42">
        <f t="shared" si="88"/>
        <v>26.09738815127</v>
      </c>
      <c r="BR273" s="43">
        <f t="shared" si="88"/>
        <v>26.0957899979228</v>
      </c>
      <c r="BS273" s="42">
        <f t="shared" si="88"/>
        <v>0</v>
      </c>
      <c r="BT273" s="42">
        <f t="shared" si="88"/>
        <v>26.0957899979228</v>
      </c>
      <c r="BU273" s="43">
        <f t="shared" si="88"/>
        <v>26.0957899979228</v>
      </c>
      <c r="BV273" s="42">
        <f t="shared" si="88"/>
        <v>0</v>
      </c>
      <c r="BW273" s="42">
        <f t="shared" si="88"/>
        <v>26.0957899979228</v>
      </c>
      <c r="BX273" s="43">
        <f t="shared" si="88"/>
        <v>26.0957899979228</v>
      </c>
      <c r="BY273" s="42">
        <f t="shared" si="88"/>
        <v>0</v>
      </c>
      <c r="BZ273" s="42">
        <f t="shared" si="88"/>
        <v>26.0957899979228</v>
      </c>
      <c r="CA273" s="43">
        <f t="shared" si="88"/>
        <v>26.0957899979228</v>
      </c>
      <c r="CB273" s="42">
        <f t="shared" si="88"/>
        <v>0</v>
      </c>
      <c r="CC273" s="42">
        <f t="shared" si="88"/>
        <v>26.0957899979228</v>
      </c>
      <c r="CD273" s="43">
        <f t="shared" si="88"/>
        <v>26.0957899979228</v>
      </c>
      <c r="CE273" s="42">
        <f t="shared" si="88"/>
        <v>0</v>
      </c>
      <c r="CF273" s="42">
        <f t="shared" si="88"/>
        <v>26.0957899979228</v>
      </c>
      <c r="CG273" s="43">
        <f t="shared" si="88"/>
        <v>26.095089470893299</v>
      </c>
      <c r="CH273" s="42">
        <f t="shared" si="88"/>
        <v>0</v>
      </c>
      <c r="CI273" s="42">
        <f t="shared" si="88"/>
        <v>26.095089470893299</v>
      </c>
      <c r="CJ273" s="43">
        <f t="shared" si="88"/>
        <v>26.095089470893299</v>
      </c>
      <c r="CK273" s="42">
        <f t="shared" si="88"/>
        <v>0</v>
      </c>
      <c r="CL273" s="42">
        <f t="shared" si="88"/>
        <v>26.095089470893299</v>
      </c>
      <c r="CM273" s="43">
        <f t="shared" si="88"/>
        <v>26.095089470893299</v>
      </c>
      <c r="CN273" s="42">
        <f t="shared" si="88"/>
        <v>0</v>
      </c>
      <c r="CO273" s="42">
        <f t="shared" si="88"/>
        <v>26.095089470893299</v>
      </c>
      <c r="CP273" s="43">
        <f t="shared" si="88"/>
        <v>26.094626713717702</v>
      </c>
      <c r="CQ273" s="42">
        <f t="shared" si="88"/>
        <v>0</v>
      </c>
      <c r="CR273" s="42">
        <f t="shared" si="88"/>
        <v>26.094626713717702</v>
      </c>
      <c r="CS273" s="43">
        <f t="shared" ref="CS273:DV273" si="89">MAX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26.092430580965299</v>
      </c>
      <c r="CT273" s="42">
        <f t="shared" si="89"/>
        <v>0</v>
      </c>
      <c r="CU273" s="42">
        <f t="shared" si="89"/>
        <v>26.092430580965299</v>
      </c>
      <c r="CV273" s="43">
        <f t="shared" si="89"/>
        <v>26.0917113928882</v>
      </c>
      <c r="CW273" s="42">
        <f t="shared" si="89"/>
        <v>0</v>
      </c>
      <c r="CX273" s="42">
        <f t="shared" si="89"/>
        <v>26.0917113928882</v>
      </c>
      <c r="CY273" s="43">
        <f t="shared" si="89"/>
        <v>26.0902667215116</v>
      </c>
      <c r="CZ273" s="42">
        <f t="shared" si="89"/>
        <v>0</v>
      </c>
      <c r="DA273" s="42">
        <f t="shared" si="89"/>
        <v>26.0902667215116</v>
      </c>
      <c r="DB273" s="43">
        <f t="shared" si="89"/>
        <v>26.087000699892201</v>
      </c>
      <c r="DC273" s="42">
        <f t="shared" si="89"/>
        <v>0</v>
      </c>
      <c r="DD273" s="42">
        <f t="shared" si="89"/>
        <v>26.087000699892201</v>
      </c>
      <c r="DE273" s="43">
        <f t="shared" si="89"/>
        <v>26.087000699892201</v>
      </c>
      <c r="DF273" s="42">
        <f t="shared" si="89"/>
        <v>0</v>
      </c>
      <c r="DG273" s="42">
        <f t="shared" si="89"/>
        <v>26.087000699892201</v>
      </c>
      <c r="DH273" s="43">
        <f t="shared" si="89"/>
        <v>26.087000699892201</v>
      </c>
      <c r="DI273" s="42">
        <f t="shared" si="89"/>
        <v>0</v>
      </c>
      <c r="DJ273" s="42">
        <f t="shared" si="89"/>
        <v>26.087000699892201</v>
      </c>
      <c r="DK273" s="43">
        <f t="shared" si="89"/>
        <v>26.084959855514899</v>
      </c>
      <c r="DL273" s="42">
        <f t="shared" si="89"/>
        <v>0</v>
      </c>
      <c r="DM273" s="42">
        <f t="shared" si="89"/>
        <v>26.084959855514899</v>
      </c>
      <c r="DN273" s="43">
        <f t="shared" si="89"/>
        <v>26.084959855514899</v>
      </c>
      <c r="DO273" s="42">
        <f t="shared" si="89"/>
        <v>0</v>
      </c>
      <c r="DP273" s="42">
        <f t="shared" si="89"/>
        <v>26.084959855514899</v>
      </c>
      <c r="DQ273" s="43">
        <f t="shared" si="89"/>
        <v>26.0761294448439</v>
      </c>
      <c r="DR273" s="42">
        <f t="shared" si="89"/>
        <v>0</v>
      </c>
      <c r="DS273" s="42">
        <f t="shared" si="89"/>
        <v>26.0761294448439</v>
      </c>
      <c r="DT273" s="43">
        <f t="shared" si="89"/>
        <v>26.0761294448439</v>
      </c>
      <c r="DU273" s="42">
        <f t="shared" si="89"/>
        <v>0</v>
      </c>
      <c r="DV273" s="42">
        <f t="shared" si="89"/>
        <v>26.0761294448439</v>
      </c>
    </row>
    <row r="274" spans="2:126" x14ac:dyDescent="0.2">
      <c r="B274" s="89"/>
      <c r="C274" s="41" t="s">
        <v>15</v>
      </c>
      <c r="D274" s="43">
        <f t="shared" ref="D274:F274" si="90">MIN(D5,D15,D18,D21,D22,D27,D28,D29,D34,D43,D46,D48,D50,D54,D71,D72,D78,D79,D82,D84,D90,D97,D102,D103,D107,D108,D110,D113,D114,D115,D116,D121,D135,D137,D138,D140,D141,D142,D155,D169,D170,D174,D178,D180,D182,D205,D207,D221,D226,D231)</f>
        <v>8.8108908093999005</v>
      </c>
      <c r="E274" s="42">
        <f t="shared" si="90"/>
        <v>0</v>
      </c>
      <c r="F274" s="42">
        <f t="shared" si="90"/>
        <v>8.8108908093999005</v>
      </c>
      <c r="G274" s="43">
        <f t="shared" ref="G274:AJ274" si="91">MIN(G5,G15,G18,G21,G22,G27,G28,G29,G34,G43,G46,G48,G50,G54,G71,G72,G78,G79,G82,G84,G90,G97,G102,G103,G107,G108,G110,G113,G114,G115,G116,G121,G135,G137,G138,G140,G141,G142,G155,G169,G170,G174,G178,G180,G182,G205,G207,G221,G226,G231)</f>
        <v>8.6883958948182602</v>
      </c>
      <c r="H274" s="42">
        <f t="shared" si="91"/>
        <v>0</v>
      </c>
      <c r="I274" s="42">
        <f t="shared" si="91"/>
        <v>8.6883958948182602</v>
      </c>
      <c r="J274" s="43">
        <f t="shared" si="91"/>
        <v>8.5907979798960898</v>
      </c>
      <c r="K274" s="42">
        <f t="shared" si="91"/>
        <v>0</v>
      </c>
      <c r="L274" s="42">
        <f t="shared" si="91"/>
        <v>8.5907979798960898</v>
      </c>
      <c r="M274" s="43">
        <f t="shared" si="91"/>
        <v>8.4946724093951094</v>
      </c>
      <c r="N274" s="42">
        <f t="shared" si="91"/>
        <v>0</v>
      </c>
      <c r="O274" s="42">
        <f t="shared" si="91"/>
        <v>8.4946724093951094</v>
      </c>
      <c r="P274" s="43">
        <f t="shared" si="91"/>
        <v>8.4578573475980701</v>
      </c>
      <c r="Q274" s="42">
        <f t="shared" si="91"/>
        <v>0</v>
      </c>
      <c r="R274" s="42">
        <f t="shared" si="91"/>
        <v>8.4578573475980701</v>
      </c>
      <c r="S274" s="43">
        <f t="shared" si="91"/>
        <v>8.4243904103559704</v>
      </c>
      <c r="T274" s="42">
        <f t="shared" si="91"/>
        <v>0</v>
      </c>
      <c r="U274" s="42">
        <f t="shared" si="91"/>
        <v>8.4243904103559704</v>
      </c>
      <c r="V274" s="43">
        <f t="shared" si="91"/>
        <v>8.3725532189116798</v>
      </c>
      <c r="W274" s="42">
        <f t="shared" si="91"/>
        <v>0</v>
      </c>
      <c r="X274" s="42">
        <f t="shared" si="91"/>
        <v>8.3725532189116798</v>
      </c>
      <c r="Y274" s="43">
        <f t="shared" si="91"/>
        <v>8.3085784630596997</v>
      </c>
      <c r="Z274" s="42">
        <f t="shared" si="91"/>
        <v>0</v>
      </c>
      <c r="AA274" s="42">
        <f t="shared" si="91"/>
        <v>8.3085784630596997</v>
      </c>
      <c r="AB274" s="43">
        <f t="shared" si="91"/>
        <v>8.2436398043207895</v>
      </c>
      <c r="AC274" s="42">
        <f t="shared" si="91"/>
        <v>0</v>
      </c>
      <c r="AD274" s="42">
        <f t="shared" si="91"/>
        <v>8.2436398043207895</v>
      </c>
      <c r="AE274" s="43">
        <f t="shared" si="91"/>
        <v>8.1715647732444996</v>
      </c>
      <c r="AF274" s="42">
        <f t="shared" si="91"/>
        <v>0</v>
      </c>
      <c r="AG274" s="42">
        <f t="shared" si="91"/>
        <v>8.1715647732444996</v>
      </c>
      <c r="AH274" s="43">
        <f t="shared" si="91"/>
        <v>8.0820313684955405</v>
      </c>
      <c r="AI274" s="42">
        <f t="shared" si="91"/>
        <v>0</v>
      </c>
      <c r="AJ274" s="42">
        <f t="shared" si="91"/>
        <v>8.0820313684955405</v>
      </c>
      <c r="AK274" s="43">
        <f t="shared" ref="AK274:BN274" si="92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7.8849486225205103</v>
      </c>
      <c r="AL274" s="42">
        <f t="shared" si="92"/>
        <v>0</v>
      </c>
      <c r="AM274" s="42">
        <f t="shared" si="92"/>
        <v>7.8849486225205103</v>
      </c>
      <c r="AN274" s="43">
        <f t="shared" si="92"/>
        <v>7.78011111137487</v>
      </c>
      <c r="AO274" s="42">
        <f t="shared" si="92"/>
        <v>0</v>
      </c>
      <c r="AP274" s="42">
        <f t="shared" si="92"/>
        <v>7.78011111137487</v>
      </c>
      <c r="AQ274" s="43">
        <f t="shared" si="92"/>
        <v>7.44762296792622</v>
      </c>
      <c r="AR274" s="42">
        <f t="shared" si="92"/>
        <v>0</v>
      </c>
      <c r="AS274" s="42">
        <f t="shared" si="92"/>
        <v>7.44762296792622</v>
      </c>
      <c r="AT274" s="43">
        <f t="shared" si="92"/>
        <v>7.2905919521673104</v>
      </c>
      <c r="AU274" s="42">
        <f t="shared" si="92"/>
        <v>0</v>
      </c>
      <c r="AV274" s="42">
        <f t="shared" si="92"/>
        <v>7.2905919521673104</v>
      </c>
      <c r="AW274" s="43">
        <f t="shared" si="92"/>
        <v>7.1391925923909199</v>
      </c>
      <c r="AX274" s="42">
        <f t="shared" si="92"/>
        <v>0</v>
      </c>
      <c r="AY274" s="42">
        <f t="shared" si="92"/>
        <v>7.1391925923909199</v>
      </c>
      <c r="AZ274" s="43">
        <f t="shared" si="92"/>
        <v>6.8925853531566599</v>
      </c>
      <c r="BA274" s="42">
        <f t="shared" si="92"/>
        <v>0</v>
      </c>
      <c r="BB274" s="42">
        <f t="shared" si="92"/>
        <v>6.8925853531566599</v>
      </c>
      <c r="BC274" s="43">
        <f t="shared" si="92"/>
        <v>6.6524258193178598</v>
      </c>
      <c r="BD274" s="42">
        <f t="shared" si="92"/>
        <v>0</v>
      </c>
      <c r="BE274" s="42">
        <f t="shared" si="92"/>
        <v>6.6524258193178598</v>
      </c>
      <c r="BF274" s="43">
        <f t="shared" si="92"/>
        <v>6.42193157756535</v>
      </c>
      <c r="BG274" s="42">
        <f t="shared" si="92"/>
        <v>0</v>
      </c>
      <c r="BH274" s="42">
        <f t="shared" si="92"/>
        <v>6.42193157756535</v>
      </c>
      <c r="BI274" s="43">
        <f t="shared" si="92"/>
        <v>6.1270615213437098</v>
      </c>
      <c r="BJ274" s="42">
        <f t="shared" si="92"/>
        <v>0</v>
      </c>
      <c r="BK274" s="42">
        <f t="shared" si="92"/>
        <v>6.1270615213437098</v>
      </c>
      <c r="BL274" s="43">
        <f t="shared" si="92"/>
        <v>5.9023366032134801</v>
      </c>
      <c r="BM274" s="42">
        <f t="shared" si="92"/>
        <v>0</v>
      </c>
      <c r="BN274" s="42">
        <f t="shared" si="92"/>
        <v>5.9023366032134801</v>
      </c>
      <c r="BO274" s="43">
        <f t="shared" ref="BO274:CR274" si="93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5.6663408007638596</v>
      </c>
      <c r="BP274" s="42">
        <f t="shared" si="93"/>
        <v>0</v>
      </c>
      <c r="BQ274" s="42">
        <f t="shared" si="93"/>
        <v>5.6663408007638596</v>
      </c>
      <c r="BR274" s="43">
        <f t="shared" si="93"/>
        <v>5.4106184363792398</v>
      </c>
      <c r="BS274" s="42">
        <f t="shared" si="93"/>
        <v>0</v>
      </c>
      <c r="BT274" s="42">
        <f t="shared" si="93"/>
        <v>5.4106184363792398</v>
      </c>
      <c r="BU274" s="43">
        <f t="shared" si="93"/>
        <v>5.13007549187415</v>
      </c>
      <c r="BV274" s="42">
        <f t="shared" si="93"/>
        <v>0</v>
      </c>
      <c r="BW274" s="42">
        <f t="shared" si="93"/>
        <v>5.13007549187415</v>
      </c>
      <c r="BX274" s="43">
        <f t="shared" si="93"/>
        <v>4.81089900212476</v>
      </c>
      <c r="BY274" s="42">
        <f t="shared" si="93"/>
        <v>0</v>
      </c>
      <c r="BZ274" s="42">
        <f t="shared" si="93"/>
        <v>4.81089900212476</v>
      </c>
      <c r="CA274" s="43">
        <f t="shared" si="93"/>
        <v>4.5454015003455499</v>
      </c>
      <c r="CB274" s="42">
        <f t="shared" si="93"/>
        <v>0</v>
      </c>
      <c r="CC274" s="42">
        <f t="shared" si="93"/>
        <v>4.5454015003455499</v>
      </c>
      <c r="CD274" s="43">
        <f t="shared" si="93"/>
        <v>4.2068337189623497</v>
      </c>
      <c r="CE274" s="42">
        <f t="shared" si="93"/>
        <v>0</v>
      </c>
      <c r="CF274" s="42">
        <f t="shared" si="93"/>
        <v>4.2068337189623497</v>
      </c>
      <c r="CG274" s="43">
        <f t="shared" si="93"/>
        <v>3.8177175013327602</v>
      </c>
      <c r="CH274" s="42">
        <f t="shared" si="93"/>
        <v>0</v>
      </c>
      <c r="CI274" s="42">
        <f t="shared" si="93"/>
        <v>3.8177175013327602</v>
      </c>
      <c r="CJ274" s="43">
        <f t="shared" si="93"/>
        <v>3.4637000749866398</v>
      </c>
      <c r="CK274" s="42">
        <f t="shared" si="93"/>
        <v>0</v>
      </c>
      <c r="CL274" s="42">
        <f t="shared" si="93"/>
        <v>3.4637000749866398</v>
      </c>
      <c r="CM274" s="43">
        <f t="shared" si="93"/>
        <v>3.1844296504143901</v>
      </c>
      <c r="CN274" s="42">
        <f t="shared" si="93"/>
        <v>0</v>
      </c>
      <c r="CO274" s="42">
        <f t="shared" si="93"/>
        <v>3.1844296504143901</v>
      </c>
      <c r="CP274" s="43">
        <f t="shared" si="93"/>
        <v>2.9139963608612098</v>
      </c>
      <c r="CQ274" s="42">
        <f t="shared" si="93"/>
        <v>0</v>
      </c>
      <c r="CR274" s="42">
        <f t="shared" si="93"/>
        <v>2.9139963608612098</v>
      </c>
      <c r="CS274" s="43">
        <f t="shared" ref="CS274:DV274" si="94">MI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2.69600178531442</v>
      </c>
      <c r="CT274" s="42">
        <f t="shared" si="94"/>
        <v>0</v>
      </c>
      <c r="CU274" s="42">
        <f t="shared" si="94"/>
        <v>2.69600178531442</v>
      </c>
      <c r="CV274" s="43">
        <f t="shared" si="94"/>
        <v>2.2439497301138398</v>
      </c>
      <c r="CW274" s="42">
        <f t="shared" si="94"/>
        <v>0</v>
      </c>
      <c r="CX274" s="42">
        <f t="shared" si="94"/>
        <v>2.2439497301138398</v>
      </c>
      <c r="CY274" s="43">
        <f t="shared" si="94"/>
        <v>1.9612189306458101</v>
      </c>
      <c r="CZ274" s="42">
        <f t="shared" si="94"/>
        <v>0</v>
      </c>
      <c r="DA274" s="42">
        <f t="shared" si="94"/>
        <v>1.9612189306458101</v>
      </c>
      <c r="DB274" s="43">
        <f t="shared" si="94"/>
        <v>1.4986168150004</v>
      </c>
      <c r="DC274" s="42">
        <f t="shared" si="94"/>
        <v>0</v>
      </c>
      <c r="DD274" s="42">
        <f t="shared" si="94"/>
        <v>1.4986168150004</v>
      </c>
      <c r="DE274" s="43">
        <f t="shared" si="94"/>
        <v>1.1649465609285801</v>
      </c>
      <c r="DF274" s="42">
        <f t="shared" si="94"/>
        <v>0</v>
      </c>
      <c r="DG274" s="42">
        <f t="shared" si="94"/>
        <v>1.1649465609285801</v>
      </c>
      <c r="DH274" s="43">
        <f t="shared" si="94"/>
        <v>0.765683248184864</v>
      </c>
      <c r="DI274" s="42">
        <f t="shared" si="94"/>
        <v>0</v>
      </c>
      <c r="DJ274" s="42">
        <f t="shared" si="94"/>
        <v>0.765683248184864</v>
      </c>
      <c r="DK274" s="43">
        <f t="shared" si="94"/>
        <v>0.42605632770362001</v>
      </c>
      <c r="DL274" s="42">
        <f t="shared" si="94"/>
        <v>0</v>
      </c>
      <c r="DM274" s="42">
        <f t="shared" si="94"/>
        <v>0.42605632770362001</v>
      </c>
      <c r="DN274" s="43">
        <f t="shared" si="94"/>
        <v>4.4464841924483599E-2</v>
      </c>
      <c r="DO274" s="42">
        <f t="shared" si="94"/>
        <v>0</v>
      </c>
      <c r="DP274" s="42">
        <f t="shared" si="94"/>
        <v>4.4464841924483599E-2</v>
      </c>
      <c r="DQ274" s="43">
        <f t="shared" si="94"/>
        <v>-0.19077645409532701</v>
      </c>
      <c r="DR274" s="42">
        <f t="shared" si="94"/>
        <v>0</v>
      </c>
      <c r="DS274" s="42">
        <f t="shared" si="94"/>
        <v>-0.19077645409532701</v>
      </c>
      <c r="DT274" s="43">
        <f t="shared" si="94"/>
        <v>-0.49630261184020402</v>
      </c>
      <c r="DU274" s="42">
        <f t="shared" si="94"/>
        <v>0</v>
      </c>
      <c r="DV274" s="42">
        <f t="shared" si="94"/>
        <v>-0.49630261184020402</v>
      </c>
    </row>
    <row r="275" spans="2:126" ht="17" thickBot="1" x14ac:dyDescent="0.25">
      <c r="B275" s="90"/>
      <c r="C275" s="44" t="s">
        <v>16</v>
      </c>
      <c r="D275" s="46">
        <f t="shared" ref="D275:F275" si="95">MEDIAN(D5,D15,D18,D21,D22,D27,D28,D29,D34,D43,D46,D48,D50,D54,D71,D72,D78,D79,D82,D84,D90,D97,D102,D103,D107,D108,D110,D113,D114,D115,D116,D121,D135,D137,D138,D140,D141,D142,D155,D169,D170,D174,D178,D180,D182,D205,D207,D221,D226,D231)</f>
        <v>14.42102076885805</v>
      </c>
      <c r="E275" s="45" t="e">
        <f t="shared" si="95"/>
        <v>#NUM!</v>
      </c>
      <c r="F275" s="45">
        <f t="shared" si="95"/>
        <v>14.42102076885805</v>
      </c>
      <c r="G275" s="46">
        <f t="shared" ref="G275:AJ275" si="96">MEDIAN(G5,G15,G18,G21,G22,G27,G28,G29,G34,G43,G46,G48,G50,G54,G71,G72,G78,G79,G82,G84,G90,G97,G102,G103,G107,G108,G110,G113,G114,G115,G116,G121,G135,G137,G138,G140,G141,G142,G155,G169,G170,G174,G178,G180,G182,G205,G207,G221,G226,G231)</f>
        <v>14.3899304664016</v>
      </c>
      <c r="H275" s="45" t="e">
        <f t="shared" si="96"/>
        <v>#NUM!</v>
      </c>
      <c r="I275" s="45">
        <f t="shared" si="96"/>
        <v>14.3899304664016</v>
      </c>
      <c r="J275" s="46">
        <f t="shared" si="96"/>
        <v>14.385815956360801</v>
      </c>
      <c r="K275" s="45" t="e">
        <f t="shared" si="96"/>
        <v>#NUM!</v>
      </c>
      <c r="L275" s="45">
        <f t="shared" si="96"/>
        <v>14.385815956360801</v>
      </c>
      <c r="M275" s="46">
        <f t="shared" si="96"/>
        <v>14.384440882519801</v>
      </c>
      <c r="N275" s="45" t="e">
        <f t="shared" si="96"/>
        <v>#NUM!</v>
      </c>
      <c r="O275" s="45">
        <f t="shared" si="96"/>
        <v>14.384440882519801</v>
      </c>
      <c r="P275" s="46">
        <f t="shared" si="96"/>
        <v>14.381717949646351</v>
      </c>
      <c r="Q275" s="45" t="e">
        <f t="shared" si="96"/>
        <v>#NUM!</v>
      </c>
      <c r="R275" s="45">
        <f t="shared" si="96"/>
        <v>14.381717949646351</v>
      </c>
      <c r="S275" s="46">
        <f t="shared" si="96"/>
        <v>14.37171636619305</v>
      </c>
      <c r="T275" s="45" t="e">
        <f t="shared" si="96"/>
        <v>#NUM!</v>
      </c>
      <c r="U275" s="45">
        <f t="shared" si="96"/>
        <v>14.37171636619305</v>
      </c>
      <c r="V275" s="46">
        <f t="shared" si="96"/>
        <v>14.364471638391899</v>
      </c>
      <c r="W275" s="45" t="e">
        <f t="shared" si="96"/>
        <v>#NUM!</v>
      </c>
      <c r="X275" s="45">
        <f t="shared" si="96"/>
        <v>14.364471638391899</v>
      </c>
      <c r="Y275" s="46">
        <f t="shared" si="96"/>
        <v>14.316420316494749</v>
      </c>
      <c r="Z275" s="45" t="e">
        <f t="shared" si="96"/>
        <v>#NUM!</v>
      </c>
      <c r="AA275" s="45">
        <f t="shared" si="96"/>
        <v>14.316420316494749</v>
      </c>
      <c r="AB275" s="46">
        <f t="shared" si="96"/>
        <v>14.296702844358901</v>
      </c>
      <c r="AC275" s="45" t="e">
        <f t="shared" si="96"/>
        <v>#NUM!</v>
      </c>
      <c r="AD275" s="45">
        <f t="shared" si="96"/>
        <v>14.296702844358901</v>
      </c>
      <c r="AE275" s="46">
        <f t="shared" si="96"/>
        <v>14.285044609334349</v>
      </c>
      <c r="AF275" s="45" t="e">
        <f t="shared" si="96"/>
        <v>#NUM!</v>
      </c>
      <c r="AG275" s="45">
        <f t="shared" si="96"/>
        <v>14.285044609334349</v>
      </c>
      <c r="AH275" s="46">
        <f t="shared" si="96"/>
        <v>14.247103239467499</v>
      </c>
      <c r="AI275" s="45" t="e">
        <f t="shared" si="96"/>
        <v>#NUM!</v>
      </c>
      <c r="AJ275" s="45">
        <f t="shared" si="96"/>
        <v>14.247103239467499</v>
      </c>
      <c r="AK275" s="46">
        <f t="shared" ref="AK275:BN275" si="97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14.2357914762249</v>
      </c>
      <c r="AL275" s="45" t="e">
        <f t="shared" si="97"/>
        <v>#NUM!</v>
      </c>
      <c r="AM275" s="45">
        <f t="shared" si="97"/>
        <v>14.2357914762249</v>
      </c>
      <c r="AN275" s="46">
        <f t="shared" si="97"/>
        <v>14.206015097834051</v>
      </c>
      <c r="AO275" s="45" t="e">
        <f t="shared" si="97"/>
        <v>#NUM!</v>
      </c>
      <c r="AP275" s="45">
        <f t="shared" si="97"/>
        <v>14.206015097834051</v>
      </c>
      <c r="AQ275" s="46">
        <f t="shared" si="97"/>
        <v>14.1766965716677</v>
      </c>
      <c r="AR275" s="45" t="e">
        <f t="shared" si="97"/>
        <v>#NUM!</v>
      </c>
      <c r="AS275" s="45">
        <f t="shared" si="97"/>
        <v>14.1766965716677</v>
      </c>
      <c r="AT275" s="46">
        <f t="shared" si="97"/>
        <v>14.1076667196415</v>
      </c>
      <c r="AU275" s="45" t="e">
        <f t="shared" si="97"/>
        <v>#NUM!</v>
      </c>
      <c r="AV275" s="45">
        <f t="shared" si="97"/>
        <v>14.1076667196415</v>
      </c>
      <c r="AW275" s="46">
        <f t="shared" si="97"/>
        <v>13.942173123999101</v>
      </c>
      <c r="AX275" s="45" t="e">
        <f t="shared" si="97"/>
        <v>#NUM!</v>
      </c>
      <c r="AY275" s="45">
        <f t="shared" si="97"/>
        <v>13.942173123999101</v>
      </c>
      <c r="AZ275" s="46">
        <f t="shared" si="97"/>
        <v>13.9202227052143</v>
      </c>
      <c r="BA275" s="45" t="e">
        <f t="shared" si="97"/>
        <v>#NUM!</v>
      </c>
      <c r="BB275" s="45">
        <f t="shared" si="97"/>
        <v>13.9202227052143</v>
      </c>
      <c r="BC275" s="46">
        <f t="shared" si="97"/>
        <v>13.79165848684535</v>
      </c>
      <c r="BD275" s="45" t="e">
        <f t="shared" si="97"/>
        <v>#NUM!</v>
      </c>
      <c r="BE275" s="45">
        <f t="shared" si="97"/>
        <v>13.79165848684535</v>
      </c>
      <c r="BF275" s="46">
        <f t="shared" si="97"/>
        <v>13.7162208051608</v>
      </c>
      <c r="BG275" s="45" t="e">
        <f t="shared" si="97"/>
        <v>#NUM!</v>
      </c>
      <c r="BH275" s="45">
        <f t="shared" si="97"/>
        <v>13.7162208051608</v>
      </c>
      <c r="BI275" s="46">
        <f t="shared" si="97"/>
        <v>13.648993909467199</v>
      </c>
      <c r="BJ275" s="45" t="e">
        <f t="shared" si="97"/>
        <v>#NUM!</v>
      </c>
      <c r="BK275" s="45">
        <f t="shared" si="97"/>
        <v>13.648993909467199</v>
      </c>
      <c r="BL275" s="46">
        <f t="shared" si="97"/>
        <v>13.572978441542901</v>
      </c>
      <c r="BM275" s="45" t="e">
        <f t="shared" si="97"/>
        <v>#NUM!</v>
      </c>
      <c r="BN275" s="45">
        <f t="shared" si="97"/>
        <v>13.572978441542901</v>
      </c>
      <c r="BO275" s="46">
        <f t="shared" ref="BO275:CR275" si="98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13.519073820847449</v>
      </c>
      <c r="BP275" s="45" t="e">
        <f t="shared" si="98"/>
        <v>#NUM!</v>
      </c>
      <c r="BQ275" s="45">
        <f t="shared" si="98"/>
        <v>13.519073820847449</v>
      </c>
      <c r="BR275" s="46">
        <f t="shared" si="98"/>
        <v>13.41639974049005</v>
      </c>
      <c r="BS275" s="45" t="e">
        <f t="shared" si="98"/>
        <v>#NUM!</v>
      </c>
      <c r="BT275" s="45">
        <f t="shared" si="98"/>
        <v>13.41639974049005</v>
      </c>
      <c r="BU275" s="46">
        <f t="shared" si="98"/>
        <v>13.3257917622396</v>
      </c>
      <c r="BV275" s="45" t="e">
        <f t="shared" si="98"/>
        <v>#NUM!</v>
      </c>
      <c r="BW275" s="45">
        <f t="shared" si="98"/>
        <v>13.3257917622396</v>
      </c>
      <c r="BX275" s="46">
        <f t="shared" si="98"/>
        <v>13.215596714216101</v>
      </c>
      <c r="BY275" s="45" t="e">
        <f t="shared" si="98"/>
        <v>#NUM!</v>
      </c>
      <c r="BZ275" s="45">
        <f t="shared" si="98"/>
        <v>13.215596714216101</v>
      </c>
      <c r="CA275" s="46">
        <f t="shared" si="98"/>
        <v>13.180662585879951</v>
      </c>
      <c r="CB275" s="45" t="e">
        <f t="shared" si="98"/>
        <v>#NUM!</v>
      </c>
      <c r="CC275" s="45">
        <f t="shared" si="98"/>
        <v>13.180662585879951</v>
      </c>
      <c r="CD275" s="46">
        <f t="shared" si="98"/>
        <v>13.09784225920875</v>
      </c>
      <c r="CE275" s="45" t="e">
        <f t="shared" si="98"/>
        <v>#NUM!</v>
      </c>
      <c r="CF275" s="45">
        <f t="shared" si="98"/>
        <v>13.09784225920875</v>
      </c>
      <c r="CG275" s="46">
        <f t="shared" si="98"/>
        <v>12.816536414718851</v>
      </c>
      <c r="CH275" s="45" t="e">
        <f t="shared" si="98"/>
        <v>#NUM!</v>
      </c>
      <c r="CI275" s="45">
        <f t="shared" si="98"/>
        <v>12.816536414718851</v>
      </c>
      <c r="CJ275" s="46">
        <f t="shared" si="98"/>
        <v>12.66039729253675</v>
      </c>
      <c r="CK275" s="45" t="e">
        <f t="shared" si="98"/>
        <v>#NUM!</v>
      </c>
      <c r="CL275" s="45">
        <f t="shared" si="98"/>
        <v>12.66039729253675</v>
      </c>
      <c r="CM275" s="46">
        <f t="shared" si="98"/>
        <v>12.563917410461301</v>
      </c>
      <c r="CN275" s="45" t="e">
        <f t="shared" si="98"/>
        <v>#NUM!</v>
      </c>
      <c r="CO275" s="45">
        <f t="shared" si="98"/>
        <v>12.563917410461301</v>
      </c>
      <c r="CP275" s="46">
        <f t="shared" si="98"/>
        <v>12.468954411403001</v>
      </c>
      <c r="CQ275" s="45" t="e">
        <f t="shared" si="98"/>
        <v>#NUM!</v>
      </c>
      <c r="CR275" s="45">
        <f t="shared" si="98"/>
        <v>12.468954411403001</v>
      </c>
      <c r="CS275" s="46">
        <f t="shared" ref="CS275:DV275" si="99">MEDIA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12.355301114798699</v>
      </c>
      <c r="CT275" s="45" t="e">
        <f t="shared" si="99"/>
        <v>#NUM!</v>
      </c>
      <c r="CU275" s="45">
        <f t="shared" si="99"/>
        <v>12.355301114798699</v>
      </c>
      <c r="CV275" s="46">
        <f t="shared" si="99"/>
        <v>12.1825624161146</v>
      </c>
      <c r="CW275" s="45" t="e">
        <f t="shared" si="99"/>
        <v>#NUM!</v>
      </c>
      <c r="CX275" s="45">
        <f t="shared" si="99"/>
        <v>12.1825624161146</v>
      </c>
      <c r="CY275" s="46">
        <f t="shared" si="99"/>
        <v>12.11356800471675</v>
      </c>
      <c r="CZ275" s="45" t="e">
        <f t="shared" si="99"/>
        <v>#NUM!</v>
      </c>
      <c r="DA275" s="45">
        <f t="shared" si="99"/>
        <v>12.11356800471675</v>
      </c>
      <c r="DB275" s="46">
        <f t="shared" si="99"/>
        <v>11.995413565273401</v>
      </c>
      <c r="DC275" s="45" t="e">
        <f t="shared" si="99"/>
        <v>#NUM!</v>
      </c>
      <c r="DD275" s="45">
        <f t="shared" si="99"/>
        <v>11.995413565273401</v>
      </c>
      <c r="DE275" s="46">
        <f t="shared" si="99"/>
        <v>11.80867200021485</v>
      </c>
      <c r="DF275" s="45" t="e">
        <f t="shared" si="99"/>
        <v>#NUM!</v>
      </c>
      <c r="DG275" s="45">
        <f t="shared" si="99"/>
        <v>11.80867200021485</v>
      </c>
      <c r="DH275" s="46">
        <f t="shared" si="99"/>
        <v>11.513775341943301</v>
      </c>
      <c r="DI275" s="45" t="e">
        <f t="shared" si="99"/>
        <v>#NUM!</v>
      </c>
      <c r="DJ275" s="45">
        <f t="shared" si="99"/>
        <v>11.513775341943301</v>
      </c>
      <c r="DK275" s="46">
        <f t="shared" si="99"/>
        <v>11.4000011744047</v>
      </c>
      <c r="DL275" s="45" t="e">
        <f t="shared" si="99"/>
        <v>#NUM!</v>
      </c>
      <c r="DM275" s="45">
        <f t="shared" si="99"/>
        <v>11.4000011744047</v>
      </c>
      <c r="DN275" s="46">
        <f t="shared" si="99"/>
        <v>11.25497811251245</v>
      </c>
      <c r="DO275" s="45" t="e">
        <f t="shared" si="99"/>
        <v>#NUM!</v>
      </c>
      <c r="DP275" s="45">
        <f t="shared" si="99"/>
        <v>11.25497811251245</v>
      </c>
      <c r="DQ275" s="46">
        <f t="shared" si="99"/>
        <v>11.134952772571101</v>
      </c>
      <c r="DR275" s="45" t="e">
        <f t="shared" si="99"/>
        <v>#NUM!</v>
      </c>
      <c r="DS275" s="45">
        <f t="shared" si="99"/>
        <v>11.134952772571101</v>
      </c>
      <c r="DT275" s="46">
        <f t="shared" si="99"/>
        <v>10.95224487049205</v>
      </c>
      <c r="DU275" s="45" t="e">
        <f t="shared" si="99"/>
        <v>#NUM!</v>
      </c>
      <c r="DV275" s="45">
        <f t="shared" si="99"/>
        <v>10.95224487049205</v>
      </c>
    </row>
    <row r="276" spans="2:126" x14ac:dyDescent="0.2">
      <c r="B276" s="91" t="s">
        <v>8</v>
      </c>
      <c r="C276" s="41" t="s">
        <v>12</v>
      </c>
      <c r="D276" s="31">
        <f t="shared" ref="D276:F276" si="100">AVERAGE(D4:D140)</f>
        <v>16.822184134587207</v>
      </c>
      <c r="E276" s="47" t="e">
        <f t="shared" si="100"/>
        <v>#DIV/0!</v>
      </c>
      <c r="F276" s="47">
        <f t="shared" si="100"/>
        <v>16.822184134587207</v>
      </c>
      <c r="G276" s="31">
        <f t="shared" ref="G276:AJ276" si="101">AVERAGE(G4:G140)</f>
        <v>16.814113057061213</v>
      </c>
      <c r="H276" s="47" t="e">
        <f t="shared" si="101"/>
        <v>#DIV/0!</v>
      </c>
      <c r="I276" s="47">
        <f t="shared" si="101"/>
        <v>16.814113057061213</v>
      </c>
      <c r="J276" s="31">
        <f t="shared" si="101"/>
        <v>16.804208961439734</v>
      </c>
      <c r="K276" s="47" t="e">
        <f t="shared" si="101"/>
        <v>#DIV/0!</v>
      </c>
      <c r="L276" s="47">
        <f t="shared" si="101"/>
        <v>16.804208961439734</v>
      </c>
      <c r="M276" s="31">
        <f t="shared" si="101"/>
        <v>16.792764187194564</v>
      </c>
      <c r="N276" s="47" t="e">
        <f t="shared" si="101"/>
        <v>#DIV/0!</v>
      </c>
      <c r="O276" s="47">
        <f t="shared" si="101"/>
        <v>16.792764187194564</v>
      </c>
      <c r="P276" s="31">
        <f t="shared" si="101"/>
        <v>16.78247564740991</v>
      </c>
      <c r="Q276" s="47" t="e">
        <f t="shared" si="101"/>
        <v>#DIV/0!</v>
      </c>
      <c r="R276" s="47">
        <f t="shared" si="101"/>
        <v>16.78247564740991</v>
      </c>
      <c r="S276" s="31">
        <f t="shared" si="101"/>
        <v>16.772956981575927</v>
      </c>
      <c r="T276" s="47" t="e">
        <f t="shared" si="101"/>
        <v>#DIV/0!</v>
      </c>
      <c r="U276" s="47">
        <f t="shared" si="101"/>
        <v>16.772956981575927</v>
      </c>
      <c r="V276" s="31">
        <f t="shared" si="101"/>
        <v>16.764542148841375</v>
      </c>
      <c r="W276" s="47" t="e">
        <f t="shared" si="101"/>
        <v>#DIV/0!</v>
      </c>
      <c r="X276" s="47">
        <f t="shared" si="101"/>
        <v>16.764542148841375</v>
      </c>
      <c r="Y276" s="31">
        <f t="shared" si="101"/>
        <v>16.7480250335196</v>
      </c>
      <c r="Z276" s="47" t="e">
        <f t="shared" si="101"/>
        <v>#DIV/0!</v>
      </c>
      <c r="AA276" s="47">
        <f t="shared" si="101"/>
        <v>16.7480250335196</v>
      </c>
      <c r="AB276" s="31">
        <f t="shared" si="101"/>
        <v>16.728612248085795</v>
      </c>
      <c r="AC276" s="47" t="e">
        <f t="shared" si="101"/>
        <v>#DIV/0!</v>
      </c>
      <c r="AD276" s="47">
        <f t="shared" si="101"/>
        <v>16.728612248085795</v>
      </c>
      <c r="AE276" s="31">
        <f t="shared" si="101"/>
        <v>16.717015291135112</v>
      </c>
      <c r="AF276" s="47" t="e">
        <f t="shared" si="101"/>
        <v>#DIV/0!</v>
      </c>
      <c r="AG276" s="47">
        <f t="shared" si="101"/>
        <v>16.717015291135112</v>
      </c>
      <c r="AH276" s="31">
        <f t="shared" si="101"/>
        <v>16.701874366570603</v>
      </c>
      <c r="AI276" s="47" t="e">
        <f t="shared" si="101"/>
        <v>#DIV/0!</v>
      </c>
      <c r="AJ276" s="47">
        <f t="shared" si="101"/>
        <v>16.701874366570603</v>
      </c>
      <c r="AK276" s="31">
        <f t="shared" ref="AK276:BN276" si="102">AVERAGE(AK4:AK140)</f>
        <v>16.682502781513801</v>
      </c>
      <c r="AL276" s="47" t="e">
        <f t="shared" si="102"/>
        <v>#DIV/0!</v>
      </c>
      <c r="AM276" s="47">
        <f t="shared" si="102"/>
        <v>16.682502781513801</v>
      </c>
      <c r="AN276" s="31">
        <f t="shared" si="102"/>
        <v>16.658759402150356</v>
      </c>
      <c r="AO276" s="47" t="e">
        <f t="shared" si="102"/>
        <v>#DIV/0!</v>
      </c>
      <c r="AP276" s="47">
        <f t="shared" si="102"/>
        <v>16.658759402150356</v>
      </c>
      <c r="AQ276" s="31">
        <f t="shared" si="102"/>
        <v>16.63320862884909</v>
      </c>
      <c r="AR276" s="47" t="e">
        <f t="shared" si="102"/>
        <v>#DIV/0!</v>
      </c>
      <c r="AS276" s="47">
        <f t="shared" si="102"/>
        <v>16.63320862884909</v>
      </c>
      <c r="AT276" s="31">
        <f t="shared" si="102"/>
        <v>16.611933570166272</v>
      </c>
      <c r="AU276" s="47" t="e">
        <f t="shared" si="102"/>
        <v>#DIV/0!</v>
      </c>
      <c r="AV276" s="47">
        <f t="shared" si="102"/>
        <v>16.611933570166272</v>
      </c>
      <c r="AW276" s="31">
        <f t="shared" si="102"/>
        <v>16.587362903929161</v>
      </c>
      <c r="AX276" s="47" t="e">
        <f t="shared" si="102"/>
        <v>#DIV/0!</v>
      </c>
      <c r="AY276" s="47">
        <f t="shared" si="102"/>
        <v>16.587362903929161</v>
      </c>
      <c r="AZ276" s="31">
        <f t="shared" si="102"/>
        <v>16.557373800674693</v>
      </c>
      <c r="BA276" s="47" t="e">
        <f t="shared" si="102"/>
        <v>#DIV/0!</v>
      </c>
      <c r="BB276" s="47">
        <f t="shared" si="102"/>
        <v>16.557373800674693</v>
      </c>
      <c r="BC276" s="31">
        <f t="shared" si="102"/>
        <v>16.525473054953768</v>
      </c>
      <c r="BD276" s="47" t="e">
        <f t="shared" si="102"/>
        <v>#DIV/0!</v>
      </c>
      <c r="BE276" s="47">
        <f t="shared" si="102"/>
        <v>16.525473054953768</v>
      </c>
      <c r="BF276" s="31">
        <f t="shared" si="102"/>
        <v>16.483734815442961</v>
      </c>
      <c r="BG276" s="47" t="e">
        <f t="shared" si="102"/>
        <v>#DIV/0!</v>
      </c>
      <c r="BH276" s="47">
        <f t="shared" si="102"/>
        <v>16.483734815442961</v>
      </c>
      <c r="BI276" s="31">
        <f t="shared" si="102"/>
        <v>16.446975280174357</v>
      </c>
      <c r="BJ276" s="47" t="e">
        <f t="shared" si="102"/>
        <v>#DIV/0!</v>
      </c>
      <c r="BK276" s="47">
        <f t="shared" si="102"/>
        <v>16.446975280174357</v>
      </c>
      <c r="BL276" s="31">
        <f t="shared" si="102"/>
        <v>16.381676044425621</v>
      </c>
      <c r="BM276" s="47" t="e">
        <f t="shared" si="102"/>
        <v>#DIV/0!</v>
      </c>
      <c r="BN276" s="47">
        <f t="shared" si="102"/>
        <v>16.381676044425621</v>
      </c>
      <c r="BO276" s="31">
        <f t="shared" ref="BO276:CR276" si="103">AVERAGE(BO4:BO140)</f>
        <v>16.317719826386078</v>
      </c>
      <c r="BP276" s="47" t="e">
        <f t="shared" si="103"/>
        <v>#DIV/0!</v>
      </c>
      <c r="BQ276" s="47">
        <f t="shared" si="103"/>
        <v>16.317719826386078</v>
      </c>
      <c r="BR276" s="31">
        <f t="shared" si="103"/>
        <v>16.265521545949927</v>
      </c>
      <c r="BS276" s="47" t="e">
        <f t="shared" si="103"/>
        <v>#DIV/0!</v>
      </c>
      <c r="BT276" s="47">
        <f t="shared" si="103"/>
        <v>16.265521545949927</v>
      </c>
      <c r="BU276" s="31">
        <f t="shared" si="103"/>
        <v>16.204887471954898</v>
      </c>
      <c r="BV276" s="47" t="e">
        <f t="shared" si="103"/>
        <v>#DIV/0!</v>
      </c>
      <c r="BW276" s="47">
        <f t="shared" si="103"/>
        <v>16.204887471954898</v>
      </c>
      <c r="BX276" s="31">
        <f t="shared" si="103"/>
        <v>16.12728153872742</v>
      </c>
      <c r="BY276" s="47" t="e">
        <f t="shared" si="103"/>
        <v>#DIV/0!</v>
      </c>
      <c r="BZ276" s="47">
        <f t="shared" si="103"/>
        <v>16.12728153872742</v>
      </c>
      <c r="CA276" s="31">
        <f t="shared" si="103"/>
        <v>16.045817171357111</v>
      </c>
      <c r="CB276" s="47" t="e">
        <f t="shared" si="103"/>
        <v>#DIV/0!</v>
      </c>
      <c r="CC276" s="47">
        <f t="shared" si="103"/>
        <v>16.045817171357111</v>
      </c>
      <c r="CD276" s="31">
        <f t="shared" si="103"/>
        <v>15.959803448183949</v>
      </c>
      <c r="CE276" s="47" t="e">
        <f t="shared" si="103"/>
        <v>#DIV/0!</v>
      </c>
      <c r="CF276" s="47">
        <f t="shared" si="103"/>
        <v>15.959803448183949</v>
      </c>
      <c r="CG276" s="31">
        <f t="shared" si="103"/>
        <v>15.847157931854399</v>
      </c>
      <c r="CH276" s="47" t="e">
        <f t="shared" si="103"/>
        <v>#DIV/0!</v>
      </c>
      <c r="CI276" s="47">
        <f t="shared" si="103"/>
        <v>15.847157931854399</v>
      </c>
      <c r="CJ276" s="31">
        <f t="shared" si="103"/>
        <v>15.720067385825121</v>
      </c>
      <c r="CK276" s="47" t="e">
        <f t="shared" si="103"/>
        <v>#DIV/0!</v>
      </c>
      <c r="CL276" s="47">
        <f t="shared" si="103"/>
        <v>15.720067385825121</v>
      </c>
      <c r="CM276" s="31">
        <f t="shared" si="103"/>
        <v>15.601770412776014</v>
      </c>
      <c r="CN276" s="47" t="e">
        <f t="shared" si="103"/>
        <v>#DIV/0!</v>
      </c>
      <c r="CO276" s="47">
        <f t="shared" si="103"/>
        <v>15.601770412776014</v>
      </c>
      <c r="CP276" s="31">
        <f t="shared" si="103"/>
        <v>15.491001908069164</v>
      </c>
      <c r="CQ276" s="47" t="e">
        <f t="shared" si="103"/>
        <v>#DIV/0!</v>
      </c>
      <c r="CR276" s="47">
        <f t="shared" si="103"/>
        <v>15.491001908069164</v>
      </c>
      <c r="CS276" s="31">
        <f t="shared" ref="CS276:DV276" si="104">AVERAGE(CS4:CS140)</f>
        <v>15.358270243346947</v>
      </c>
      <c r="CT276" s="47" t="e">
        <f t="shared" si="104"/>
        <v>#DIV/0!</v>
      </c>
      <c r="CU276" s="47">
        <f t="shared" si="104"/>
        <v>15.358270243346947</v>
      </c>
      <c r="CV276" s="31">
        <f t="shared" si="104"/>
        <v>15.201693603006998</v>
      </c>
      <c r="CW276" s="47" t="e">
        <f t="shared" si="104"/>
        <v>#DIV/0!</v>
      </c>
      <c r="CX276" s="47">
        <f t="shared" si="104"/>
        <v>15.201693603006998</v>
      </c>
      <c r="CY276" s="31">
        <f t="shared" si="104"/>
        <v>15.046324210104538</v>
      </c>
      <c r="CZ276" s="47" t="e">
        <f t="shared" si="104"/>
        <v>#DIV/0!</v>
      </c>
      <c r="DA276" s="47">
        <f t="shared" si="104"/>
        <v>15.046324210104538</v>
      </c>
      <c r="DB276" s="31">
        <f t="shared" si="104"/>
        <v>14.87594863997632</v>
      </c>
      <c r="DC276" s="47" t="e">
        <f t="shared" si="104"/>
        <v>#DIV/0!</v>
      </c>
      <c r="DD276" s="47">
        <f t="shared" si="104"/>
        <v>14.87594863997632</v>
      </c>
      <c r="DE276" s="31">
        <f t="shared" si="104"/>
        <v>14.668079951937321</v>
      </c>
      <c r="DF276" s="47" t="e">
        <f t="shared" si="104"/>
        <v>#DIV/0!</v>
      </c>
      <c r="DG276" s="47">
        <f t="shared" si="104"/>
        <v>14.668079951937321</v>
      </c>
      <c r="DH276" s="31">
        <f t="shared" si="104"/>
        <v>14.471134817107741</v>
      </c>
      <c r="DI276" s="47" t="e">
        <f t="shared" si="104"/>
        <v>#DIV/0!</v>
      </c>
      <c r="DJ276" s="47">
        <f t="shared" si="104"/>
        <v>14.471134817107741</v>
      </c>
      <c r="DK276" s="31">
        <f t="shared" si="104"/>
        <v>14.255307746680707</v>
      </c>
      <c r="DL276" s="47" t="e">
        <f t="shared" si="104"/>
        <v>#DIV/0!</v>
      </c>
      <c r="DM276" s="47">
        <f t="shared" si="104"/>
        <v>14.255307746680707</v>
      </c>
      <c r="DN276" s="31">
        <f t="shared" si="104"/>
        <v>14.051068246038229</v>
      </c>
      <c r="DO276" s="47" t="e">
        <f t="shared" si="104"/>
        <v>#DIV/0!</v>
      </c>
      <c r="DP276" s="47">
        <f t="shared" si="104"/>
        <v>14.051068246038229</v>
      </c>
      <c r="DQ276" s="31">
        <f t="shared" si="104"/>
        <v>13.827821319867184</v>
      </c>
      <c r="DR276" s="47" t="e">
        <f t="shared" si="104"/>
        <v>#DIV/0!</v>
      </c>
      <c r="DS276" s="47">
        <f t="shared" si="104"/>
        <v>13.827821319867184</v>
      </c>
      <c r="DT276" s="31">
        <f t="shared" si="104"/>
        <v>13.613220485170064</v>
      </c>
      <c r="DU276" s="47" t="e">
        <f t="shared" si="104"/>
        <v>#DIV/0!</v>
      </c>
      <c r="DV276" s="47">
        <f t="shared" si="104"/>
        <v>13.613220485170064</v>
      </c>
    </row>
    <row r="277" spans="2:126" x14ac:dyDescent="0.2">
      <c r="B277" s="92"/>
      <c r="C277" s="41" t="s">
        <v>13</v>
      </c>
      <c r="D277" s="31">
        <f t="shared" ref="D277:F277" si="105">STDEV(D4:D140)</f>
        <v>3.3587912436435148</v>
      </c>
      <c r="E277" s="47" t="e">
        <f t="shared" si="105"/>
        <v>#DIV/0!</v>
      </c>
      <c r="F277" s="47">
        <f t="shared" si="105"/>
        <v>3.3587912436435148</v>
      </c>
      <c r="G277" s="31">
        <f t="shared" ref="G277:AJ277" si="106">STDEV(G4:G140)</f>
        <v>3.3576816015494879</v>
      </c>
      <c r="H277" s="47" t="e">
        <f t="shared" si="106"/>
        <v>#DIV/0!</v>
      </c>
      <c r="I277" s="47">
        <f t="shared" si="106"/>
        <v>3.3576816015494879</v>
      </c>
      <c r="J277" s="31">
        <f t="shared" si="106"/>
        <v>3.3586499649835071</v>
      </c>
      <c r="K277" s="47" t="e">
        <f t="shared" si="106"/>
        <v>#DIV/0!</v>
      </c>
      <c r="L277" s="47">
        <f t="shared" si="106"/>
        <v>3.3586499649835071</v>
      </c>
      <c r="M277" s="31">
        <f t="shared" si="106"/>
        <v>3.3575456828542816</v>
      </c>
      <c r="N277" s="47" t="e">
        <f t="shared" si="106"/>
        <v>#DIV/0!</v>
      </c>
      <c r="O277" s="47">
        <f t="shared" si="106"/>
        <v>3.3575456828542816</v>
      </c>
      <c r="P277" s="31">
        <f t="shared" si="106"/>
        <v>3.3574802475302401</v>
      </c>
      <c r="Q277" s="47" t="e">
        <f t="shared" si="106"/>
        <v>#DIV/0!</v>
      </c>
      <c r="R277" s="47">
        <f t="shared" si="106"/>
        <v>3.3574802475302401</v>
      </c>
      <c r="S277" s="31">
        <f t="shared" si="106"/>
        <v>3.3592739075749942</v>
      </c>
      <c r="T277" s="47" t="e">
        <f t="shared" si="106"/>
        <v>#DIV/0!</v>
      </c>
      <c r="U277" s="47">
        <f t="shared" si="106"/>
        <v>3.3592739075749942</v>
      </c>
      <c r="V277" s="31">
        <f t="shared" si="106"/>
        <v>3.3607870360989702</v>
      </c>
      <c r="W277" s="47" t="e">
        <f t="shared" si="106"/>
        <v>#DIV/0!</v>
      </c>
      <c r="X277" s="47">
        <f t="shared" si="106"/>
        <v>3.3607870360989702</v>
      </c>
      <c r="Y277" s="31">
        <f t="shared" si="106"/>
        <v>3.360874547661298</v>
      </c>
      <c r="Z277" s="47" t="e">
        <f t="shared" si="106"/>
        <v>#DIV/0!</v>
      </c>
      <c r="AA277" s="47">
        <f t="shared" si="106"/>
        <v>3.360874547661298</v>
      </c>
      <c r="AB277" s="31">
        <f t="shared" si="106"/>
        <v>3.3631761526289909</v>
      </c>
      <c r="AC277" s="47" t="e">
        <f t="shared" si="106"/>
        <v>#DIV/0!</v>
      </c>
      <c r="AD277" s="47">
        <f t="shared" si="106"/>
        <v>3.3631761526289909</v>
      </c>
      <c r="AE277" s="31">
        <f t="shared" si="106"/>
        <v>3.3671630974124103</v>
      </c>
      <c r="AF277" s="47" t="e">
        <f t="shared" si="106"/>
        <v>#DIV/0!</v>
      </c>
      <c r="AG277" s="47">
        <f t="shared" si="106"/>
        <v>3.3671630974124103</v>
      </c>
      <c r="AH277" s="31">
        <f t="shared" si="106"/>
        <v>3.3647976999508749</v>
      </c>
      <c r="AI277" s="47" t="e">
        <f t="shared" si="106"/>
        <v>#DIV/0!</v>
      </c>
      <c r="AJ277" s="47">
        <f t="shared" si="106"/>
        <v>3.3647976999508749</v>
      </c>
      <c r="AK277" s="31">
        <f t="shared" ref="AK277:BN277" si="107">STDEV(AK4:AK140)</f>
        <v>3.3668423611564884</v>
      </c>
      <c r="AL277" s="47" t="e">
        <f t="shared" si="107"/>
        <v>#DIV/0!</v>
      </c>
      <c r="AM277" s="47">
        <f t="shared" si="107"/>
        <v>3.3668423611564884</v>
      </c>
      <c r="AN277" s="31">
        <f t="shared" si="107"/>
        <v>3.3688703661931627</v>
      </c>
      <c r="AO277" s="47" t="e">
        <f t="shared" si="107"/>
        <v>#DIV/0!</v>
      </c>
      <c r="AP277" s="47">
        <f t="shared" si="107"/>
        <v>3.3688703661931627</v>
      </c>
      <c r="AQ277" s="31">
        <f t="shared" si="107"/>
        <v>3.3717237578611052</v>
      </c>
      <c r="AR277" s="47" t="e">
        <f t="shared" si="107"/>
        <v>#DIV/0!</v>
      </c>
      <c r="AS277" s="47">
        <f t="shared" si="107"/>
        <v>3.3717237578611052</v>
      </c>
      <c r="AT277" s="31">
        <f t="shared" si="107"/>
        <v>3.3769492527575453</v>
      </c>
      <c r="AU277" s="47" t="e">
        <f t="shared" si="107"/>
        <v>#DIV/0!</v>
      </c>
      <c r="AV277" s="47">
        <f t="shared" si="107"/>
        <v>3.3769492527575453</v>
      </c>
      <c r="AW277" s="31">
        <f t="shared" si="107"/>
        <v>3.3799072437029274</v>
      </c>
      <c r="AX277" s="47" t="e">
        <f t="shared" si="107"/>
        <v>#DIV/0!</v>
      </c>
      <c r="AY277" s="47">
        <f t="shared" si="107"/>
        <v>3.3799072437029274</v>
      </c>
      <c r="AZ277" s="31">
        <f t="shared" si="107"/>
        <v>3.3802542454327762</v>
      </c>
      <c r="BA277" s="47" t="e">
        <f t="shared" si="107"/>
        <v>#DIV/0!</v>
      </c>
      <c r="BB277" s="47">
        <f t="shared" si="107"/>
        <v>3.3802542454327762</v>
      </c>
      <c r="BC277" s="31">
        <f t="shared" si="107"/>
        <v>3.3848440435229921</v>
      </c>
      <c r="BD277" s="47" t="e">
        <f t="shared" si="107"/>
        <v>#DIV/0!</v>
      </c>
      <c r="BE277" s="47">
        <f t="shared" si="107"/>
        <v>3.3848440435229921</v>
      </c>
      <c r="BF277" s="31">
        <f t="shared" si="107"/>
        <v>3.3913495900346309</v>
      </c>
      <c r="BG277" s="47" t="e">
        <f t="shared" si="107"/>
        <v>#DIV/0!</v>
      </c>
      <c r="BH277" s="47">
        <f t="shared" si="107"/>
        <v>3.3913495900346309</v>
      </c>
      <c r="BI277" s="31">
        <f t="shared" si="107"/>
        <v>3.4022475626284314</v>
      </c>
      <c r="BJ277" s="47" t="e">
        <f t="shared" si="107"/>
        <v>#DIV/0!</v>
      </c>
      <c r="BK277" s="47">
        <f t="shared" si="107"/>
        <v>3.4022475626284314</v>
      </c>
      <c r="BL277" s="31">
        <f t="shared" si="107"/>
        <v>3.4228072352480012</v>
      </c>
      <c r="BM277" s="47" t="e">
        <f t="shared" si="107"/>
        <v>#DIV/0!</v>
      </c>
      <c r="BN277" s="47">
        <f t="shared" si="107"/>
        <v>3.4228072352480012</v>
      </c>
      <c r="BO277" s="31">
        <f t="shared" ref="BO277:CR277" si="108">STDEV(BO4:BO140)</f>
        <v>3.4319374161954208</v>
      </c>
      <c r="BP277" s="47" t="e">
        <f t="shared" si="108"/>
        <v>#DIV/0!</v>
      </c>
      <c r="BQ277" s="47">
        <f t="shared" si="108"/>
        <v>3.4319374161954208</v>
      </c>
      <c r="BR277" s="31">
        <f t="shared" si="108"/>
        <v>3.4490700370740806</v>
      </c>
      <c r="BS277" s="47" t="e">
        <f t="shared" si="108"/>
        <v>#DIV/0!</v>
      </c>
      <c r="BT277" s="47">
        <f t="shared" si="108"/>
        <v>3.4490700370740806</v>
      </c>
      <c r="BU277" s="31">
        <f t="shared" si="108"/>
        <v>3.4605992463687816</v>
      </c>
      <c r="BV277" s="47" t="e">
        <f t="shared" si="108"/>
        <v>#DIV/0!</v>
      </c>
      <c r="BW277" s="47">
        <f t="shared" si="108"/>
        <v>3.4605992463687816</v>
      </c>
      <c r="BX277" s="31">
        <f t="shared" si="108"/>
        <v>3.4617094696452697</v>
      </c>
      <c r="BY277" s="47" t="e">
        <f t="shared" si="108"/>
        <v>#DIV/0!</v>
      </c>
      <c r="BZ277" s="47">
        <f t="shared" si="108"/>
        <v>3.4617094696452697</v>
      </c>
      <c r="CA277" s="31">
        <f t="shared" si="108"/>
        <v>3.4739994108551415</v>
      </c>
      <c r="CB277" s="47" t="e">
        <f t="shared" si="108"/>
        <v>#DIV/0!</v>
      </c>
      <c r="CC277" s="47">
        <f t="shared" si="108"/>
        <v>3.4739994108551415</v>
      </c>
      <c r="CD277" s="31">
        <f t="shared" si="108"/>
        <v>3.4878513842386782</v>
      </c>
      <c r="CE277" s="47" t="e">
        <f t="shared" si="108"/>
        <v>#DIV/0!</v>
      </c>
      <c r="CF277" s="47">
        <f t="shared" si="108"/>
        <v>3.4878513842386782</v>
      </c>
      <c r="CG277" s="31">
        <f t="shared" si="108"/>
        <v>3.5090570385299293</v>
      </c>
      <c r="CH277" s="47" t="e">
        <f t="shared" si="108"/>
        <v>#DIV/0!</v>
      </c>
      <c r="CI277" s="47">
        <f t="shared" si="108"/>
        <v>3.5090570385299293</v>
      </c>
      <c r="CJ277" s="31">
        <f t="shared" si="108"/>
        <v>3.5242219430126589</v>
      </c>
      <c r="CK277" s="47" t="e">
        <f t="shared" si="108"/>
        <v>#DIV/0!</v>
      </c>
      <c r="CL277" s="47">
        <f t="shared" si="108"/>
        <v>3.5242219430126589</v>
      </c>
      <c r="CM277" s="31">
        <f t="shared" si="108"/>
        <v>3.547554447517963</v>
      </c>
      <c r="CN277" s="47" t="e">
        <f t="shared" si="108"/>
        <v>#DIV/0!</v>
      </c>
      <c r="CO277" s="47">
        <f t="shared" si="108"/>
        <v>3.547554447517963</v>
      </c>
      <c r="CP277" s="31">
        <f t="shared" si="108"/>
        <v>3.5784571511959573</v>
      </c>
      <c r="CQ277" s="47" t="e">
        <f t="shared" si="108"/>
        <v>#DIV/0!</v>
      </c>
      <c r="CR277" s="47">
        <f t="shared" si="108"/>
        <v>3.5784571511959573</v>
      </c>
      <c r="CS277" s="31">
        <f t="shared" ref="CS277:DV277" si="109">STDEV(CS4:CS140)</f>
        <v>3.6148754848072997</v>
      </c>
      <c r="CT277" s="47" t="e">
        <f t="shared" si="109"/>
        <v>#DIV/0!</v>
      </c>
      <c r="CU277" s="47">
        <f t="shared" si="109"/>
        <v>3.6148754848072997</v>
      </c>
      <c r="CV277" s="31">
        <f t="shared" si="109"/>
        <v>3.6361622187673706</v>
      </c>
      <c r="CW277" s="47" t="e">
        <f t="shared" si="109"/>
        <v>#DIV/0!</v>
      </c>
      <c r="CX277" s="47">
        <f t="shared" si="109"/>
        <v>3.6361622187673706</v>
      </c>
      <c r="CY277" s="31">
        <f t="shared" si="109"/>
        <v>3.6713546363601228</v>
      </c>
      <c r="CZ277" s="47" t="e">
        <f t="shared" si="109"/>
        <v>#DIV/0!</v>
      </c>
      <c r="DA277" s="47">
        <f t="shared" si="109"/>
        <v>3.6713546363601228</v>
      </c>
      <c r="DB277" s="31">
        <f t="shared" si="109"/>
        <v>3.6946817758530264</v>
      </c>
      <c r="DC277" s="47" t="e">
        <f t="shared" si="109"/>
        <v>#DIV/0!</v>
      </c>
      <c r="DD277" s="47">
        <f t="shared" si="109"/>
        <v>3.6946817758530264</v>
      </c>
      <c r="DE277" s="31">
        <f t="shared" si="109"/>
        <v>3.727442361108992</v>
      </c>
      <c r="DF277" s="47" t="e">
        <f t="shared" si="109"/>
        <v>#DIV/0!</v>
      </c>
      <c r="DG277" s="47">
        <f t="shared" si="109"/>
        <v>3.727442361108992</v>
      </c>
      <c r="DH277" s="31">
        <f t="shared" si="109"/>
        <v>3.7666323402988682</v>
      </c>
      <c r="DI277" s="47" t="e">
        <f t="shared" si="109"/>
        <v>#DIV/0!</v>
      </c>
      <c r="DJ277" s="47">
        <f t="shared" si="109"/>
        <v>3.7666323402988682</v>
      </c>
      <c r="DK277" s="31">
        <f t="shared" si="109"/>
        <v>3.8139657838185603</v>
      </c>
      <c r="DL277" s="47" t="e">
        <f t="shared" si="109"/>
        <v>#DIV/0!</v>
      </c>
      <c r="DM277" s="47">
        <f t="shared" si="109"/>
        <v>3.8139657838185603</v>
      </c>
      <c r="DN277" s="31">
        <f t="shared" si="109"/>
        <v>3.8811583968377086</v>
      </c>
      <c r="DO277" s="47" t="e">
        <f t="shared" si="109"/>
        <v>#DIV/0!</v>
      </c>
      <c r="DP277" s="47">
        <f t="shared" si="109"/>
        <v>3.8811583968377086</v>
      </c>
      <c r="DQ277" s="31">
        <f t="shared" si="109"/>
        <v>3.9305807037305365</v>
      </c>
      <c r="DR277" s="47" t="e">
        <f t="shared" si="109"/>
        <v>#DIV/0!</v>
      </c>
      <c r="DS277" s="47">
        <f t="shared" si="109"/>
        <v>3.9305807037305365</v>
      </c>
      <c r="DT277" s="31">
        <f t="shared" si="109"/>
        <v>3.9871166778065081</v>
      </c>
      <c r="DU277" s="47" t="e">
        <f t="shared" si="109"/>
        <v>#DIV/0!</v>
      </c>
      <c r="DV277" s="47">
        <f t="shared" si="109"/>
        <v>3.9871166778065081</v>
      </c>
    </row>
    <row r="278" spans="2:126" x14ac:dyDescent="0.2">
      <c r="B278" s="92"/>
      <c r="C278" s="41" t="s">
        <v>14</v>
      </c>
      <c r="D278" s="31">
        <f t="shared" ref="D278:F278" si="110">MAX(D4:D140)</f>
        <v>26.098687522061301</v>
      </c>
      <c r="E278" s="47">
        <f t="shared" si="110"/>
        <v>0</v>
      </c>
      <c r="F278" s="47">
        <f t="shared" si="110"/>
        <v>26.098687522061301</v>
      </c>
      <c r="G278" s="31">
        <f t="shared" ref="G278:AJ278" si="111">MAX(G4:G140)</f>
        <v>26.098623595402199</v>
      </c>
      <c r="H278" s="47">
        <f t="shared" si="111"/>
        <v>0</v>
      </c>
      <c r="I278" s="47">
        <f t="shared" si="111"/>
        <v>26.098623595402199</v>
      </c>
      <c r="J278" s="31">
        <f t="shared" si="111"/>
        <v>26.098615692728298</v>
      </c>
      <c r="K278" s="47">
        <f t="shared" si="111"/>
        <v>0</v>
      </c>
      <c r="L278" s="47">
        <f t="shared" si="111"/>
        <v>26.098615692728298</v>
      </c>
      <c r="M278" s="31">
        <f t="shared" si="111"/>
        <v>26.098615692728298</v>
      </c>
      <c r="N278" s="47">
        <f t="shared" si="111"/>
        <v>0</v>
      </c>
      <c r="O278" s="47">
        <f t="shared" si="111"/>
        <v>26.098615692728298</v>
      </c>
      <c r="P278" s="31">
        <f t="shared" si="111"/>
        <v>26.098615692728298</v>
      </c>
      <c r="Q278" s="47">
        <f t="shared" si="111"/>
        <v>0</v>
      </c>
      <c r="R278" s="47">
        <f t="shared" si="111"/>
        <v>26.098615692728298</v>
      </c>
      <c r="S278" s="31">
        <f t="shared" si="111"/>
        <v>26.098615692728298</v>
      </c>
      <c r="T278" s="47">
        <f t="shared" si="111"/>
        <v>0</v>
      </c>
      <c r="U278" s="47">
        <f t="shared" si="111"/>
        <v>26.098615692728298</v>
      </c>
      <c r="V278" s="31">
        <f t="shared" si="111"/>
        <v>26.098615692728298</v>
      </c>
      <c r="W278" s="47">
        <f t="shared" si="111"/>
        <v>0</v>
      </c>
      <c r="X278" s="47">
        <f t="shared" si="111"/>
        <v>26.098615692728298</v>
      </c>
      <c r="Y278" s="31">
        <f t="shared" si="111"/>
        <v>26.098615692728298</v>
      </c>
      <c r="Z278" s="47">
        <f t="shared" si="111"/>
        <v>0</v>
      </c>
      <c r="AA278" s="47">
        <f t="shared" si="111"/>
        <v>26.098615692728298</v>
      </c>
      <c r="AB278" s="31">
        <f t="shared" si="111"/>
        <v>26.098615692728298</v>
      </c>
      <c r="AC278" s="47">
        <f t="shared" si="111"/>
        <v>0</v>
      </c>
      <c r="AD278" s="47">
        <f t="shared" si="111"/>
        <v>26.098615692728298</v>
      </c>
      <c r="AE278" s="31">
        <f t="shared" si="111"/>
        <v>26.098615692728298</v>
      </c>
      <c r="AF278" s="47">
        <f t="shared" si="111"/>
        <v>0</v>
      </c>
      <c r="AG278" s="47">
        <f t="shared" si="111"/>
        <v>26.098615692728298</v>
      </c>
      <c r="AH278" s="31">
        <f t="shared" si="111"/>
        <v>26.098460027491601</v>
      </c>
      <c r="AI278" s="47">
        <f t="shared" si="111"/>
        <v>0</v>
      </c>
      <c r="AJ278" s="47">
        <f t="shared" si="111"/>
        <v>26.098460027491601</v>
      </c>
      <c r="AK278" s="31">
        <f t="shared" ref="AK278:BN278" si="112">MAX(AK4:AK140)</f>
        <v>26.098310085123799</v>
      </c>
      <c r="AL278" s="47">
        <f t="shared" si="112"/>
        <v>0</v>
      </c>
      <c r="AM278" s="47">
        <f t="shared" si="112"/>
        <v>26.098310085123799</v>
      </c>
      <c r="AN278" s="31">
        <f t="shared" si="112"/>
        <v>26.098310085123799</v>
      </c>
      <c r="AO278" s="47">
        <f t="shared" si="112"/>
        <v>0</v>
      </c>
      <c r="AP278" s="47">
        <f t="shared" si="112"/>
        <v>26.098310085123799</v>
      </c>
      <c r="AQ278" s="31">
        <f t="shared" si="112"/>
        <v>26.098310085123799</v>
      </c>
      <c r="AR278" s="47">
        <f t="shared" si="112"/>
        <v>0</v>
      </c>
      <c r="AS278" s="47">
        <f t="shared" si="112"/>
        <v>26.098310085123799</v>
      </c>
      <c r="AT278" s="31">
        <f t="shared" si="112"/>
        <v>26.098310085123799</v>
      </c>
      <c r="AU278" s="47">
        <f t="shared" si="112"/>
        <v>0</v>
      </c>
      <c r="AV278" s="47">
        <f t="shared" si="112"/>
        <v>26.098310085123799</v>
      </c>
      <c r="AW278" s="31">
        <f t="shared" si="112"/>
        <v>26.098310085123799</v>
      </c>
      <c r="AX278" s="47">
        <f t="shared" si="112"/>
        <v>0</v>
      </c>
      <c r="AY278" s="47">
        <f t="shared" si="112"/>
        <v>26.098310085123799</v>
      </c>
      <c r="AZ278" s="31">
        <f t="shared" si="112"/>
        <v>26.098126591581501</v>
      </c>
      <c r="BA278" s="47">
        <f t="shared" si="112"/>
        <v>0</v>
      </c>
      <c r="BB278" s="47">
        <f t="shared" si="112"/>
        <v>26.098126591581501</v>
      </c>
      <c r="BC278" s="31">
        <f t="shared" si="112"/>
        <v>26.098126591581501</v>
      </c>
      <c r="BD278" s="47">
        <f t="shared" si="112"/>
        <v>0</v>
      </c>
      <c r="BE278" s="47">
        <f t="shared" si="112"/>
        <v>26.098126591581501</v>
      </c>
      <c r="BF278" s="31">
        <f t="shared" si="112"/>
        <v>26.0979983695157</v>
      </c>
      <c r="BG278" s="47">
        <f t="shared" si="112"/>
        <v>0</v>
      </c>
      <c r="BH278" s="47">
        <f t="shared" si="112"/>
        <v>26.0979983695157</v>
      </c>
      <c r="BI278" s="31">
        <f t="shared" si="112"/>
        <v>26.0979983695157</v>
      </c>
      <c r="BJ278" s="47">
        <f t="shared" si="112"/>
        <v>0</v>
      </c>
      <c r="BK278" s="47">
        <f t="shared" si="112"/>
        <v>26.0979983695157</v>
      </c>
      <c r="BL278" s="31">
        <f t="shared" si="112"/>
        <v>26.0979983695157</v>
      </c>
      <c r="BM278" s="47">
        <f t="shared" si="112"/>
        <v>0</v>
      </c>
      <c r="BN278" s="47">
        <f t="shared" si="112"/>
        <v>26.0979983695157</v>
      </c>
      <c r="BO278" s="31">
        <f t="shared" ref="BO278:CR278" si="113">MAX(BO4:BO140)</f>
        <v>26.09738815127</v>
      </c>
      <c r="BP278" s="47">
        <f t="shared" si="113"/>
        <v>0</v>
      </c>
      <c r="BQ278" s="47">
        <f t="shared" si="113"/>
        <v>26.09738815127</v>
      </c>
      <c r="BR278" s="31">
        <f t="shared" si="113"/>
        <v>26.0957899979228</v>
      </c>
      <c r="BS278" s="47">
        <f t="shared" si="113"/>
        <v>0</v>
      </c>
      <c r="BT278" s="47">
        <f t="shared" si="113"/>
        <v>26.0957899979228</v>
      </c>
      <c r="BU278" s="31">
        <f t="shared" si="113"/>
        <v>26.0957899979228</v>
      </c>
      <c r="BV278" s="47">
        <f t="shared" si="113"/>
        <v>0</v>
      </c>
      <c r="BW278" s="47">
        <f t="shared" si="113"/>
        <v>26.0957899979228</v>
      </c>
      <c r="BX278" s="31">
        <f t="shared" si="113"/>
        <v>26.0957899979228</v>
      </c>
      <c r="BY278" s="47">
        <f t="shared" si="113"/>
        <v>0</v>
      </c>
      <c r="BZ278" s="47">
        <f t="shared" si="113"/>
        <v>26.0957899979228</v>
      </c>
      <c r="CA278" s="31">
        <f t="shared" si="113"/>
        <v>26.0957899979228</v>
      </c>
      <c r="CB278" s="47">
        <f t="shared" si="113"/>
        <v>0</v>
      </c>
      <c r="CC278" s="47">
        <f t="shared" si="113"/>
        <v>26.0957899979228</v>
      </c>
      <c r="CD278" s="31">
        <f t="shared" si="113"/>
        <v>26.0957899979228</v>
      </c>
      <c r="CE278" s="47">
        <f t="shared" si="113"/>
        <v>0</v>
      </c>
      <c r="CF278" s="47">
        <f t="shared" si="113"/>
        <v>26.0957899979228</v>
      </c>
      <c r="CG278" s="31">
        <f t="shared" si="113"/>
        <v>26.095089470893299</v>
      </c>
      <c r="CH278" s="47">
        <f t="shared" si="113"/>
        <v>0</v>
      </c>
      <c r="CI278" s="47">
        <f t="shared" si="113"/>
        <v>26.095089470893299</v>
      </c>
      <c r="CJ278" s="31">
        <f t="shared" si="113"/>
        <v>26.095089470893299</v>
      </c>
      <c r="CK278" s="47">
        <f t="shared" si="113"/>
        <v>0</v>
      </c>
      <c r="CL278" s="47">
        <f t="shared" si="113"/>
        <v>26.095089470893299</v>
      </c>
      <c r="CM278" s="31">
        <f t="shared" si="113"/>
        <v>26.095089470893299</v>
      </c>
      <c r="CN278" s="47">
        <f t="shared" si="113"/>
        <v>0</v>
      </c>
      <c r="CO278" s="47">
        <f t="shared" si="113"/>
        <v>26.095089470893299</v>
      </c>
      <c r="CP278" s="31">
        <f t="shared" si="113"/>
        <v>26.094626713717702</v>
      </c>
      <c r="CQ278" s="47">
        <f t="shared" si="113"/>
        <v>0</v>
      </c>
      <c r="CR278" s="47">
        <f t="shared" si="113"/>
        <v>26.094626713717702</v>
      </c>
      <c r="CS278" s="31">
        <f t="shared" ref="CS278:DV278" si="114">MAX(CS4:CS140)</f>
        <v>26.092430580965299</v>
      </c>
      <c r="CT278" s="47">
        <f t="shared" si="114"/>
        <v>0</v>
      </c>
      <c r="CU278" s="47">
        <f t="shared" si="114"/>
        <v>26.092430580965299</v>
      </c>
      <c r="CV278" s="31">
        <f t="shared" si="114"/>
        <v>26.0917113928882</v>
      </c>
      <c r="CW278" s="47">
        <f t="shared" si="114"/>
        <v>0</v>
      </c>
      <c r="CX278" s="47">
        <f t="shared" si="114"/>
        <v>26.0917113928882</v>
      </c>
      <c r="CY278" s="31">
        <f t="shared" si="114"/>
        <v>26.0902667215116</v>
      </c>
      <c r="CZ278" s="47">
        <f t="shared" si="114"/>
        <v>0</v>
      </c>
      <c r="DA278" s="47">
        <f t="shared" si="114"/>
        <v>26.0902667215116</v>
      </c>
      <c r="DB278" s="31">
        <f t="shared" si="114"/>
        <v>26.087000699892201</v>
      </c>
      <c r="DC278" s="47">
        <f t="shared" si="114"/>
        <v>0</v>
      </c>
      <c r="DD278" s="47">
        <f t="shared" si="114"/>
        <v>26.087000699892201</v>
      </c>
      <c r="DE278" s="31">
        <f t="shared" si="114"/>
        <v>26.087000699892201</v>
      </c>
      <c r="DF278" s="47">
        <f t="shared" si="114"/>
        <v>0</v>
      </c>
      <c r="DG278" s="47">
        <f t="shared" si="114"/>
        <v>26.087000699892201</v>
      </c>
      <c r="DH278" s="31">
        <f t="shared" si="114"/>
        <v>26.087000699892201</v>
      </c>
      <c r="DI278" s="47">
        <f t="shared" si="114"/>
        <v>0</v>
      </c>
      <c r="DJ278" s="47">
        <f t="shared" si="114"/>
        <v>26.087000699892201</v>
      </c>
      <c r="DK278" s="31">
        <f t="shared" si="114"/>
        <v>26.084959855514899</v>
      </c>
      <c r="DL278" s="47">
        <f t="shared" si="114"/>
        <v>0</v>
      </c>
      <c r="DM278" s="47">
        <f t="shared" si="114"/>
        <v>26.084959855514899</v>
      </c>
      <c r="DN278" s="31">
        <f t="shared" si="114"/>
        <v>26.084959855514899</v>
      </c>
      <c r="DO278" s="47">
        <f t="shared" si="114"/>
        <v>0</v>
      </c>
      <c r="DP278" s="47">
        <f t="shared" si="114"/>
        <v>26.084959855514899</v>
      </c>
      <c r="DQ278" s="31">
        <f t="shared" si="114"/>
        <v>26.0761294448439</v>
      </c>
      <c r="DR278" s="47">
        <f t="shared" si="114"/>
        <v>0</v>
      </c>
      <c r="DS278" s="47">
        <f t="shared" si="114"/>
        <v>26.0761294448439</v>
      </c>
      <c r="DT278" s="31">
        <f t="shared" si="114"/>
        <v>26.0761294448439</v>
      </c>
      <c r="DU278" s="47">
        <f t="shared" si="114"/>
        <v>0</v>
      </c>
      <c r="DV278" s="47">
        <f t="shared" si="114"/>
        <v>26.0761294448439</v>
      </c>
    </row>
    <row r="279" spans="2:126" x14ac:dyDescent="0.2">
      <c r="B279" s="92"/>
      <c r="C279" s="41" t="s">
        <v>15</v>
      </c>
      <c r="D279" s="31">
        <f t="shared" ref="D279:F279" si="115">MIN(D4:D140)</f>
        <v>9.1372455083036108</v>
      </c>
      <c r="E279" s="47">
        <f t="shared" si="115"/>
        <v>0</v>
      </c>
      <c r="F279" s="47">
        <f t="shared" si="115"/>
        <v>9.1372455083036108</v>
      </c>
      <c r="G279" s="31">
        <f t="shared" ref="G279:AJ279" si="116">MIN(G4:G140)</f>
        <v>9.1369949928707008</v>
      </c>
      <c r="H279" s="47">
        <f t="shared" si="116"/>
        <v>0</v>
      </c>
      <c r="I279" s="47">
        <f t="shared" si="116"/>
        <v>9.1369949928707008</v>
      </c>
      <c r="J279" s="31">
        <f t="shared" si="116"/>
        <v>9.1367382219952908</v>
      </c>
      <c r="K279" s="47">
        <f t="shared" si="116"/>
        <v>0</v>
      </c>
      <c r="L279" s="47">
        <f t="shared" si="116"/>
        <v>9.1367382219952908</v>
      </c>
      <c r="M279" s="31">
        <f t="shared" si="116"/>
        <v>9.1354321867226105</v>
      </c>
      <c r="N279" s="47">
        <f t="shared" si="116"/>
        <v>0</v>
      </c>
      <c r="O279" s="47">
        <f t="shared" si="116"/>
        <v>9.1354321867226105</v>
      </c>
      <c r="P279" s="31">
        <f t="shared" si="116"/>
        <v>9.1350615356027909</v>
      </c>
      <c r="Q279" s="47">
        <f t="shared" si="116"/>
        <v>0</v>
      </c>
      <c r="R279" s="47">
        <f t="shared" si="116"/>
        <v>9.1350615356027909</v>
      </c>
      <c r="S279" s="31">
        <f t="shared" si="116"/>
        <v>9.11829664460614</v>
      </c>
      <c r="T279" s="47">
        <f t="shared" si="116"/>
        <v>0</v>
      </c>
      <c r="U279" s="47">
        <f t="shared" si="116"/>
        <v>9.11829664460614</v>
      </c>
      <c r="V279" s="31">
        <f t="shared" si="116"/>
        <v>9.1176401043589603</v>
      </c>
      <c r="W279" s="47">
        <f t="shared" si="116"/>
        <v>0</v>
      </c>
      <c r="X279" s="47">
        <f t="shared" si="116"/>
        <v>9.1176401043589603</v>
      </c>
      <c r="Y279" s="31">
        <f t="shared" si="116"/>
        <v>9.1175538038084891</v>
      </c>
      <c r="Z279" s="47">
        <f t="shared" si="116"/>
        <v>0</v>
      </c>
      <c r="AA279" s="47">
        <f t="shared" si="116"/>
        <v>9.1175538038084891</v>
      </c>
      <c r="AB279" s="31">
        <f t="shared" si="116"/>
        <v>9.1133037581232106</v>
      </c>
      <c r="AC279" s="47">
        <f t="shared" si="116"/>
        <v>0</v>
      </c>
      <c r="AD279" s="47">
        <f t="shared" si="116"/>
        <v>9.1133037581232106</v>
      </c>
      <c r="AE279" s="31">
        <f t="shared" si="116"/>
        <v>9.1132288709828604</v>
      </c>
      <c r="AF279" s="47">
        <f t="shared" si="116"/>
        <v>0</v>
      </c>
      <c r="AG279" s="47">
        <f t="shared" si="116"/>
        <v>9.1132288709828604</v>
      </c>
      <c r="AH279" s="31">
        <f t="shared" si="116"/>
        <v>9.1084907952579393</v>
      </c>
      <c r="AI279" s="47">
        <f t="shared" si="116"/>
        <v>0</v>
      </c>
      <c r="AJ279" s="47">
        <f t="shared" si="116"/>
        <v>9.1084907952579393</v>
      </c>
      <c r="AK279" s="31">
        <f t="shared" ref="AK279:BN279" si="117">MIN(AK4:AK140)</f>
        <v>9.1087587517297308</v>
      </c>
      <c r="AL279" s="47">
        <f t="shared" si="117"/>
        <v>0</v>
      </c>
      <c r="AM279" s="47">
        <f t="shared" si="117"/>
        <v>9.1087587517297308</v>
      </c>
      <c r="AN279" s="31">
        <f t="shared" si="117"/>
        <v>9.1071296754178395</v>
      </c>
      <c r="AO279" s="47">
        <f t="shared" si="117"/>
        <v>0</v>
      </c>
      <c r="AP279" s="47">
        <f t="shared" si="117"/>
        <v>9.1071296754178395</v>
      </c>
      <c r="AQ279" s="31">
        <f t="shared" si="117"/>
        <v>9.0959710955349298</v>
      </c>
      <c r="AR279" s="47">
        <f t="shared" si="117"/>
        <v>0</v>
      </c>
      <c r="AS279" s="47">
        <f t="shared" si="117"/>
        <v>9.0959710955349298</v>
      </c>
      <c r="AT279" s="31">
        <f t="shared" si="117"/>
        <v>9.0963698370914408</v>
      </c>
      <c r="AU279" s="47">
        <f t="shared" si="117"/>
        <v>0</v>
      </c>
      <c r="AV279" s="47">
        <f t="shared" si="117"/>
        <v>9.0963698370914408</v>
      </c>
      <c r="AW279" s="31">
        <f t="shared" si="117"/>
        <v>9.0671191224027403</v>
      </c>
      <c r="AX279" s="47">
        <f t="shared" si="117"/>
        <v>0</v>
      </c>
      <c r="AY279" s="47">
        <f t="shared" si="117"/>
        <v>9.0671191224027403</v>
      </c>
      <c r="AZ279" s="31">
        <f t="shared" si="117"/>
        <v>9.0447548610397899</v>
      </c>
      <c r="BA279" s="47">
        <f t="shared" si="117"/>
        <v>0</v>
      </c>
      <c r="BB279" s="47">
        <f t="shared" si="117"/>
        <v>9.0447548610397899</v>
      </c>
      <c r="BC279" s="31">
        <f t="shared" si="117"/>
        <v>9.0269242793066908</v>
      </c>
      <c r="BD279" s="47">
        <f t="shared" si="117"/>
        <v>0</v>
      </c>
      <c r="BE279" s="47">
        <f t="shared" si="117"/>
        <v>9.0269242793066908</v>
      </c>
      <c r="BF279" s="31">
        <f t="shared" si="117"/>
        <v>8.9903613767771091</v>
      </c>
      <c r="BG279" s="47">
        <f t="shared" si="117"/>
        <v>0</v>
      </c>
      <c r="BH279" s="47">
        <f t="shared" si="117"/>
        <v>8.9903613767771091</v>
      </c>
      <c r="BI279" s="31">
        <f t="shared" si="117"/>
        <v>8.9672608789825397</v>
      </c>
      <c r="BJ279" s="47">
        <f t="shared" si="117"/>
        <v>0</v>
      </c>
      <c r="BK279" s="47">
        <f t="shared" si="117"/>
        <v>8.9672608789825397</v>
      </c>
      <c r="BL279" s="31">
        <f t="shared" si="117"/>
        <v>8.8938287408709904</v>
      </c>
      <c r="BM279" s="47">
        <f t="shared" si="117"/>
        <v>0</v>
      </c>
      <c r="BN279" s="47">
        <f t="shared" si="117"/>
        <v>8.8938287408709904</v>
      </c>
      <c r="BO279" s="31">
        <f t="shared" ref="BO279:CR279" si="118">MIN(BO4:BO140)</f>
        <v>8.8743790473982695</v>
      </c>
      <c r="BP279" s="47">
        <f t="shared" si="118"/>
        <v>0</v>
      </c>
      <c r="BQ279" s="47">
        <f t="shared" si="118"/>
        <v>8.8743790473982695</v>
      </c>
      <c r="BR279" s="31">
        <f t="shared" si="118"/>
        <v>8.8642510234830603</v>
      </c>
      <c r="BS279" s="47">
        <f t="shared" si="118"/>
        <v>0</v>
      </c>
      <c r="BT279" s="47">
        <f t="shared" si="118"/>
        <v>8.8642510234830603</v>
      </c>
      <c r="BU279" s="31">
        <f t="shared" si="118"/>
        <v>8.8311013892447505</v>
      </c>
      <c r="BV279" s="47">
        <f t="shared" si="118"/>
        <v>0</v>
      </c>
      <c r="BW279" s="47">
        <f t="shared" si="118"/>
        <v>8.8311013892447505</v>
      </c>
      <c r="BX279" s="31">
        <f t="shared" si="118"/>
        <v>8.8044797565655006</v>
      </c>
      <c r="BY279" s="47">
        <f t="shared" si="118"/>
        <v>0</v>
      </c>
      <c r="BZ279" s="47">
        <f t="shared" si="118"/>
        <v>8.8044797565655006</v>
      </c>
      <c r="CA279" s="31">
        <f t="shared" si="118"/>
        <v>8.7991223386467805</v>
      </c>
      <c r="CB279" s="47">
        <f t="shared" si="118"/>
        <v>0</v>
      </c>
      <c r="CC279" s="47">
        <f t="shared" si="118"/>
        <v>8.7991223386467805</v>
      </c>
      <c r="CD279" s="31">
        <f t="shared" si="118"/>
        <v>8.7286135961432407</v>
      </c>
      <c r="CE279" s="47">
        <f t="shared" si="118"/>
        <v>0</v>
      </c>
      <c r="CF279" s="47">
        <f t="shared" si="118"/>
        <v>8.7286135961432407</v>
      </c>
      <c r="CG279" s="31">
        <f t="shared" si="118"/>
        <v>8.5818223283160897</v>
      </c>
      <c r="CH279" s="47">
        <f t="shared" si="118"/>
        <v>0</v>
      </c>
      <c r="CI279" s="47">
        <f t="shared" si="118"/>
        <v>8.5818223283160897</v>
      </c>
      <c r="CJ279" s="31">
        <f t="shared" si="118"/>
        <v>8.2629416426526205</v>
      </c>
      <c r="CK279" s="47">
        <f t="shared" si="118"/>
        <v>0</v>
      </c>
      <c r="CL279" s="47">
        <f t="shared" si="118"/>
        <v>8.2629416426526205</v>
      </c>
      <c r="CM279" s="31">
        <f t="shared" si="118"/>
        <v>8.0083930311893194</v>
      </c>
      <c r="CN279" s="47">
        <f t="shared" si="118"/>
        <v>0</v>
      </c>
      <c r="CO279" s="47">
        <f t="shared" si="118"/>
        <v>8.0083930311893194</v>
      </c>
      <c r="CP279" s="31">
        <f t="shared" si="118"/>
        <v>7.9652108183829204</v>
      </c>
      <c r="CQ279" s="47">
        <f t="shared" si="118"/>
        <v>0</v>
      </c>
      <c r="CR279" s="47">
        <f t="shared" si="118"/>
        <v>7.9652108183829204</v>
      </c>
      <c r="CS279" s="31">
        <f t="shared" ref="CS279:DV279" si="119">MIN(CS4:CS140)</f>
        <v>7.8125650895899001</v>
      </c>
      <c r="CT279" s="47">
        <f t="shared" si="119"/>
        <v>0</v>
      </c>
      <c r="CU279" s="47">
        <f t="shared" si="119"/>
        <v>7.8125650895899001</v>
      </c>
      <c r="CV279" s="31">
        <f t="shared" si="119"/>
        <v>7.5168531857733996</v>
      </c>
      <c r="CW279" s="47">
        <f t="shared" si="119"/>
        <v>0</v>
      </c>
      <c r="CX279" s="47">
        <f t="shared" si="119"/>
        <v>7.5168531857733996</v>
      </c>
      <c r="CY279" s="31">
        <f t="shared" si="119"/>
        <v>7.3318544580463199</v>
      </c>
      <c r="CZ279" s="47">
        <f t="shared" si="119"/>
        <v>0</v>
      </c>
      <c r="DA279" s="47">
        <f t="shared" si="119"/>
        <v>7.3318544580463199</v>
      </c>
      <c r="DB279" s="31">
        <f t="shared" si="119"/>
        <v>7.2681565167829802</v>
      </c>
      <c r="DC279" s="47">
        <f t="shared" si="119"/>
        <v>0</v>
      </c>
      <c r="DD279" s="47">
        <f t="shared" si="119"/>
        <v>7.2681565167829802</v>
      </c>
      <c r="DE279" s="31">
        <f t="shared" si="119"/>
        <v>7.0649559081474997</v>
      </c>
      <c r="DF279" s="47">
        <f t="shared" si="119"/>
        <v>0</v>
      </c>
      <c r="DG279" s="47">
        <f t="shared" si="119"/>
        <v>7.0649559081474997</v>
      </c>
      <c r="DH279" s="31">
        <f t="shared" si="119"/>
        <v>6.64918347061964</v>
      </c>
      <c r="DI279" s="47">
        <f t="shared" si="119"/>
        <v>0</v>
      </c>
      <c r="DJ279" s="47">
        <f t="shared" si="119"/>
        <v>6.64918347061964</v>
      </c>
      <c r="DK279" s="31">
        <f t="shared" si="119"/>
        <v>6.60065322627021</v>
      </c>
      <c r="DL279" s="47">
        <f t="shared" si="119"/>
        <v>0</v>
      </c>
      <c r="DM279" s="47">
        <f t="shared" si="119"/>
        <v>6.60065322627021</v>
      </c>
      <c r="DN279" s="31">
        <f t="shared" si="119"/>
        <v>6.4474037728587703</v>
      </c>
      <c r="DO279" s="47">
        <f t="shared" si="119"/>
        <v>0</v>
      </c>
      <c r="DP279" s="47">
        <f t="shared" si="119"/>
        <v>6.4474037728587703</v>
      </c>
      <c r="DQ279" s="31">
        <f t="shared" si="119"/>
        <v>6.2229948891553901</v>
      </c>
      <c r="DR279" s="47">
        <f t="shared" si="119"/>
        <v>0</v>
      </c>
      <c r="DS279" s="47">
        <f t="shared" si="119"/>
        <v>6.2229948891553901</v>
      </c>
      <c r="DT279" s="31">
        <f t="shared" si="119"/>
        <v>6.0151468517075797</v>
      </c>
      <c r="DU279" s="47">
        <f t="shared" si="119"/>
        <v>0</v>
      </c>
      <c r="DV279" s="47">
        <f t="shared" si="119"/>
        <v>6.0151468517075797</v>
      </c>
    </row>
    <row r="280" spans="2:126" ht="17" thickBot="1" x14ac:dyDescent="0.25">
      <c r="B280" s="92"/>
      <c r="C280" s="44" t="s">
        <v>16</v>
      </c>
      <c r="D280" s="39">
        <f t="shared" ref="D280:F280" si="120">MEDIAN(D4:D140)</f>
        <v>16.708530855726099</v>
      </c>
      <c r="E280" s="40" t="e">
        <f t="shared" si="120"/>
        <v>#NUM!</v>
      </c>
      <c r="F280" s="40">
        <f t="shared" si="120"/>
        <v>16.708530855726099</v>
      </c>
      <c r="G280" s="39">
        <f t="shared" ref="G280:AJ280" si="121">MEDIAN(G4:G140)</f>
        <v>16.708462998524599</v>
      </c>
      <c r="H280" s="40" t="e">
        <f t="shared" si="121"/>
        <v>#NUM!</v>
      </c>
      <c r="I280" s="40">
        <f t="shared" si="121"/>
        <v>16.708462998524599</v>
      </c>
      <c r="J280" s="39">
        <f t="shared" si="121"/>
        <v>16.708386477284598</v>
      </c>
      <c r="K280" s="40" t="e">
        <f t="shared" si="121"/>
        <v>#NUM!</v>
      </c>
      <c r="L280" s="40">
        <f t="shared" si="121"/>
        <v>16.708386477284598</v>
      </c>
      <c r="M280" s="39">
        <f t="shared" si="121"/>
        <v>16.680706707452899</v>
      </c>
      <c r="N280" s="40" t="e">
        <f t="shared" si="121"/>
        <v>#NUM!</v>
      </c>
      <c r="O280" s="40">
        <f t="shared" si="121"/>
        <v>16.680706707452899</v>
      </c>
      <c r="P280" s="39">
        <f t="shared" si="121"/>
        <v>16.6070039364762</v>
      </c>
      <c r="Q280" s="40" t="e">
        <f t="shared" si="121"/>
        <v>#NUM!</v>
      </c>
      <c r="R280" s="40">
        <f t="shared" si="121"/>
        <v>16.6070039364762</v>
      </c>
      <c r="S280" s="39">
        <f t="shared" si="121"/>
        <v>16.543101270183602</v>
      </c>
      <c r="T280" s="40" t="e">
        <f t="shared" si="121"/>
        <v>#NUM!</v>
      </c>
      <c r="U280" s="40">
        <f t="shared" si="121"/>
        <v>16.543101270183602</v>
      </c>
      <c r="V280" s="39">
        <f t="shared" si="121"/>
        <v>16.543115641307999</v>
      </c>
      <c r="W280" s="40" t="e">
        <f t="shared" si="121"/>
        <v>#NUM!</v>
      </c>
      <c r="X280" s="40">
        <f t="shared" si="121"/>
        <v>16.543115641307999</v>
      </c>
      <c r="Y280" s="39">
        <f t="shared" si="121"/>
        <v>16.543113650183098</v>
      </c>
      <c r="Z280" s="40" t="e">
        <f t="shared" si="121"/>
        <v>#NUM!</v>
      </c>
      <c r="AA280" s="40">
        <f t="shared" si="121"/>
        <v>16.543113650183098</v>
      </c>
      <c r="AB280" s="39">
        <f t="shared" si="121"/>
        <v>16.5431119785082</v>
      </c>
      <c r="AC280" s="40" t="e">
        <f t="shared" si="121"/>
        <v>#NUM!</v>
      </c>
      <c r="AD280" s="40">
        <f t="shared" si="121"/>
        <v>16.5431119785082</v>
      </c>
      <c r="AE280" s="39">
        <f t="shared" si="121"/>
        <v>16.543099997396698</v>
      </c>
      <c r="AF280" s="40" t="e">
        <f t="shared" si="121"/>
        <v>#NUM!</v>
      </c>
      <c r="AG280" s="40">
        <f t="shared" si="121"/>
        <v>16.543099997396698</v>
      </c>
      <c r="AH280" s="39">
        <f t="shared" si="121"/>
        <v>16.542951698739301</v>
      </c>
      <c r="AI280" s="40" t="e">
        <f t="shared" si="121"/>
        <v>#NUM!</v>
      </c>
      <c r="AJ280" s="40">
        <f t="shared" si="121"/>
        <v>16.542951698739301</v>
      </c>
      <c r="AK280" s="39">
        <f t="shared" ref="AK280:BN280" si="122">MEDIAN(AK4:AK140)</f>
        <v>16.5429131354677</v>
      </c>
      <c r="AL280" s="40" t="e">
        <f t="shared" si="122"/>
        <v>#NUM!</v>
      </c>
      <c r="AM280" s="40">
        <f t="shared" si="122"/>
        <v>16.5429131354677</v>
      </c>
      <c r="AN280" s="39">
        <f t="shared" si="122"/>
        <v>16.5427263578549</v>
      </c>
      <c r="AO280" s="40" t="e">
        <f t="shared" si="122"/>
        <v>#NUM!</v>
      </c>
      <c r="AP280" s="40">
        <f t="shared" si="122"/>
        <v>16.5427263578549</v>
      </c>
      <c r="AQ280" s="39">
        <f t="shared" si="122"/>
        <v>16.509355989679101</v>
      </c>
      <c r="AR280" s="40" t="e">
        <f t="shared" si="122"/>
        <v>#NUM!</v>
      </c>
      <c r="AS280" s="40">
        <f t="shared" si="122"/>
        <v>16.509355989679101</v>
      </c>
      <c r="AT280" s="39">
        <f t="shared" si="122"/>
        <v>16.542679537463499</v>
      </c>
      <c r="AU280" s="40" t="e">
        <f t="shared" si="122"/>
        <v>#NUM!</v>
      </c>
      <c r="AV280" s="40">
        <f t="shared" si="122"/>
        <v>16.542679537463499</v>
      </c>
      <c r="AW280" s="39">
        <f t="shared" si="122"/>
        <v>16.542512507902</v>
      </c>
      <c r="AX280" s="40" t="e">
        <f t="shared" si="122"/>
        <v>#NUM!</v>
      </c>
      <c r="AY280" s="40">
        <f t="shared" si="122"/>
        <v>16.542512507902</v>
      </c>
      <c r="AZ280" s="39">
        <f t="shared" si="122"/>
        <v>16.520468413895301</v>
      </c>
      <c r="BA280" s="40" t="e">
        <f t="shared" si="122"/>
        <v>#NUM!</v>
      </c>
      <c r="BB280" s="40">
        <f t="shared" si="122"/>
        <v>16.520468413895301</v>
      </c>
      <c r="BC280" s="39">
        <f t="shared" si="122"/>
        <v>16.401658142236499</v>
      </c>
      <c r="BD280" s="40" t="e">
        <f t="shared" si="122"/>
        <v>#NUM!</v>
      </c>
      <c r="BE280" s="40">
        <f t="shared" si="122"/>
        <v>16.401658142236499</v>
      </c>
      <c r="BF280" s="39">
        <f t="shared" si="122"/>
        <v>16.323964189922499</v>
      </c>
      <c r="BG280" s="40" t="e">
        <f t="shared" si="122"/>
        <v>#NUM!</v>
      </c>
      <c r="BH280" s="40">
        <f t="shared" si="122"/>
        <v>16.323964189922499</v>
      </c>
      <c r="BI280" s="39">
        <f t="shared" si="122"/>
        <v>16.253612105028299</v>
      </c>
      <c r="BJ280" s="40" t="e">
        <f t="shared" si="122"/>
        <v>#NUM!</v>
      </c>
      <c r="BK280" s="40">
        <f t="shared" si="122"/>
        <v>16.253612105028299</v>
      </c>
      <c r="BL280" s="39">
        <f t="shared" si="122"/>
        <v>16.0767668062525</v>
      </c>
      <c r="BM280" s="40" t="e">
        <f t="shared" si="122"/>
        <v>#NUM!</v>
      </c>
      <c r="BN280" s="40">
        <f t="shared" si="122"/>
        <v>16.0767668062525</v>
      </c>
      <c r="BO280" s="39">
        <f t="shared" ref="BO280:CR280" si="123">MEDIAN(BO4:BO140)</f>
        <v>15.9956858212855</v>
      </c>
      <c r="BP280" s="40" t="e">
        <f t="shared" si="123"/>
        <v>#NUM!</v>
      </c>
      <c r="BQ280" s="40">
        <f t="shared" si="123"/>
        <v>15.9956858212855</v>
      </c>
      <c r="BR280" s="39">
        <f t="shared" si="123"/>
        <v>15.9598977676144</v>
      </c>
      <c r="BS280" s="40" t="e">
        <f t="shared" si="123"/>
        <v>#NUM!</v>
      </c>
      <c r="BT280" s="40">
        <f t="shared" si="123"/>
        <v>15.9598977676144</v>
      </c>
      <c r="BU280" s="39">
        <f t="shared" si="123"/>
        <v>15.9598224392481</v>
      </c>
      <c r="BV280" s="40" t="e">
        <f t="shared" si="123"/>
        <v>#NUM!</v>
      </c>
      <c r="BW280" s="40">
        <f t="shared" si="123"/>
        <v>15.9598224392481</v>
      </c>
      <c r="BX280" s="39">
        <f t="shared" si="123"/>
        <v>15.932902134236301</v>
      </c>
      <c r="BY280" s="40" t="e">
        <f t="shared" si="123"/>
        <v>#NUM!</v>
      </c>
      <c r="BZ280" s="40">
        <f t="shared" si="123"/>
        <v>15.932902134236301</v>
      </c>
      <c r="CA280" s="39">
        <f t="shared" si="123"/>
        <v>15.9119084622331</v>
      </c>
      <c r="CB280" s="40" t="e">
        <f t="shared" si="123"/>
        <v>#NUM!</v>
      </c>
      <c r="CC280" s="40">
        <f t="shared" si="123"/>
        <v>15.9119084622331</v>
      </c>
      <c r="CD280" s="39">
        <f t="shared" si="123"/>
        <v>15.906690554395199</v>
      </c>
      <c r="CE280" s="40" t="e">
        <f t="shared" si="123"/>
        <v>#NUM!</v>
      </c>
      <c r="CF280" s="40">
        <f t="shared" si="123"/>
        <v>15.906690554395199</v>
      </c>
      <c r="CG280" s="39">
        <f t="shared" si="123"/>
        <v>15.8059056583008</v>
      </c>
      <c r="CH280" s="40" t="e">
        <f t="shared" si="123"/>
        <v>#NUM!</v>
      </c>
      <c r="CI280" s="40">
        <f t="shared" si="123"/>
        <v>15.8059056583008</v>
      </c>
      <c r="CJ280" s="39">
        <f t="shared" si="123"/>
        <v>15.611358570467599</v>
      </c>
      <c r="CK280" s="40" t="e">
        <f t="shared" si="123"/>
        <v>#NUM!</v>
      </c>
      <c r="CL280" s="40">
        <f t="shared" si="123"/>
        <v>15.611358570467599</v>
      </c>
      <c r="CM280" s="39">
        <f t="shared" si="123"/>
        <v>15.5658570761598</v>
      </c>
      <c r="CN280" s="40" t="e">
        <f t="shared" si="123"/>
        <v>#NUM!</v>
      </c>
      <c r="CO280" s="40">
        <f t="shared" si="123"/>
        <v>15.5658570761598</v>
      </c>
      <c r="CP280" s="39">
        <f t="shared" si="123"/>
        <v>15.350180081574701</v>
      </c>
      <c r="CQ280" s="40" t="e">
        <f t="shared" si="123"/>
        <v>#NUM!</v>
      </c>
      <c r="CR280" s="40">
        <f t="shared" si="123"/>
        <v>15.350180081574701</v>
      </c>
      <c r="CS280" s="39">
        <f t="shared" ref="CS280:DV280" si="124">MEDIAN(CS4:CS140)</f>
        <v>15.2449459627774</v>
      </c>
      <c r="CT280" s="40" t="e">
        <f t="shared" si="124"/>
        <v>#NUM!</v>
      </c>
      <c r="CU280" s="40">
        <f t="shared" si="124"/>
        <v>15.2449459627774</v>
      </c>
      <c r="CV280" s="39">
        <f t="shared" si="124"/>
        <v>15.244670712445499</v>
      </c>
      <c r="CW280" s="40" t="e">
        <f t="shared" si="124"/>
        <v>#NUM!</v>
      </c>
      <c r="CX280" s="40">
        <f t="shared" si="124"/>
        <v>15.244670712445499</v>
      </c>
      <c r="CY280" s="39">
        <f t="shared" si="124"/>
        <v>15.0710830361518</v>
      </c>
      <c r="CZ280" s="40" t="e">
        <f t="shared" si="124"/>
        <v>#NUM!</v>
      </c>
      <c r="DA280" s="40">
        <f t="shared" si="124"/>
        <v>15.0710830361518</v>
      </c>
      <c r="DB280" s="39">
        <f t="shared" si="124"/>
        <v>14.899396320789601</v>
      </c>
      <c r="DC280" s="40" t="e">
        <f t="shared" si="124"/>
        <v>#NUM!</v>
      </c>
      <c r="DD280" s="40">
        <f t="shared" si="124"/>
        <v>14.899396320789601</v>
      </c>
      <c r="DE280" s="39">
        <f t="shared" si="124"/>
        <v>14.7309800566494</v>
      </c>
      <c r="DF280" s="40" t="e">
        <f t="shared" si="124"/>
        <v>#NUM!</v>
      </c>
      <c r="DG280" s="40">
        <f t="shared" si="124"/>
        <v>14.7309800566494</v>
      </c>
      <c r="DH280" s="39">
        <f t="shared" si="124"/>
        <v>14.595603521614001</v>
      </c>
      <c r="DI280" s="40" t="e">
        <f t="shared" si="124"/>
        <v>#NUM!</v>
      </c>
      <c r="DJ280" s="40">
        <f t="shared" si="124"/>
        <v>14.595603521614001</v>
      </c>
      <c r="DK280" s="39">
        <f t="shared" si="124"/>
        <v>14.4158856811748</v>
      </c>
      <c r="DL280" s="40" t="e">
        <f t="shared" si="124"/>
        <v>#NUM!</v>
      </c>
      <c r="DM280" s="40">
        <f t="shared" si="124"/>
        <v>14.4158856811748</v>
      </c>
      <c r="DN280" s="39">
        <f t="shared" si="124"/>
        <v>13.812668051925099</v>
      </c>
      <c r="DO280" s="40" t="e">
        <f t="shared" si="124"/>
        <v>#NUM!</v>
      </c>
      <c r="DP280" s="40">
        <f t="shared" si="124"/>
        <v>13.812668051925099</v>
      </c>
      <c r="DQ280" s="39">
        <f t="shared" si="124"/>
        <v>13.763703662705399</v>
      </c>
      <c r="DR280" s="40" t="e">
        <f t="shared" si="124"/>
        <v>#NUM!</v>
      </c>
      <c r="DS280" s="40">
        <f t="shared" si="124"/>
        <v>13.763703662705399</v>
      </c>
      <c r="DT280" s="39">
        <f t="shared" si="124"/>
        <v>13.549715839822399</v>
      </c>
      <c r="DU280" s="40" t="e">
        <f t="shared" si="124"/>
        <v>#NUM!</v>
      </c>
      <c r="DV280" s="40">
        <f t="shared" si="124"/>
        <v>13.549715839822399</v>
      </c>
    </row>
    <row r="281" spans="2:126" x14ac:dyDescent="0.2">
      <c r="B281" s="91" t="s">
        <v>9</v>
      </c>
      <c r="C281" s="41" t="s">
        <v>12</v>
      </c>
      <c r="D281" s="31">
        <f t="shared" ref="D281:F281" si="125">AVERAGE(D141:D255)</f>
        <v>16.729406431794629</v>
      </c>
      <c r="E281" s="47" t="e">
        <f t="shared" si="125"/>
        <v>#DIV/0!</v>
      </c>
      <c r="F281" s="47">
        <f t="shared" si="125"/>
        <v>16.729406431794629</v>
      </c>
      <c r="G281" s="31">
        <f t="shared" ref="G281:AJ281" si="126">AVERAGE(G141:G255)</f>
        <v>16.717223295394657</v>
      </c>
      <c r="H281" s="47" t="e">
        <f t="shared" si="126"/>
        <v>#DIV/0!</v>
      </c>
      <c r="I281" s="47">
        <f t="shared" si="126"/>
        <v>16.717223295394657</v>
      </c>
      <c r="J281" s="31">
        <f t="shared" si="126"/>
        <v>16.707217982261831</v>
      </c>
      <c r="K281" s="47" t="e">
        <f t="shared" si="126"/>
        <v>#DIV/0!</v>
      </c>
      <c r="L281" s="47">
        <f t="shared" si="126"/>
        <v>16.707217982261831</v>
      </c>
      <c r="M281" s="31">
        <f t="shared" si="126"/>
        <v>16.690876509744182</v>
      </c>
      <c r="N281" s="47" t="e">
        <f t="shared" si="126"/>
        <v>#DIV/0!</v>
      </c>
      <c r="O281" s="47">
        <f t="shared" si="126"/>
        <v>16.690876509744182</v>
      </c>
      <c r="P281" s="31">
        <f t="shared" si="126"/>
        <v>16.681350673099789</v>
      </c>
      <c r="Q281" s="47" t="e">
        <f t="shared" si="126"/>
        <v>#DIV/0!</v>
      </c>
      <c r="R281" s="47">
        <f t="shared" si="126"/>
        <v>16.681350673099789</v>
      </c>
      <c r="S281" s="31">
        <f t="shared" si="126"/>
        <v>16.668925797088491</v>
      </c>
      <c r="T281" s="47" t="e">
        <f t="shared" si="126"/>
        <v>#DIV/0!</v>
      </c>
      <c r="U281" s="47">
        <f t="shared" si="126"/>
        <v>16.668925797088491</v>
      </c>
      <c r="V281" s="31">
        <f t="shared" si="126"/>
        <v>16.655694404559867</v>
      </c>
      <c r="W281" s="47" t="e">
        <f t="shared" si="126"/>
        <v>#DIV/0!</v>
      </c>
      <c r="X281" s="47">
        <f t="shared" si="126"/>
        <v>16.655694404559867</v>
      </c>
      <c r="Y281" s="31">
        <f t="shared" si="126"/>
        <v>16.632382212673324</v>
      </c>
      <c r="Z281" s="47" t="e">
        <f t="shared" si="126"/>
        <v>#DIV/0!</v>
      </c>
      <c r="AA281" s="47">
        <f t="shared" si="126"/>
        <v>16.632382212673324</v>
      </c>
      <c r="AB281" s="31">
        <f t="shared" si="126"/>
        <v>16.602983327621125</v>
      </c>
      <c r="AC281" s="47" t="e">
        <f t="shared" si="126"/>
        <v>#DIV/0!</v>
      </c>
      <c r="AD281" s="47">
        <f t="shared" si="126"/>
        <v>16.602983327621125</v>
      </c>
      <c r="AE281" s="31">
        <f t="shared" si="126"/>
        <v>16.578246363756929</v>
      </c>
      <c r="AF281" s="47" t="e">
        <f t="shared" si="126"/>
        <v>#DIV/0!</v>
      </c>
      <c r="AG281" s="47">
        <f t="shared" si="126"/>
        <v>16.578246363756929</v>
      </c>
      <c r="AH281" s="31">
        <f t="shared" si="126"/>
        <v>16.552861522040899</v>
      </c>
      <c r="AI281" s="47" t="e">
        <f t="shared" si="126"/>
        <v>#DIV/0!</v>
      </c>
      <c r="AJ281" s="47">
        <f t="shared" si="126"/>
        <v>16.552861522040899</v>
      </c>
      <c r="AK281" s="31">
        <f t="shared" ref="AK281:BN281" si="127">AVERAGE(AK141:AK255)</f>
        <v>16.512443258537161</v>
      </c>
      <c r="AL281" s="47" t="e">
        <f t="shared" si="127"/>
        <v>#DIV/0!</v>
      </c>
      <c r="AM281" s="47">
        <f t="shared" si="127"/>
        <v>16.512443258537161</v>
      </c>
      <c r="AN281" s="31">
        <f t="shared" si="127"/>
        <v>16.480657872796389</v>
      </c>
      <c r="AO281" s="47" t="e">
        <f t="shared" si="127"/>
        <v>#DIV/0!</v>
      </c>
      <c r="AP281" s="47">
        <f t="shared" si="127"/>
        <v>16.480657872796389</v>
      </c>
      <c r="AQ281" s="31">
        <f t="shared" si="127"/>
        <v>16.439464628661739</v>
      </c>
      <c r="AR281" s="47" t="e">
        <f t="shared" si="127"/>
        <v>#DIV/0!</v>
      </c>
      <c r="AS281" s="47">
        <f t="shared" si="127"/>
        <v>16.439464628661739</v>
      </c>
      <c r="AT281" s="31">
        <f t="shared" si="127"/>
        <v>16.379103204082668</v>
      </c>
      <c r="AU281" s="47" t="e">
        <f t="shared" si="127"/>
        <v>#DIV/0!</v>
      </c>
      <c r="AV281" s="47">
        <f t="shared" si="127"/>
        <v>16.379103204082668</v>
      </c>
      <c r="AW281" s="31">
        <f t="shared" si="127"/>
        <v>16.318266543922178</v>
      </c>
      <c r="AX281" s="47" t="e">
        <f t="shared" si="127"/>
        <v>#DIV/0!</v>
      </c>
      <c r="AY281" s="47">
        <f t="shared" si="127"/>
        <v>16.318266543922178</v>
      </c>
      <c r="AZ281" s="31">
        <f t="shared" si="127"/>
        <v>16.250544723479329</v>
      </c>
      <c r="BA281" s="47" t="e">
        <f t="shared" si="127"/>
        <v>#DIV/0!</v>
      </c>
      <c r="BB281" s="47">
        <f t="shared" si="127"/>
        <v>16.250544723479329</v>
      </c>
      <c r="BC281" s="31">
        <f t="shared" si="127"/>
        <v>16.172324494700746</v>
      </c>
      <c r="BD281" s="47" t="e">
        <f t="shared" si="127"/>
        <v>#DIV/0!</v>
      </c>
      <c r="BE281" s="47">
        <f t="shared" si="127"/>
        <v>16.172324494700746</v>
      </c>
      <c r="BF281" s="31">
        <f t="shared" si="127"/>
        <v>16.09332600481827</v>
      </c>
      <c r="BG281" s="47" t="e">
        <f t="shared" si="127"/>
        <v>#DIV/0!</v>
      </c>
      <c r="BH281" s="47">
        <f t="shared" si="127"/>
        <v>16.09332600481827</v>
      </c>
      <c r="BI281" s="31">
        <f t="shared" si="127"/>
        <v>15.989511670718887</v>
      </c>
      <c r="BJ281" s="47" t="e">
        <f t="shared" si="127"/>
        <v>#DIV/0!</v>
      </c>
      <c r="BK281" s="47">
        <f t="shared" si="127"/>
        <v>15.989511670718887</v>
      </c>
      <c r="BL281" s="31">
        <f t="shared" si="127"/>
        <v>15.859710230561159</v>
      </c>
      <c r="BM281" s="47" t="e">
        <f t="shared" si="127"/>
        <v>#DIV/0!</v>
      </c>
      <c r="BN281" s="47">
        <f t="shared" si="127"/>
        <v>15.859710230561159</v>
      </c>
      <c r="BO281" s="31">
        <f t="shared" ref="BO281:CR281" si="128">AVERAGE(BO141:BO255)</f>
        <v>15.742391461489198</v>
      </c>
      <c r="BP281" s="47" t="e">
        <f t="shared" si="128"/>
        <v>#DIV/0!</v>
      </c>
      <c r="BQ281" s="47">
        <f t="shared" si="128"/>
        <v>15.742391461489198</v>
      </c>
      <c r="BR281" s="31">
        <f t="shared" si="128"/>
        <v>15.611667581797391</v>
      </c>
      <c r="BS281" s="47" t="e">
        <f t="shared" si="128"/>
        <v>#DIV/0!</v>
      </c>
      <c r="BT281" s="47">
        <f t="shared" si="128"/>
        <v>15.611667581797391</v>
      </c>
      <c r="BU281" s="31">
        <f t="shared" si="128"/>
        <v>15.470899355423269</v>
      </c>
      <c r="BV281" s="47" t="e">
        <f t="shared" si="128"/>
        <v>#DIV/0!</v>
      </c>
      <c r="BW281" s="47">
        <f t="shared" si="128"/>
        <v>15.470899355423269</v>
      </c>
      <c r="BX281" s="31">
        <f t="shared" si="128"/>
        <v>15.302958144827198</v>
      </c>
      <c r="BY281" s="47" t="e">
        <f t="shared" si="128"/>
        <v>#DIV/0!</v>
      </c>
      <c r="BZ281" s="47">
        <f t="shared" si="128"/>
        <v>15.302958144827198</v>
      </c>
      <c r="CA281" s="31">
        <f t="shared" si="128"/>
        <v>15.117499396853658</v>
      </c>
      <c r="CB281" s="47" t="e">
        <f t="shared" si="128"/>
        <v>#DIV/0!</v>
      </c>
      <c r="CC281" s="47">
        <f t="shared" si="128"/>
        <v>15.117499396853658</v>
      </c>
      <c r="CD281" s="31">
        <f t="shared" si="128"/>
        <v>14.908864228564305</v>
      </c>
      <c r="CE281" s="47" t="e">
        <f t="shared" si="128"/>
        <v>#DIV/0!</v>
      </c>
      <c r="CF281" s="47">
        <f t="shared" si="128"/>
        <v>14.908864228564305</v>
      </c>
      <c r="CG281" s="31">
        <f t="shared" si="128"/>
        <v>14.677898848912298</v>
      </c>
      <c r="CH281" s="47" t="e">
        <f t="shared" si="128"/>
        <v>#DIV/0!</v>
      </c>
      <c r="CI281" s="47">
        <f t="shared" si="128"/>
        <v>14.677898848912298</v>
      </c>
      <c r="CJ281" s="31">
        <f t="shared" si="128"/>
        <v>14.433883887433087</v>
      </c>
      <c r="CK281" s="47" t="e">
        <f t="shared" si="128"/>
        <v>#DIV/0!</v>
      </c>
      <c r="CL281" s="47">
        <f t="shared" si="128"/>
        <v>14.433883887433087</v>
      </c>
      <c r="CM281" s="31">
        <f t="shared" si="128"/>
        <v>14.178403650433959</v>
      </c>
      <c r="CN281" s="47" t="e">
        <f t="shared" si="128"/>
        <v>#DIV/0!</v>
      </c>
      <c r="CO281" s="47">
        <f t="shared" si="128"/>
        <v>14.178403650433959</v>
      </c>
      <c r="CP281" s="31">
        <f t="shared" si="128"/>
        <v>13.891216834824148</v>
      </c>
      <c r="CQ281" s="47" t="e">
        <f t="shared" si="128"/>
        <v>#DIV/0!</v>
      </c>
      <c r="CR281" s="47">
        <f t="shared" si="128"/>
        <v>13.891216834824148</v>
      </c>
      <c r="CS281" s="31">
        <f t="shared" ref="CS281:DV281" si="129">AVERAGE(CS141:CS255)</f>
        <v>13.602538809426894</v>
      </c>
      <c r="CT281" s="47" t="e">
        <f t="shared" si="129"/>
        <v>#DIV/0!</v>
      </c>
      <c r="CU281" s="47">
        <f t="shared" si="129"/>
        <v>13.602538809426894</v>
      </c>
      <c r="CV281" s="31">
        <f t="shared" si="129"/>
        <v>13.311074516466897</v>
      </c>
      <c r="CW281" s="47" t="e">
        <f t="shared" si="129"/>
        <v>#DIV/0!</v>
      </c>
      <c r="CX281" s="47">
        <f t="shared" si="129"/>
        <v>13.311074516466897</v>
      </c>
      <c r="CY281" s="31">
        <f t="shared" si="129"/>
        <v>12.956367688331749</v>
      </c>
      <c r="CZ281" s="47" t="e">
        <f t="shared" si="129"/>
        <v>#DIV/0!</v>
      </c>
      <c r="DA281" s="47">
        <f t="shared" si="129"/>
        <v>12.956367688331749</v>
      </c>
      <c r="DB281" s="31">
        <f t="shared" si="129"/>
        <v>12.609994328343991</v>
      </c>
      <c r="DC281" s="47" t="e">
        <f t="shared" si="129"/>
        <v>#DIV/0!</v>
      </c>
      <c r="DD281" s="47">
        <f t="shared" si="129"/>
        <v>12.609994328343991</v>
      </c>
      <c r="DE281" s="31">
        <f t="shared" si="129"/>
        <v>12.220111312316618</v>
      </c>
      <c r="DF281" s="47" t="e">
        <f t="shared" si="129"/>
        <v>#DIV/0!</v>
      </c>
      <c r="DG281" s="47">
        <f t="shared" si="129"/>
        <v>12.220111312316618</v>
      </c>
      <c r="DH281" s="31">
        <f t="shared" si="129"/>
        <v>11.829316993080434</v>
      </c>
      <c r="DI281" s="47" t="e">
        <f t="shared" si="129"/>
        <v>#DIV/0!</v>
      </c>
      <c r="DJ281" s="47">
        <f t="shared" si="129"/>
        <v>11.829316993080434</v>
      </c>
      <c r="DK281" s="31">
        <f t="shared" si="129"/>
        <v>11.443822821029167</v>
      </c>
      <c r="DL281" s="47" t="e">
        <f t="shared" si="129"/>
        <v>#DIV/0!</v>
      </c>
      <c r="DM281" s="47">
        <f t="shared" si="129"/>
        <v>11.443822821029167</v>
      </c>
      <c r="DN281" s="31">
        <f t="shared" si="129"/>
        <v>11.05297775790814</v>
      </c>
      <c r="DO281" s="47" t="e">
        <f t="shared" si="129"/>
        <v>#DIV/0!</v>
      </c>
      <c r="DP281" s="47">
        <f t="shared" si="129"/>
        <v>11.05297775790814</v>
      </c>
      <c r="DQ281" s="31">
        <f t="shared" si="129"/>
        <v>10.645473408967998</v>
      </c>
      <c r="DR281" s="47" t="e">
        <f t="shared" si="129"/>
        <v>#DIV/0!</v>
      </c>
      <c r="DS281" s="47">
        <f t="shared" si="129"/>
        <v>10.645473408967998</v>
      </c>
      <c r="DT281" s="31">
        <f t="shared" si="129"/>
        <v>10.226115377178104</v>
      </c>
      <c r="DU281" s="47" t="e">
        <f t="shared" si="129"/>
        <v>#DIV/0!</v>
      </c>
      <c r="DV281" s="47">
        <f t="shared" si="129"/>
        <v>10.226115377178104</v>
      </c>
    </row>
    <row r="282" spans="2:126" x14ac:dyDescent="0.2">
      <c r="B282" s="92"/>
      <c r="C282" s="41" t="s">
        <v>13</v>
      </c>
      <c r="D282" s="31">
        <f t="shared" ref="D282:F282" si="130">STDEV(D141:D255)</f>
        <v>3.3856383407671724</v>
      </c>
      <c r="E282" s="47" t="e">
        <f t="shared" si="130"/>
        <v>#DIV/0!</v>
      </c>
      <c r="F282" s="47">
        <f t="shared" si="130"/>
        <v>3.3856383407671724</v>
      </c>
      <c r="G282" s="31">
        <f t="shared" ref="G282:AJ282" si="131">STDEV(G141:G255)</f>
        <v>3.3941427363332117</v>
      </c>
      <c r="H282" s="47" t="e">
        <f t="shared" si="131"/>
        <v>#DIV/0!</v>
      </c>
      <c r="I282" s="47">
        <f t="shared" si="131"/>
        <v>3.3941427363332117</v>
      </c>
      <c r="J282" s="31">
        <f t="shared" si="131"/>
        <v>3.4012189091936551</v>
      </c>
      <c r="K282" s="47" t="e">
        <f t="shared" si="131"/>
        <v>#DIV/0!</v>
      </c>
      <c r="L282" s="47">
        <f t="shared" si="131"/>
        <v>3.4012189091936551</v>
      </c>
      <c r="M282" s="31">
        <f t="shared" si="131"/>
        <v>3.4082736531302893</v>
      </c>
      <c r="N282" s="47" t="e">
        <f t="shared" si="131"/>
        <v>#DIV/0!</v>
      </c>
      <c r="O282" s="47">
        <f t="shared" si="131"/>
        <v>3.4082736531302893</v>
      </c>
      <c r="P282" s="31">
        <f t="shared" si="131"/>
        <v>3.4131437721541098</v>
      </c>
      <c r="Q282" s="47" t="e">
        <f t="shared" si="131"/>
        <v>#DIV/0!</v>
      </c>
      <c r="R282" s="47">
        <f t="shared" si="131"/>
        <v>3.4131437721541098</v>
      </c>
      <c r="S282" s="31">
        <f t="shared" si="131"/>
        <v>3.4165687879979729</v>
      </c>
      <c r="T282" s="47" t="e">
        <f t="shared" si="131"/>
        <v>#DIV/0!</v>
      </c>
      <c r="U282" s="47">
        <f t="shared" si="131"/>
        <v>3.4165687879979729</v>
      </c>
      <c r="V282" s="31">
        <f t="shared" si="131"/>
        <v>3.4212474238158768</v>
      </c>
      <c r="W282" s="47" t="e">
        <f t="shared" si="131"/>
        <v>#DIV/0!</v>
      </c>
      <c r="X282" s="47">
        <f t="shared" si="131"/>
        <v>3.4212474238158768</v>
      </c>
      <c r="Y282" s="31">
        <f t="shared" si="131"/>
        <v>3.4265254480658665</v>
      </c>
      <c r="Z282" s="47" t="e">
        <f t="shared" si="131"/>
        <v>#DIV/0!</v>
      </c>
      <c r="AA282" s="47">
        <f t="shared" si="131"/>
        <v>3.4265254480658665</v>
      </c>
      <c r="AB282" s="31">
        <f t="shared" si="131"/>
        <v>3.4349188761543648</v>
      </c>
      <c r="AC282" s="47" t="e">
        <f t="shared" si="131"/>
        <v>#DIV/0!</v>
      </c>
      <c r="AD282" s="47">
        <f t="shared" si="131"/>
        <v>3.4349188761543648</v>
      </c>
      <c r="AE282" s="31">
        <f t="shared" si="131"/>
        <v>3.442393846644169</v>
      </c>
      <c r="AF282" s="47" t="e">
        <f t="shared" si="131"/>
        <v>#DIV/0!</v>
      </c>
      <c r="AG282" s="47">
        <f t="shared" si="131"/>
        <v>3.442393846644169</v>
      </c>
      <c r="AH282" s="31">
        <f t="shared" si="131"/>
        <v>3.4548093353305807</v>
      </c>
      <c r="AI282" s="47" t="e">
        <f t="shared" si="131"/>
        <v>#DIV/0!</v>
      </c>
      <c r="AJ282" s="47">
        <f t="shared" si="131"/>
        <v>3.4548093353305807</v>
      </c>
      <c r="AK282" s="31">
        <f t="shared" ref="AK282:BN282" si="132">STDEV(AK141:AK255)</f>
        <v>3.4724799731135607</v>
      </c>
      <c r="AL282" s="47" t="e">
        <f t="shared" si="132"/>
        <v>#DIV/0!</v>
      </c>
      <c r="AM282" s="47">
        <f t="shared" si="132"/>
        <v>3.4724799731135607</v>
      </c>
      <c r="AN282" s="31">
        <f t="shared" si="132"/>
        <v>3.4863655398098814</v>
      </c>
      <c r="AO282" s="47" t="e">
        <f t="shared" si="132"/>
        <v>#DIV/0!</v>
      </c>
      <c r="AP282" s="47">
        <f t="shared" si="132"/>
        <v>3.4863655398098814</v>
      </c>
      <c r="AQ282" s="31">
        <f t="shared" si="132"/>
        <v>3.5043209161547866</v>
      </c>
      <c r="AR282" s="47" t="e">
        <f t="shared" si="132"/>
        <v>#DIV/0!</v>
      </c>
      <c r="AS282" s="47">
        <f t="shared" si="132"/>
        <v>3.5043209161547866</v>
      </c>
      <c r="AT282" s="31">
        <f t="shared" si="132"/>
        <v>3.5327817453049293</v>
      </c>
      <c r="AU282" s="47" t="e">
        <f t="shared" si="132"/>
        <v>#DIV/0!</v>
      </c>
      <c r="AV282" s="47">
        <f t="shared" si="132"/>
        <v>3.5327817453049293</v>
      </c>
      <c r="AW282" s="31">
        <f t="shared" si="132"/>
        <v>3.5583085168153428</v>
      </c>
      <c r="AX282" s="47" t="e">
        <f t="shared" si="132"/>
        <v>#DIV/0!</v>
      </c>
      <c r="AY282" s="47">
        <f t="shared" si="132"/>
        <v>3.5583085168153428</v>
      </c>
      <c r="AZ282" s="31">
        <f t="shared" si="132"/>
        <v>3.5999526797653494</v>
      </c>
      <c r="BA282" s="47" t="e">
        <f t="shared" si="132"/>
        <v>#DIV/0!</v>
      </c>
      <c r="BB282" s="47">
        <f t="shared" si="132"/>
        <v>3.5999526797653494</v>
      </c>
      <c r="BC282" s="31">
        <f t="shared" si="132"/>
        <v>3.6421385065904772</v>
      </c>
      <c r="BD282" s="47" t="e">
        <f t="shared" si="132"/>
        <v>#DIV/0!</v>
      </c>
      <c r="BE282" s="47">
        <f t="shared" si="132"/>
        <v>3.6421385065904772</v>
      </c>
      <c r="BF282" s="31">
        <f t="shared" si="132"/>
        <v>3.6802908637824436</v>
      </c>
      <c r="BG282" s="47" t="e">
        <f t="shared" si="132"/>
        <v>#DIV/0!</v>
      </c>
      <c r="BH282" s="47">
        <f t="shared" si="132"/>
        <v>3.6802908637824436</v>
      </c>
      <c r="BI282" s="31">
        <f t="shared" si="132"/>
        <v>3.7358868481647316</v>
      </c>
      <c r="BJ282" s="47" t="e">
        <f t="shared" si="132"/>
        <v>#DIV/0!</v>
      </c>
      <c r="BK282" s="47">
        <f t="shared" si="132"/>
        <v>3.7358868481647316</v>
      </c>
      <c r="BL282" s="31">
        <f t="shared" si="132"/>
        <v>3.7975197481337006</v>
      </c>
      <c r="BM282" s="47" t="e">
        <f t="shared" si="132"/>
        <v>#DIV/0!</v>
      </c>
      <c r="BN282" s="47">
        <f t="shared" si="132"/>
        <v>3.7975197481337006</v>
      </c>
      <c r="BO282" s="31">
        <f t="shared" ref="BO282:CR282" si="133">STDEV(BO141:BO255)</f>
        <v>3.8523605032169681</v>
      </c>
      <c r="BP282" s="47" t="e">
        <f t="shared" si="133"/>
        <v>#DIV/0!</v>
      </c>
      <c r="BQ282" s="47">
        <f t="shared" si="133"/>
        <v>3.8523605032169681</v>
      </c>
      <c r="BR282" s="31">
        <f t="shared" si="133"/>
        <v>3.8997913513465181</v>
      </c>
      <c r="BS282" s="47" t="e">
        <f t="shared" si="133"/>
        <v>#DIV/0!</v>
      </c>
      <c r="BT282" s="47">
        <f t="shared" si="133"/>
        <v>3.8997913513465181</v>
      </c>
      <c r="BU282" s="31">
        <f t="shared" si="133"/>
        <v>3.9698382345575478</v>
      </c>
      <c r="BV282" s="47" t="e">
        <f t="shared" si="133"/>
        <v>#DIV/0!</v>
      </c>
      <c r="BW282" s="47">
        <f t="shared" si="133"/>
        <v>3.9698382345575478</v>
      </c>
      <c r="BX282" s="31">
        <f t="shared" si="133"/>
        <v>4.0268291924240849</v>
      </c>
      <c r="BY282" s="47" t="e">
        <f t="shared" si="133"/>
        <v>#DIV/0!</v>
      </c>
      <c r="BZ282" s="47">
        <f t="shared" si="133"/>
        <v>4.0268291924240849</v>
      </c>
      <c r="CA282" s="31">
        <f t="shared" si="133"/>
        <v>4.1001928024673129</v>
      </c>
      <c r="CB282" s="47" t="e">
        <f t="shared" si="133"/>
        <v>#DIV/0!</v>
      </c>
      <c r="CC282" s="47">
        <f t="shared" si="133"/>
        <v>4.1001928024673129</v>
      </c>
      <c r="CD282" s="31">
        <f t="shared" si="133"/>
        <v>4.1705873978585259</v>
      </c>
      <c r="CE282" s="47" t="e">
        <f t="shared" si="133"/>
        <v>#DIV/0!</v>
      </c>
      <c r="CF282" s="47">
        <f t="shared" si="133"/>
        <v>4.1705873978585259</v>
      </c>
      <c r="CG282" s="31">
        <f t="shared" si="133"/>
        <v>4.2348361257118565</v>
      </c>
      <c r="CH282" s="47" t="e">
        <f t="shared" si="133"/>
        <v>#DIV/0!</v>
      </c>
      <c r="CI282" s="47">
        <f t="shared" si="133"/>
        <v>4.2348361257118565</v>
      </c>
      <c r="CJ282" s="31">
        <f t="shared" si="133"/>
        <v>4.3235940953136325</v>
      </c>
      <c r="CK282" s="47" t="e">
        <f t="shared" si="133"/>
        <v>#DIV/0!</v>
      </c>
      <c r="CL282" s="47">
        <f t="shared" si="133"/>
        <v>4.3235940953136325</v>
      </c>
      <c r="CM282" s="31">
        <f t="shared" si="133"/>
        <v>4.4126143652787766</v>
      </c>
      <c r="CN282" s="47" t="e">
        <f t="shared" si="133"/>
        <v>#DIV/0!</v>
      </c>
      <c r="CO282" s="47">
        <f t="shared" si="133"/>
        <v>4.4126143652787766</v>
      </c>
      <c r="CP282" s="31">
        <f t="shared" si="133"/>
        <v>4.4656921888159813</v>
      </c>
      <c r="CQ282" s="47" t="e">
        <f t="shared" si="133"/>
        <v>#DIV/0!</v>
      </c>
      <c r="CR282" s="47">
        <f t="shared" si="133"/>
        <v>4.4656921888159813</v>
      </c>
      <c r="CS282" s="31">
        <f t="shared" ref="CS282:DV282" si="134">STDEV(CS141:CS255)</f>
        <v>4.5352047472589359</v>
      </c>
      <c r="CT282" s="47" t="e">
        <f t="shared" si="134"/>
        <v>#DIV/0!</v>
      </c>
      <c r="CU282" s="47">
        <f t="shared" si="134"/>
        <v>4.5352047472589359</v>
      </c>
      <c r="CV282" s="31">
        <f t="shared" si="134"/>
        <v>4.5999933038298302</v>
      </c>
      <c r="CW282" s="47" t="e">
        <f t="shared" si="134"/>
        <v>#DIV/0!</v>
      </c>
      <c r="CX282" s="47">
        <f t="shared" si="134"/>
        <v>4.5999933038298302</v>
      </c>
      <c r="CY282" s="31">
        <f t="shared" si="134"/>
        <v>4.6407731905723262</v>
      </c>
      <c r="CZ282" s="47" t="e">
        <f t="shared" si="134"/>
        <v>#DIV/0!</v>
      </c>
      <c r="DA282" s="47">
        <f t="shared" si="134"/>
        <v>4.6407731905723262</v>
      </c>
      <c r="DB282" s="31">
        <f t="shared" si="134"/>
        <v>4.6935577722014044</v>
      </c>
      <c r="DC282" s="47" t="e">
        <f t="shared" si="134"/>
        <v>#DIV/0!</v>
      </c>
      <c r="DD282" s="47">
        <f t="shared" si="134"/>
        <v>4.6935577722014044</v>
      </c>
      <c r="DE282" s="31">
        <f t="shared" si="134"/>
        <v>4.7491978635986749</v>
      </c>
      <c r="DF282" s="47" t="e">
        <f t="shared" si="134"/>
        <v>#DIV/0!</v>
      </c>
      <c r="DG282" s="47">
        <f t="shared" si="134"/>
        <v>4.7491978635986749</v>
      </c>
      <c r="DH282" s="31">
        <f t="shared" si="134"/>
        <v>4.7914855600754969</v>
      </c>
      <c r="DI282" s="47" t="e">
        <f t="shared" si="134"/>
        <v>#DIV/0!</v>
      </c>
      <c r="DJ282" s="47">
        <f t="shared" si="134"/>
        <v>4.7914855600754969</v>
      </c>
      <c r="DK282" s="31">
        <f t="shared" si="134"/>
        <v>4.8110484066673553</v>
      </c>
      <c r="DL282" s="47" t="e">
        <f t="shared" si="134"/>
        <v>#DIV/0!</v>
      </c>
      <c r="DM282" s="47">
        <f t="shared" si="134"/>
        <v>4.8110484066673553</v>
      </c>
      <c r="DN282" s="31">
        <f t="shared" si="134"/>
        <v>4.8758548868138805</v>
      </c>
      <c r="DO282" s="47" t="e">
        <f t="shared" si="134"/>
        <v>#DIV/0!</v>
      </c>
      <c r="DP282" s="47">
        <f t="shared" si="134"/>
        <v>4.8758548868138805</v>
      </c>
      <c r="DQ282" s="31">
        <f t="shared" si="134"/>
        <v>4.9165015034364563</v>
      </c>
      <c r="DR282" s="47" t="e">
        <f t="shared" si="134"/>
        <v>#DIV/0!</v>
      </c>
      <c r="DS282" s="47">
        <f t="shared" si="134"/>
        <v>4.9165015034364563</v>
      </c>
      <c r="DT282" s="31">
        <f t="shared" si="134"/>
        <v>4.9743795697538884</v>
      </c>
      <c r="DU282" s="47" t="e">
        <f t="shared" si="134"/>
        <v>#DIV/0!</v>
      </c>
      <c r="DV282" s="47">
        <f t="shared" si="134"/>
        <v>4.9743795697538884</v>
      </c>
    </row>
    <row r="283" spans="2:126" x14ac:dyDescent="0.2">
      <c r="B283" s="92"/>
      <c r="C283" s="41" t="s">
        <v>14</v>
      </c>
      <c r="D283" s="31">
        <f t="shared" ref="D283:F283" si="135">MAX(D141:D255)</f>
        <v>23.5755579907201</v>
      </c>
      <c r="E283" s="47">
        <f t="shared" si="135"/>
        <v>0</v>
      </c>
      <c r="F283" s="47">
        <f t="shared" si="135"/>
        <v>23.5755579907201</v>
      </c>
      <c r="G283" s="31">
        <f t="shared" ref="G283:AJ283" si="136">MAX(G141:G255)</f>
        <v>23.575542433270499</v>
      </c>
      <c r="H283" s="47">
        <f t="shared" si="136"/>
        <v>0</v>
      </c>
      <c r="I283" s="47">
        <f t="shared" si="136"/>
        <v>23.575542433270499</v>
      </c>
      <c r="J283" s="31">
        <f t="shared" si="136"/>
        <v>23.575494910227199</v>
      </c>
      <c r="K283" s="47">
        <f t="shared" si="136"/>
        <v>0</v>
      </c>
      <c r="L283" s="47">
        <f t="shared" si="136"/>
        <v>23.575494910227199</v>
      </c>
      <c r="M283" s="31">
        <f t="shared" si="136"/>
        <v>23.575494910227199</v>
      </c>
      <c r="N283" s="47">
        <f t="shared" si="136"/>
        <v>0</v>
      </c>
      <c r="O283" s="47">
        <f t="shared" si="136"/>
        <v>23.575494910227199</v>
      </c>
      <c r="P283" s="31">
        <f t="shared" si="136"/>
        <v>23.575425072967501</v>
      </c>
      <c r="Q283" s="47">
        <f t="shared" si="136"/>
        <v>0</v>
      </c>
      <c r="R283" s="47">
        <f t="shared" si="136"/>
        <v>23.575425072967501</v>
      </c>
      <c r="S283" s="31">
        <f t="shared" si="136"/>
        <v>23.575425072967501</v>
      </c>
      <c r="T283" s="47">
        <f t="shared" si="136"/>
        <v>0</v>
      </c>
      <c r="U283" s="47">
        <f t="shared" si="136"/>
        <v>23.575425072967501</v>
      </c>
      <c r="V283" s="31">
        <f t="shared" si="136"/>
        <v>23.575289050000599</v>
      </c>
      <c r="W283" s="47">
        <f t="shared" si="136"/>
        <v>0</v>
      </c>
      <c r="X283" s="47">
        <f t="shared" si="136"/>
        <v>23.575289050000599</v>
      </c>
      <c r="Y283" s="31">
        <f t="shared" si="136"/>
        <v>23.575289050000599</v>
      </c>
      <c r="Z283" s="47">
        <f t="shared" si="136"/>
        <v>0</v>
      </c>
      <c r="AA283" s="47">
        <f t="shared" si="136"/>
        <v>23.575289050000599</v>
      </c>
      <c r="AB283" s="31">
        <f t="shared" si="136"/>
        <v>23.575289050000599</v>
      </c>
      <c r="AC283" s="47">
        <f t="shared" si="136"/>
        <v>0</v>
      </c>
      <c r="AD283" s="47">
        <f t="shared" si="136"/>
        <v>23.575289050000599</v>
      </c>
      <c r="AE283" s="31">
        <f t="shared" si="136"/>
        <v>23.575289050000599</v>
      </c>
      <c r="AF283" s="47">
        <f t="shared" si="136"/>
        <v>0</v>
      </c>
      <c r="AG283" s="47">
        <f t="shared" si="136"/>
        <v>23.575289050000599</v>
      </c>
      <c r="AH283" s="31">
        <f t="shared" si="136"/>
        <v>23.574905674819799</v>
      </c>
      <c r="AI283" s="47">
        <f t="shared" si="136"/>
        <v>0</v>
      </c>
      <c r="AJ283" s="47">
        <f t="shared" si="136"/>
        <v>23.574905674819799</v>
      </c>
      <c r="AK283" s="31">
        <f t="shared" ref="AK283:BN283" si="137">MAX(AK141:AK255)</f>
        <v>23.5743439276117</v>
      </c>
      <c r="AL283" s="47">
        <f t="shared" si="137"/>
        <v>0</v>
      </c>
      <c r="AM283" s="47">
        <f t="shared" si="137"/>
        <v>23.5743439276117</v>
      </c>
      <c r="AN283" s="31">
        <f t="shared" si="137"/>
        <v>23.5740912138452</v>
      </c>
      <c r="AO283" s="47">
        <f t="shared" si="137"/>
        <v>0</v>
      </c>
      <c r="AP283" s="47">
        <f t="shared" si="137"/>
        <v>23.5740912138452</v>
      </c>
      <c r="AQ283" s="31">
        <f t="shared" si="137"/>
        <v>23.5740912138452</v>
      </c>
      <c r="AR283" s="47">
        <f t="shared" si="137"/>
        <v>0</v>
      </c>
      <c r="AS283" s="47">
        <f t="shared" si="137"/>
        <v>23.5740912138452</v>
      </c>
      <c r="AT283" s="31">
        <f t="shared" si="137"/>
        <v>23.5667981456421</v>
      </c>
      <c r="AU283" s="47">
        <f t="shared" si="137"/>
        <v>0</v>
      </c>
      <c r="AV283" s="47">
        <f t="shared" si="137"/>
        <v>23.5667981456421</v>
      </c>
      <c r="AW283" s="31">
        <f t="shared" si="137"/>
        <v>23.5504923429475</v>
      </c>
      <c r="AX283" s="47">
        <f t="shared" si="137"/>
        <v>0</v>
      </c>
      <c r="AY283" s="47">
        <f t="shared" si="137"/>
        <v>23.5504923429475</v>
      </c>
      <c r="AZ283" s="31">
        <f t="shared" si="137"/>
        <v>23.549827265720101</v>
      </c>
      <c r="BA283" s="47">
        <f t="shared" si="137"/>
        <v>0</v>
      </c>
      <c r="BB283" s="47">
        <f t="shared" si="137"/>
        <v>23.549827265720101</v>
      </c>
      <c r="BC283" s="31">
        <f t="shared" si="137"/>
        <v>23.547510887543201</v>
      </c>
      <c r="BD283" s="47">
        <f t="shared" si="137"/>
        <v>0</v>
      </c>
      <c r="BE283" s="47">
        <f t="shared" si="137"/>
        <v>23.547510887543201</v>
      </c>
      <c r="BF283" s="31">
        <f t="shared" si="137"/>
        <v>23.547510887543201</v>
      </c>
      <c r="BG283" s="47">
        <f t="shared" si="137"/>
        <v>0</v>
      </c>
      <c r="BH283" s="47">
        <f t="shared" si="137"/>
        <v>23.547510887543201</v>
      </c>
      <c r="BI283" s="31">
        <f t="shared" si="137"/>
        <v>23.545181783988799</v>
      </c>
      <c r="BJ283" s="47">
        <f t="shared" si="137"/>
        <v>0</v>
      </c>
      <c r="BK283" s="47">
        <f t="shared" si="137"/>
        <v>23.545181783988799</v>
      </c>
      <c r="BL283" s="31">
        <f t="shared" si="137"/>
        <v>23.545094027493199</v>
      </c>
      <c r="BM283" s="47">
        <f t="shared" si="137"/>
        <v>0</v>
      </c>
      <c r="BN283" s="47">
        <f t="shared" si="137"/>
        <v>23.545094027493199</v>
      </c>
      <c r="BO283" s="31">
        <f t="shared" ref="BO283:CR283" si="138">MAX(BO141:BO255)</f>
        <v>23.531782703298202</v>
      </c>
      <c r="BP283" s="47">
        <f t="shared" si="138"/>
        <v>0</v>
      </c>
      <c r="BQ283" s="47">
        <f t="shared" si="138"/>
        <v>23.531782703298202</v>
      </c>
      <c r="BR283" s="31">
        <f t="shared" si="138"/>
        <v>23.5281627540665</v>
      </c>
      <c r="BS283" s="47">
        <f t="shared" si="138"/>
        <v>0</v>
      </c>
      <c r="BT283" s="47">
        <f t="shared" si="138"/>
        <v>23.5281627540665</v>
      </c>
      <c r="BU283" s="31">
        <f t="shared" si="138"/>
        <v>23.504264078258998</v>
      </c>
      <c r="BV283" s="47">
        <f t="shared" si="138"/>
        <v>0</v>
      </c>
      <c r="BW283" s="47">
        <f t="shared" si="138"/>
        <v>23.504264078258998</v>
      </c>
      <c r="BX283" s="31">
        <f t="shared" si="138"/>
        <v>23.494990837930999</v>
      </c>
      <c r="BY283" s="47">
        <f t="shared" si="138"/>
        <v>0</v>
      </c>
      <c r="BZ283" s="47">
        <f t="shared" si="138"/>
        <v>23.494990837930999</v>
      </c>
      <c r="CA283" s="31">
        <f t="shared" si="138"/>
        <v>23.4940309520189</v>
      </c>
      <c r="CB283" s="47">
        <f t="shared" si="138"/>
        <v>0</v>
      </c>
      <c r="CC283" s="47">
        <f t="shared" si="138"/>
        <v>23.4940309520189</v>
      </c>
      <c r="CD283" s="31">
        <f t="shared" si="138"/>
        <v>23.491067239942701</v>
      </c>
      <c r="CE283" s="47">
        <f t="shared" si="138"/>
        <v>0</v>
      </c>
      <c r="CF283" s="47">
        <f t="shared" si="138"/>
        <v>23.491067239942701</v>
      </c>
      <c r="CG283" s="31">
        <f t="shared" si="138"/>
        <v>23.477770614212499</v>
      </c>
      <c r="CH283" s="47">
        <f t="shared" si="138"/>
        <v>0</v>
      </c>
      <c r="CI283" s="47">
        <f t="shared" si="138"/>
        <v>23.477770614212499</v>
      </c>
      <c r="CJ283" s="31">
        <f t="shared" si="138"/>
        <v>23.401400447265001</v>
      </c>
      <c r="CK283" s="47">
        <f t="shared" si="138"/>
        <v>0</v>
      </c>
      <c r="CL283" s="47">
        <f t="shared" si="138"/>
        <v>23.401400447265001</v>
      </c>
      <c r="CM283" s="31">
        <f t="shared" si="138"/>
        <v>23.395459951028499</v>
      </c>
      <c r="CN283" s="47">
        <f t="shared" si="138"/>
        <v>0</v>
      </c>
      <c r="CO283" s="47">
        <f t="shared" si="138"/>
        <v>23.395459951028499</v>
      </c>
      <c r="CP283" s="31">
        <f t="shared" si="138"/>
        <v>23.370734099926899</v>
      </c>
      <c r="CQ283" s="47">
        <f t="shared" si="138"/>
        <v>0</v>
      </c>
      <c r="CR283" s="47">
        <f t="shared" si="138"/>
        <v>23.370734099926899</v>
      </c>
      <c r="CS283" s="31">
        <f t="shared" ref="CS283:DV283" si="139">MAX(CS141:CS255)</f>
        <v>23.3074369023585</v>
      </c>
      <c r="CT283" s="47">
        <f t="shared" si="139"/>
        <v>0</v>
      </c>
      <c r="CU283" s="47">
        <f t="shared" si="139"/>
        <v>23.3074369023585</v>
      </c>
      <c r="CV283" s="31">
        <f t="shared" si="139"/>
        <v>23.093960331972699</v>
      </c>
      <c r="CW283" s="47">
        <f t="shared" si="139"/>
        <v>0</v>
      </c>
      <c r="CX283" s="47">
        <f t="shared" si="139"/>
        <v>23.093960331972699</v>
      </c>
      <c r="CY283" s="31">
        <f t="shared" si="139"/>
        <v>22.589124087683</v>
      </c>
      <c r="CZ283" s="47">
        <f t="shared" si="139"/>
        <v>0</v>
      </c>
      <c r="DA283" s="47">
        <f t="shared" si="139"/>
        <v>22.589124087683</v>
      </c>
      <c r="DB283" s="31">
        <f t="shared" si="139"/>
        <v>22.311639287607001</v>
      </c>
      <c r="DC283" s="47">
        <f t="shared" si="139"/>
        <v>0</v>
      </c>
      <c r="DD283" s="47">
        <f t="shared" si="139"/>
        <v>22.311639287607001</v>
      </c>
      <c r="DE283" s="31">
        <f t="shared" si="139"/>
        <v>22.172805740247</v>
      </c>
      <c r="DF283" s="47">
        <f t="shared" si="139"/>
        <v>0</v>
      </c>
      <c r="DG283" s="47">
        <f t="shared" si="139"/>
        <v>22.172805740247</v>
      </c>
      <c r="DH283" s="31">
        <f t="shared" si="139"/>
        <v>22.145770678923899</v>
      </c>
      <c r="DI283" s="47">
        <f t="shared" si="139"/>
        <v>0</v>
      </c>
      <c r="DJ283" s="47">
        <f t="shared" si="139"/>
        <v>22.145770678923899</v>
      </c>
      <c r="DK283" s="31">
        <f t="shared" si="139"/>
        <v>22.055201885520798</v>
      </c>
      <c r="DL283" s="47">
        <f t="shared" si="139"/>
        <v>0</v>
      </c>
      <c r="DM283" s="47">
        <f t="shared" si="139"/>
        <v>22.055201885520798</v>
      </c>
      <c r="DN283" s="31">
        <f t="shared" si="139"/>
        <v>22.0254281807503</v>
      </c>
      <c r="DO283" s="47">
        <f t="shared" si="139"/>
        <v>0</v>
      </c>
      <c r="DP283" s="47">
        <f t="shared" si="139"/>
        <v>22.0254281807503</v>
      </c>
      <c r="DQ283" s="31">
        <f t="shared" si="139"/>
        <v>21.855644435256298</v>
      </c>
      <c r="DR283" s="47">
        <f t="shared" si="139"/>
        <v>0</v>
      </c>
      <c r="DS283" s="47">
        <f t="shared" si="139"/>
        <v>21.855644435256298</v>
      </c>
      <c r="DT283" s="31">
        <f t="shared" si="139"/>
        <v>21.8274640743136</v>
      </c>
      <c r="DU283" s="47">
        <f t="shared" si="139"/>
        <v>0</v>
      </c>
      <c r="DV283" s="47">
        <f t="shared" si="139"/>
        <v>21.8274640743136</v>
      </c>
    </row>
    <row r="284" spans="2:126" x14ac:dyDescent="0.2">
      <c r="B284" s="92"/>
      <c r="C284" s="41" t="s">
        <v>15</v>
      </c>
      <c r="D284" s="31">
        <f t="shared" ref="D284:F284" si="140">MIN(D141:D255)</f>
        <v>8.8108908093999005</v>
      </c>
      <c r="E284" s="47">
        <f t="shared" si="140"/>
        <v>0</v>
      </c>
      <c r="F284" s="47">
        <f t="shared" si="140"/>
        <v>8.8108908093999005</v>
      </c>
      <c r="G284" s="31">
        <f t="shared" ref="G284:AJ284" si="141">MIN(G141:G255)</f>
        <v>8.6883958948182602</v>
      </c>
      <c r="H284" s="47">
        <f t="shared" si="141"/>
        <v>0</v>
      </c>
      <c r="I284" s="47">
        <f t="shared" si="141"/>
        <v>8.6883958948182602</v>
      </c>
      <c r="J284" s="31">
        <f t="shared" si="141"/>
        <v>8.5907979798960898</v>
      </c>
      <c r="K284" s="47">
        <f t="shared" si="141"/>
        <v>0</v>
      </c>
      <c r="L284" s="47">
        <f t="shared" si="141"/>
        <v>8.5907979798960898</v>
      </c>
      <c r="M284" s="31">
        <f t="shared" si="141"/>
        <v>8.4946724093951094</v>
      </c>
      <c r="N284" s="47">
        <f t="shared" si="141"/>
        <v>0</v>
      </c>
      <c r="O284" s="47">
        <f t="shared" si="141"/>
        <v>8.4946724093951094</v>
      </c>
      <c r="P284" s="31">
        <f t="shared" si="141"/>
        <v>8.4578573475980701</v>
      </c>
      <c r="Q284" s="47">
        <f t="shared" si="141"/>
        <v>0</v>
      </c>
      <c r="R284" s="47">
        <f t="shared" si="141"/>
        <v>8.4578573475980701</v>
      </c>
      <c r="S284" s="31">
        <f t="shared" si="141"/>
        <v>8.4243904103559704</v>
      </c>
      <c r="T284" s="47">
        <f t="shared" si="141"/>
        <v>0</v>
      </c>
      <c r="U284" s="47">
        <f t="shared" si="141"/>
        <v>8.4243904103559704</v>
      </c>
      <c r="V284" s="31">
        <f t="shared" si="141"/>
        <v>8.3725532189116798</v>
      </c>
      <c r="W284" s="47">
        <f t="shared" si="141"/>
        <v>0</v>
      </c>
      <c r="X284" s="47">
        <f t="shared" si="141"/>
        <v>8.3725532189116798</v>
      </c>
      <c r="Y284" s="31">
        <f t="shared" si="141"/>
        <v>8.3085784630596997</v>
      </c>
      <c r="Z284" s="47">
        <f t="shared" si="141"/>
        <v>0</v>
      </c>
      <c r="AA284" s="47">
        <f t="shared" si="141"/>
        <v>8.3085784630596997</v>
      </c>
      <c r="AB284" s="31">
        <f t="shared" si="141"/>
        <v>8.2436398043207895</v>
      </c>
      <c r="AC284" s="47">
        <f t="shared" si="141"/>
        <v>0</v>
      </c>
      <c r="AD284" s="47">
        <f t="shared" si="141"/>
        <v>8.2436398043207895</v>
      </c>
      <c r="AE284" s="31">
        <f t="shared" si="141"/>
        <v>8.1715647732444996</v>
      </c>
      <c r="AF284" s="47">
        <f t="shared" si="141"/>
        <v>0</v>
      </c>
      <c r="AG284" s="47">
        <f t="shared" si="141"/>
        <v>8.1715647732444996</v>
      </c>
      <c r="AH284" s="31">
        <f t="shared" si="141"/>
        <v>8.0820313684955405</v>
      </c>
      <c r="AI284" s="47">
        <f t="shared" si="141"/>
        <v>0</v>
      </c>
      <c r="AJ284" s="47">
        <f t="shared" si="141"/>
        <v>8.0820313684955405</v>
      </c>
      <c r="AK284" s="31">
        <f t="shared" ref="AK284:BN284" si="142">MIN(AK141:AK255)</f>
        <v>7.8849486225205103</v>
      </c>
      <c r="AL284" s="47">
        <f t="shared" si="142"/>
        <v>0</v>
      </c>
      <c r="AM284" s="47">
        <f t="shared" si="142"/>
        <v>7.8849486225205103</v>
      </c>
      <c r="AN284" s="31">
        <f t="shared" si="142"/>
        <v>7.78011111137487</v>
      </c>
      <c r="AO284" s="47">
        <f t="shared" si="142"/>
        <v>0</v>
      </c>
      <c r="AP284" s="47">
        <f t="shared" si="142"/>
        <v>7.78011111137487</v>
      </c>
      <c r="AQ284" s="31">
        <f t="shared" si="142"/>
        <v>7.44762296792622</v>
      </c>
      <c r="AR284" s="47">
        <f t="shared" si="142"/>
        <v>0</v>
      </c>
      <c r="AS284" s="47">
        <f t="shared" si="142"/>
        <v>7.44762296792622</v>
      </c>
      <c r="AT284" s="31">
        <f t="shared" si="142"/>
        <v>7.2905919521673104</v>
      </c>
      <c r="AU284" s="47">
        <f t="shared" si="142"/>
        <v>0</v>
      </c>
      <c r="AV284" s="47">
        <f t="shared" si="142"/>
        <v>7.2905919521673104</v>
      </c>
      <c r="AW284" s="31">
        <f t="shared" si="142"/>
        <v>7.1391925923909199</v>
      </c>
      <c r="AX284" s="47">
        <f t="shared" si="142"/>
        <v>0</v>
      </c>
      <c r="AY284" s="47">
        <f t="shared" si="142"/>
        <v>7.1391925923909199</v>
      </c>
      <c r="AZ284" s="31">
        <f t="shared" si="142"/>
        <v>6.8925853531566599</v>
      </c>
      <c r="BA284" s="47">
        <f t="shared" si="142"/>
        <v>0</v>
      </c>
      <c r="BB284" s="47">
        <f t="shared" si="142"/>
        <v>6.8925853531566599</v>
      </c>
      <c r="BC284" s="31">
        <f t="shared" si="142"/>
        <v>6.6524258193178598</v>
      </c>
      <c r="BD284" s="47">
        <f t="shared" si="142"/>
        <v>0</v>
      </c>
      <c r="BE284" s="47">
        <f t="shared" si="142"/>
        <v>6.6524258193178598</v>
      </c>
      <c r="BF284" s="31">
        <f t="shared" si="142"/>
        <v>6.42193157756535</v>
      </c>
      <c r="BG284" s="47">
        <f t="shared" si="142"/>
        <v>0</v>
      </c>
      <c r="BH284" s="47">
        <f t="shared" si="142"/>
        <v>6.42193157756535</v>
      </c>
      <c r="BI284" s="31">
        <f t="shared" si="142"/>
        <v>6.1270615213437098</v>
      </c>
      <c r="BJ284" s="47">
        <f t="shared" si="142"/>
        <v>0</v>
      </c>
      <c r="BK284" s="47">
        <f t="shared" si="142"/>
        <v>6.1270615213437098</v>
      </c>
      <c r="BL284" s="31">
        <f t="shared" si="142"/>
        <v>5.9023366032134801</v>
      </c>
      <c r="BM284" s="47">
        <f t="shared" si="142"/>
        <v>0</v>
      </c>
      <c r="BN284" s="47">
        <f t="shared" si="142"/>
        <v>5.9023366032134801</v>
      </c>
      <c r="BO284" s="31">
        <f t="shared" ref="BO284:CR284" si="143">MIN(BO141:BO255)</f>
        <v>5.6663408007638596</v>
      </c>
      <c r="BP284" s="47">
        <f t="shared" si="143"/>
        <v>0</v>
      </c>
      <c r="BQ284" s="47">
        <f t="shared" si="143"/>
        <v>5.6663408007638596</v>
      </c>
      <c r="BR284" s="31">
        <f t="shared" si="143"/>
        <v>5.4106184363792398</v>
      </c>
      <c r="BS284" s="47">
        <f t="shared" si="143"/>
        <v>0</v>
      </c>
      <c r="BT284" s="47">
        <f t="shared" si="143"/>
        <v>5.4106184363792398</v>
      </c>
      <c r="BU284" s="31">
        <f t="shared" si="143"/>
        <v>5.13007549187415</v>
      </c>
      <c r="BV284" s="47">
        <f t="shared" si="143"/>
        <v>0</v>
      </c>
      <c r="BW284" s="47">
        <f t="shared" si="143"/>
        <v>5.13007549187415</v>
      </c>
      <c r="BX284" s="31">
        <f t="shared" si="143"/>
        <v>4.81089900212476</v>
      </c>
      <c r="BY284" s="47">
        <f t="shared" si="143"/>
        <v>0</v>
      </c>
      <c r="BZ284" s="47">
        <f t="shared" si="143"/>
        <v>4.81089900212476</v>
      </c>
      <c r="CA284" s="31">
        <f t="shared" si="143"/>
        <v>4.5454015003455499</v>
      </c>
      <c r="CB284" s="47">
        <f t="shared" si="143"/>
        <v>0</v>
      </c>
      <c r="CC284" s="47">
        <f t="shared" si="143"/>
        <v>4.5454015003455499</v>
      </c>
      <c r="CD284" s="31">
        <f t="shared" si="143"/>
        <v>4.2068337189623497</v>
      </c>
      <c r="CE284" s="47">
        <f t="shared" si="143"/>
        <v>0</v>
      </c>
      <c r="CF284" s="47">
        <f t="shared" si="143"/>
        <v>4.2068337189623497</v>
      </c>
      <c r="CG284" s="31">
        <f t="shared" si="143"/>
        <v>3.8177175013327602</v>
      </c>
      <c r="CH284" s="47">
        <f t="shared" si="143"/>
        <v>0</v>
      </c>
      <c r="CI284" s="47">
        <f t="shared" si="143"/>
        <v>3.8177175013327602</v>
      </c>
      <c r="CJ284" s="31">
        <f t="shared" si="143"/>
        <v>3.4637000749866398</v>
      </c>
      <c r="CK284" s="47">
        <f t="shared" si="143"/>
        <v>0</v>
      </c>
      <c r="CL284" s="47">
        <f t="shared" si="143"/>
        <v>3.4637000749866398</v>
      </c>
      <c r="CM284" s="31">
        <f t="shared" si="143"/>
        <v>3.1844296504143901</v>
      </c>
      <c r="CN284" s="47">
        <f t="shared" si="143"/>
        <v>0</v>
      </c>
      <c r="CO284" s="47">
        <f t="shared" si="143"/>
        <v>3.1844296504143901</v>
      </c>
      <c r="CP284" s="31">
        <f t="shared" si="143"/>
        <v>2.9139963608612098</v>
      </c>
      <c r="CQ284" s="47">
        <f t="shared" si="143"/>
        <v>0</v>
      </c>
      <c r="CR284" s="47">
        <f t="shared" si="143"/>
        <v>2.9139963608612098</v>
      </c>
      <c r="CS284" s="31">
        <f t="shared" ref="CS284:DV284" si="144">MIN(CS141:CS255)</f>
        <v>2.69600178531442</v>
      </c>
      <c r="CT284" s="47">
        <f t="shared" si="144"/>
        <v>0</v>
      </c>
      <c r="CU284" s="47">
        <f t="shared" si="144"/>
        <v>2.69600178531442</v>
      </c>
      <c r="CV284" s="31">
        <f t="shared" si="144"/>
        <v>2.2439497301138398</v>
      </c>
      <c r="CW284" s="47">
        <f t="shared" si="144"/>
        <v>0</v>
      </c>
      <c r="CX284" s="47">
        <f t="shared" si="144"/>
        <v>2.2439497301138398</v>
      </c>
      <c r="CY284" s="31">
        <f t="shared" si="144"/>
        <v>1.9612189306458101</v>
      </c>
      <c r="CZ284" s="47">
        <f t="shared" si="144"/>
        <v>0</v>
      </c>
      <c r="DA284" s="47">
        <f t="shared" si="144"/>
        <v>1.9612189306458101</v>
      </c>
      <c r="DB284" s="31">
        <f t="shared" si="144"/>
        <v>1.4986168150004</v>
      </c>
      <c r="DC284" s="47">
        <f t="shared" si="144"/>
        <v>0</v>
      </c>
      <c r="DD284" s="47">
        <f t="shared" si="144"/>
        <v>1.4986168150004</v>
      </c>
      <c r="DE284" s="31">
        <f t="shared" si="144"/>
        <v>1.1649465609285801</v>
      </c>
      <c r="DF284" s="47">
        <f t="shared" si="144"/>
        <v>0</v>
      </c>
      <c r="DG284" s="47">
        <f t="shared" si="144"/>
        <v>1.1649465609285801</v>
      </c>
      <c r="DH284" s="31">
        <f t="shared" si="144"/>
        <v>0.765683248184864</v>
      </c>
      <c r="DI284" s="47">
        <f t="shared" si="144"/>
        <v>0</v>
      </c>
      <c r="DJ284" s="47">
        <f t="shared" si="144"/>
        <v>0.765683248184864</v>
      </c>
      <c r="DK284" s="31">
        <f t="shared" si="144"/>
        <v>0.42605632770362001</v>
      </c>
      <c r="DL284" s="47">
        <f t="shared" si="144"/>
        <v>0</v>
      </c>
      <c r="DM284" s="47">
        <f t="shared" si="144"/>
        <v>0.42605632770362001</v>
      </c>
      <c r="DN284" s="31">
        <f t="shared" si="144"/>
        <v>4.4464841924483599E-2</v>
      </c>
      <c r="DO284" s="47">
        <f t="shared" si="144"/>
        <v>0</v>
      </c>
      <c r="DP284" s="47">
        <f t="shared" si="144"/>
        <v>4.4464841924483599E-2</v>
      </c>
      <c r="DQ284" s="31">
        <f t="shared" si="144"/>
        <v>-0.19077645409532701</v>
      </c>
      <c r="DR284" s="47">
        <f t="shared" si="144"/>
        <v>0</v>
      </c>
      <c r="DS284" s="47">
        <f t="shared" si="144"/>
        <v>-0.19077645409532701</v>
      </c>
      <c r="DT284" s="31">
        <f t="shared" si="144"/>
        <v>-0.49630261184020402</v>
      </c>
      <c r="DU284" s="47">
        <f t="shared" si="144"/>
        <v>0</v>
      </c>
      <c r="DV284" s="47">
        <f t="shared" si="144"/>
        <v>-0.49630261184020402</v>
      </c>
    </row>
    <row r="285" spans="2:126" ht="17" thickBot="1" x14ac:dyDescent="0.25">
      <c r="B285" s="92"/>
      <c r="C285" s="44" t="s">
        <v>16</v>
      </c>
      <c r="D285" s="39">
        <f t="shared" ref="D285:F285" si="145">MEDIAN(D141:D255)</f>
        <v>16.6034175740633</v>
      </c>
      <c r="E285" s="40" t="e">
        <f t="shared" si="145"/>
        <v>#NUM!</v>
      </c>
      <c r="F285" s="40">
        <f t="shared" si="145"/>
        <v>16.6034175740633</v>
      </c>
      <c r="G285" s="39">
        <f t="shared" ref="G285:AJ285" si="146">MEDIAN(G141:G255)</f>
        <v>16.5829049313007</v>
      </c>
      <c r="H285" s="40" t="e">
        <f t="shared" si="146"/>
        <v>#NUM!</v>
      </c>
      <c r="I285" s="40">
        <f t="shared" si="146"/>
        <v>16.5829049313007</v>
      </c>
      <c r="J285" s="39">
        <f t="shared" si="146"/>
        <v>16.582614365223801</v>
      </c>
      <c r="K285" s="40" t="e">
        <f t="shared" si="146"/>
        <v>#NUM!</v>
      </c>
      <c r="L285" s="40">
        <f t="shared" si="146"/>
        <v>16.582614365223801</v>
      </c>
      <c r="M285" s="39">
        <f t="shared" si="146"/>
        <v>16.582165416643001</v>
      </c>
      <c r="N285" s="40" t="e">
        <f t="shared" si="146"/>
        <v>#NUM!</v>
      </c>
      <c r="O285" s="40">
        <f t="shared" si="146"/>
        <v>16.582165416643001</v>
      </c>
      <c r="P285" s="39">
        <f t="shared" si="146"/>
        <v>16.581994525524198</v>
      </c>
      <c r="Q285" s="40" t="e">
        <f t="shared" si="146"/>
        <v>#NUM!</v>
      </c>
      <c r="R285" s="40">
        <f t="shared" si="146"/>
        <v>16.581994525524198</v>
      </c>
      <c r="S285" s="39">
        <f t="shared" si="146"/>
        <v>16.581545212851701</v>
      </c>
      <c r="T285" s="40" t="e">
        <f t="shared" si="146"/>
        <v>#NUM!</v>
      </c>
      <c r="U285" s="40">
        <f t="shared" si="146"/>
        <v>16.581545212851701</v>
      </c>
      <c r="V285" s="39">
        <f t="shared" si="146"/>
        <v>16.580200802083699</v>
      </c>
      <c r="W285" s="40" t="e">
        <f t="shared" si="146"/>
        <v>#NUM!</v>
      </c>
      <c r="X285" s="40">
        <f t="shared" si="146"/>
        <v>16.580200802083699</v>
      </c>
      <c r="Y285" s="39">
        <f t="shared" si="146"/>
        <v>16.578860673929</v>
      </c>
      <c r="Z285" s="40" t="e">
        <f t="shared" si="146"/>
        <v>#NUM!</v>
      </c>
      <c r="AA285" s="40">
        <f t="shared" si="146"/>
        <v>16.578860673929</v>
      </c>
      <c r="AB285" s="39">
        <f t="shared" si="146"/>
        <v>16.577948412744899</v>
      </c>
      <c r="AC285" s="40" t="e">
        <f t="shared" si="146"/>
        <v>#NUM!</v>
      </c>
      <c r="AD285" s="40">
        <f t="shared" si="146"/>
        <v>16.577948412744899</v>
      </c>
      <c r="AE285" s="39">
        <f t="shared" si="146"/>
        <v>16.535137588139701</v>
      </c>
      <c r="AF285" s="40" t="e">
        <f t="shared" si="146"/>
        <v>#NUM!</v>
      </c>
      <c r="AG285" s="40">
        <f t="shared" si="146"/>
        <v>16.535137588139701</v>
      </c>
      <c r="AH285" s="39">
        <f t="shared" si="146"/>
        <v>16.522271545178299</v>
      </c>
      <c r="AI285" s="40" t="e">
        <f t="shared" si="146"/>
        <v>#NUM!</v>
      </c>
      <c r="AJ285" s="40">
        <f t="shared" si="146"/>
        <v>16.522271545178299</v>
      </c>
      <c r="AK285" s="39">
        <f t="shared" ref="AK285:BN285" si="147">MEDIAN(AK141:AK255)</f>
        <v>16.475287078094699</v>
      </c>
      <c r="AL285" s="40" t="e">
        <f t="shared" si="147"/>
        <v>#NUM!</v>
      </c>
      <c r="AM285" s="40">
        <f t="shared" si="147"/>
        <v>16.475287078094699</v>
      </c>
      <c r="AN285" s="39">
        <f t="shared" si="147"/>
        <v>16.4355465367831</v>
      </c>
      <c r="AO285" s="40" t="e">
        <f t="shared" si="147"/>
        <v>#NUM!</v>
      </c>
      <c r="AP285" s="40">
        <f t="shared" si="147"/>
        <v>16.4355465367831</v>
      </c>
      <c r="AQ285" s="39">
        <f t="shared" si="147"/>
        <v>16.345086605102601</v>
      </c>
      <c r="AR285" s="40" t="e">
        <f t="shared" si="147"/>
        <v>#NUM!</v>
      </c>
      <c r="AS285" s="40">
        <f t="shared" si="147"/>
        <v>16.345086605102601</v>
      </c>
      <c r="AT285" s="39">
        <f t="shared" si="147"/>
        <v>16.290950968694901</v>
      </c>
      <c r="AU285" s="40" t="e">
        <f t="shared" si="147"/>
        <v>#NUM!</v>
      </c>
      <c r="AV285" s="40">
        <f t="shared" si="147"/>
        <v>16.290950968694901</v>
      </c>
      <c r="AW285" s="39">
        <f t="shared" si="147"/>
        <v>16.243830400655799</v>
      </c>
      <c r="AX285" s="40" t="e">
        <f t="shared" si="147"/>
        <v>#NUM!</v>
      </c>
      <c r="AY285" s="40">
        <f t="shared" si="147"/>
        <v>16.243830400655799</v>
      </c>
      <c r="AZ285" s="39">
        <f t="shared" si="147"/>
        <v>16.125482789052199</v>
      </c>
      <c r="BA285" s="40" t="e">
        <f t="shared" si="147"/>
        <v>#NUM!</v>
      </c>
      <c r="BB285" s="40">
        <f t="shared" si="147"/>
        <v>16.125482789052199</v>
      </c>
      <c r="BC285" s="39">
        <f t="shared" si="147"/>
        <v>16.0948009350581</v>
      </c>
      <c r="BD285" s="40" t="e">
        <f t="shared" si="147"/>
        <v>#NUM!</v>
      </c>
      <c r="BE285" s="40">
        <f t="shared" si="147"/>
        <v>16.0948009350581</v>
      </c>
      <c r="BF285" s="39">
        <f t="shared" si="147"/>
        <v>15.86644358981</v>
      </c>
      <c r="BG285" s="40" t="e">
        <f t="shared" si="147"/>
        <v>#NUM!</v>
      </c>
      <c r="BH285" s="40">
        <f t="shared" si="147"/>
        <v>15.86644358981</v>
      </c>
      <c r="BI285" s="39">
        <f t="shared" si="147"/>
        <v>15.801005606034</v>
      </c>
      <c r="BJ285" s="40" t="e">
        <f t="shared" si="147"/>
        <v>#NUM!</v>
      </c>
      <c r="BK285" s="40">
        <f t="shared" si="147"/>
        <v>15.801005606034</v>
      </c>
      <c r="BL285" s="39">
        <f t="shared" si="147"/>
        <v>15.6113666281357</v>
      </c>
      <c r="BM285" s="40" t="e">
        <f t="shared" si="147"/>
        <v>#NUM!</v>
      </c>
      <c r="BN285" s="40">
        <f t="shared" si="147"/>
        <v>15.6113666281357</v>
      </c>
      <c r="BO285" s="39">
        <f t="shared" ref="BO285:CR285" si="148">MEDIAN(BO141:BO255)</f>
        <v>15.3816842215638</v>
      </c>
      <c r="BP285" s="40" t="e">
        <f t="shared" si="148"/>
        <v>#NUM!</v>
      </c>
      <c r="BQ285" s="40">
        <f t="shared" si="148"/>
        <v>15.3816842215638</v>
      </c>
      <c r="BR285" s="39">
        <f t="shared" si="148"/>
        <v>15.336507702126401</v>
      </c>
      <c r="BS285" s="40" t="e">
        <f t="shared" si="148"/>
        <v>#NUM!</v>
      </c>
      <c r="BT285" s="40">
        <f t="shared" si="148"/>
        <v>15.336507702126401</v>
      </c>
      <c r="BU285" s="39">
        <f t="shared" si="148"/>
        <v>15.0807770181504</v>
      </c>
      <c r="BV285" s="40" t="e">
        <f t="shared" si="148"/>
        <v>#NUM!</v>
      </c>
      <c r="BW285" s="40">
        <f t="shared" si="148"/>
        <v>15.0807770181504</v>
      </c>
      <c r="BX285" s="39">
        <f t="shared" si="148"/>
        <v>14.962554056771999</v>
      </c>
      <c r="BY285" s="40" t="e">
        <f t="shared" si="148"/>
        <v>#NUM!</v>
      </c>
      <c r="BZ285" s="40">
        <f t="shared" si="148"/>
        <v>14.962554056771999</v>
      </c>
      <c r="CA285" s="39">
        <f t="shared" si="148"/>
        <v>14.8993246953533</v>
      </c>
      <c r="CB285" s="40" t="e">
        <f t="shared" si="148"/>
        <v>#NUM!</v>
      </c>
      <c r="CC285" s="40">
        <f t="shared" si="148"/>
        <v>14.8993246953533</v>
      </c>
      <c r="CD285" s="39">
        <f t="shared" si="148"/>
        <v>14.86088572221</v>
      </c>
      <c r="CE285" s="40" t="e">
        <f t="shared" si="148"/>
        <v>#NUM!</v>
      </c>
      <c r="CF285" s="40">
        <f t="shared" si="148"/>
        <v>14.86088572221</v>
      </c>
      <c r="CG285" s="39">
        <f t="shared" si="148"/>
        <v>14.4614908224139</v>
      </c>
      <c r="CH285" s="40" t="e">
        <f t="shared" si="148"/>
        <v>#NUM!</v>
      </c>
      <c r="CI285" s="40">
        <f t="shared" si="148"/>
        <v>14.4614908224139</v>
      </c>
      <c r="CJ285" s="39">
        <f t="shared" si="148"/>
        <v>14.3957738481357</v>
      </c>
      <c r="CK285" s="40" t="e">
        <f t="shared" si="148"/>
        <v>#NUM!</v>
      </c>
      <c r="CL285" s="40">
        <f t="shared" si="148"/>
        <v>14.3957738481357</v>
      </c>
      <c r="CM285" s="39">
        <f t="shared" si="148"/>
        <v>14.100710180479201</v>
      </c>
      <c r="CN285" s="40" t="e">
        <f t="shared" si="148"/>
        <v>#NUM!</v>
      </c>
      <c r="CO285" s="40">
        <f t="shared" si="148"/>
        <v>14.100710180479201</v>
      </c>
      <c r="CP285" s="39">
        <f t="shared" si="148"/>
        <v>13.795162626332701</v>
      </c>
      <c r="CQ285" s="40" t="e">
        <f t="shared" si="148"/>
        <v>#NUM!</v>
      </c>
      <c r="CR285" s="40">
        <f t="shared" si="148"/>
        <v>13.795162626332701</v>
      </c>
      <c r="CS285" s="39">
        <f t="shared" ref="CS285:DV285" si="149">MEDIAN(CS141:CS255)</f>
        <v>13.4736877007372</v>
      </c>
      <c r="CT285" s="40" t="e">
        <f t="shared" si="149"/>
        <v>#NUM!</v>
      </c>
      <c r="CU285" s="40">
        <f t="shared" si="149"/>
        <v>13.4736877007372</v>
      </c>
      <c r="CV285" s="39">
        <f t="shared" si="149"/>
        <v>13.2390871878866</v>
      </c>
      <c r="CW285" s="40" t="e">
        <f t="shared" si="149"/>
        <v>#NUM!</v>
      </c>
      <c r="CX285" s="40">
        <f t="shared" si="149"/>
        <v>13.2390871878866</v>
      </c>
      <c r="CY285" s="39">
        <f t="shared" si="149"/>
        <v>12.822040886936399</v>
      </c>
      <c r="CZ285" s="40" t="e">
        <f t="shared" si="149"/>
        <v>#NUM!</v>
      </c>
      <c r="DA285" s="40">
        <f t="shared" si="149"/>
        <v>12.822040886936399</v>
      </c>
      <c r="DB285" s="39">
        <f t="shared" si="149"/>
        <v>12.463939556460801</v>
      </c>
      <c r="DC285" s="40" t="e">
        <f t="shared" si="149"/>
        <v>#NUM!</v>
      </c>
      <c r="DD285" s="40">
        <f t="shared" si="149"/>
        <v>12.463939556460801</v>
      </c>
      <c r="DE285" s="39">
        <f t="shared" si="149"/>
        <v>12.061543847229199</v>
      </c>
      <c r="DF285" s="40" t="e">
        <f t="shared" si="149"/>
        <v>#NUM!</v>
      </c>
      <c r="DG285" s="40">
        <f t="shared" si="149"/>
        <v>12.061543847229199</v>
      </c>
      <c r="DH285" s="39">
        <f t="shared" si="149"/>
        <v>11.654955909095399</v>
      </c>
      <c r="DI285" s="40" t="e">
        <f t="shared" si="149"/>
        <v>#NUM!</v>
      </c>
      <c r="DJ285" s="40">
        <f t="shared" si="149"/>
        <v>11.654955909095399</v>
      </c>
      <c r="DK285" s="39">
        <f t="shared" si="149"/>
        <v>11.256043720668799</v>
      </c>
      <c r="DL285" s="40" t="e">
        <f t="shared" si="149"/>
        <v>#NUM!</v>
      </c>
      <c r="DM285" s="40">
        <f t="shared" si="149"/>
        <v>11.256043720668799</v>
      </c>
      <c r="DN285" s="39">
        <f t="shared" si="149"/>
        <v>10.979346893308801</v>
      </c>
      <c r="DO285" s="40" t="e">
        <f t="shared" si="149"/>
        <v>#NUM!</v>
      </c>
      <c r="DP285" s="40">
        <f t="shared" si="149"/>
        <v>10.979346893308801</v>
      </c>
      <c r="DQ285" s="39">
        <f t="shared" si="149"/>
        <v>10.4746914239318</v>
      </c>
      <c r="DR285" s="40" t="e">
        <f t="shared" si="149"/>
        <v>#NUM!</v>
      </c>
      <c r="DS285" s="40">
        <f t="shared" si="149"/>
        <v>10.4746914239318</v>
      </c>
      <c r="DT285" s="39">
        <f t="shared" si="149"/>
        <v>10.0351078231763</v>
      </c>
      <c r="DU285" s="40" t="e">
        <f t="shared" si="149"/>
        <v>#NUM!</v>
      </c>
      <c r="DV285" s="40">
        <f t="shared" si="149"/>
        <v>10.0351078231763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GroundTruth</vt:lpstr>
      <vt:lpstr>1024_1024_256</vt:lpstr>
      <vt:lpstr>1024_4096_256</vt:lpstr>
      <vt:lpstr>2048_2048_512</vt:lpstr>
      <vt:lpstr>2048_8192_512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2017-06-03T05:07:58Z</dcterms:created>
  <dcterms:modified xsi:type="dcterms:W3CDTF">2017-06-05T12:02:25Z</dcterms:modified>
</cp:coreProperties>
</file>