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welborn/Downloads/"/>
    </mc:Choice>
  </mc:AlternateContent>
  <xr:revisionPtr revIDLastSave="0" documentId="13_ncr:1_{D3F59B20-1847-1145-A7DD-2B021B0C80DB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activity_log (To Fill In)" sheetId="1" r:id="rId1"/>
    <sheet name="activity_log (To Export)" sheetId="2" r:id="rId2"/>
    <sheet name="Data Selection (Modify As Nee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0" i="2" l="1"/>
  <c r="F500" i="2"/>
  <c r="E500" i="2"/>
  <c r="D500" i="2"/>
  <c r="B500" i="2"/>
  <c r="C500" i="2" s="1"/>
  <c r="A500" i="2"/>
  <c r="G499" i="2"/>
  <c r="F499" i="2"/>
  <c r="E499" i="2"/>
  <c r="D499" i="2"/>
  <c r="B499" i="2"/>
  <c r="C499" i="2" s="1"/>
  <c r="A499" i="2"/>
  <c r="G498" i="2"/>
  <c r="F498" i="2"/>
  <c r="E498" i="2"/>
  <c r="D498" i="2"/>
  <c r="B498" i="2"/>
  <c r="C498" i="2" s="1"/>
  <c r="A498" i="2"/>
  <c r="G497" i="2"/>
  <c r="F497" i="2"/>
  <c r="E497" i="2"/>
  <c r="D497" i="2"/>
  <c r="B497" i="2"/>
  <c r="C497" i="2" s="1"/>
  <c r="A497" i="2"/>
  <c r="G496" i="2"/>
  <c r="F496" i="2"/>
  <c r="E496" i="2"/>
  <c r="D496" i="2"/>
  <c r="B496" i="2"/>
  <c r="C496" i="2" s="1"/>
  <c r="A496" i="2"/>
  <c r="G495" i="2"/>
  <c r="F495" i="2"/>
  <c r="E495" i="2"/>
  <c r="D495" i="2"/>
  <c r="B495" i="2"/>
  <c r="C495" i="2" s="1"/>
  <c r="A495" i="2"/>
  <c r="G494" i="2"/>
  <c r="F494" i="2"/>
  <c r="E494" i="2"/>
  <c r="D494" i="2"/>
  <c r="B494" i="2"/>
  <c r="C494" i="2" s="1"/>
  <c r="A494" i="2"/>
  <c r="G493" i="2"/>
  <c r="F493" i="2"/>
  <c r="E493" i="2"/>
  <c r="D493" i="2"/>
  <c r="B493" i="2"/>
  <c r="C493" i="2" s="1"/>
  <c r="A493" i="2"/>
  <c r="G492" i="2"/>
  <c r="F492" i="2"/>
  <c r="E492" i="2"/>
  <c r="D492" i="2"/>
  <c r="B492" i="2"/>
  <c r="C492" i="2" s="1"/>
  <c r="A492" i="2"/>
  <c r="G491" i="2"/>
  <c r="F491" i="2"/>
  <c r="E491" i="2"/>
  <c r="D491" i="2"/>
  <c r="B491" i="2"/>
  <c r="C491" i="2" s="1"/>
  <c r="A491" i="2"/>
  <c r="G490" i="2"/>
  <c r="F490" i="2"/>
  <c r="E490" i="2"/>
  <c r="D490" i="2"/>
  <c r="B490" i="2"/>
  <c r="C490" i="2" s="1"/>
  <c r="A490" i="2"/>
  <c r="G489" i="2"/>
  <c r="F489" i="2"/>
  <c r="E489" i="2"/>
  <c r="D489" i="2"/>
  <c r="B489" i="2"/>
  <c r="C489" i="2" s="1"/>
  <c r="A489" i="2"/>
  <c r="G488" i="2"/>
  <c r="F488" i="2"/>
  <c r="E488" i="2"/>
  <c r="D488" i="2"/>
  <c r="B488" i="2"/>
  <c r="C488" i="2" s="1"/>
  <c r="A488" i="2"/>
  <c r="G487" i="2"/>
  <c r="F487" i="2"/>
  <c r="E487" i="2"/>
  <c r="D487" i="2"/>
  <c r="B487" i="2"/>
  <c r="C487" i="2" s="1"/>
  <c r="A487" i="2"/>
  <c r="G486" i="2"/>
  <c r="F486" i="2"/>
  <c r="E486" i="2"/>
  <c r="D486" i="2"/>
  <c r="B486" i="2"/>
  <c r="C486" i="2" s="1"/>
  <c r="A486" i="2"/>
  <c r="G485" i="2"/>
  <c r="F485" i="2"/>
  <c r="E485" i="2"/>
  <c r="D485" i="2"/>
  <c r="B485" i="2"/>
  <c r="C485" i="2" s="1"/>
  <c r="A485" i="2"/>
  <c r="G484" i="2"/>
  <c r="F484" i="2"/>
  <c r="E484" i="2"/>
  <c r="D484" i="2"/>
  <c r="B484" i="2"/>
  <c r="C484" i="2" s="1"/>
  <c r="A484" i="2"/>
  <c r="G483" i="2"/>
  <c r="F483" i="2"/>
  <c r="E483" i="2"/>
  <c r="D483" i="2"/>
  <c r="B483" i="2"/>
  <c r="C483" i="2" s="1"/>
  <c r="A483" i="2"/>
  <c r="G482" i="2"/>
  <c r="F482" i="2"/>
  <c r="E482" i="2"/>
  <c r="D482" i="2"/>
  <c r="B482" i="2"/>
  <c r="C482" i="2" s="1"/>
  <c r="A482" i="2"/>
  <c r="G481" i="2"/>
  <c r="F481" i="2"/>
  <c r="E481" i="2"/>
  <c r="D481" i="2"/>
  <c r="B481" i="2"/>
  <c r="C481" i="2" s="1"/>
  <c r="A481" i="2"/>
  <c r="G480" i="2"/>
  <c r="F480" i="2"/>
  <c r="E480" i="2"/>
  <c r="D480" i="2"/>
  <c r="B480" i="2"/>
  <c r="C480" i="2" s="1"/>
  <c r="A480" i="2"/>
  <c r="G479" i="2"/>
  <c r="F479" i="2"/>
  <c r="E479" i="2"/>
  <c r="D479" i="2"/>
  <c r="B479" i="2"/>
  <c r="C479" i="2" s="1"/>
  <c r="A479" i="2"/>
  <c r="G478" i="2"/>
  <c r="F478" i="2"/>
  <c r="E478" i="2"/>
  <c r="D478" i="2"/>
  <c r="B478" i="2"/>
  <c r="C478" i="2" s="1"/>
  <c r="A478" i="2"/>
  <c r="G477" i="2"/>
  <c r="F477" i="2"/>
  <c r="E477" i="2"/>
  <c r="D477" i="2"/>
  <c r="B477" i="2"/>
  <c r="C477" i="2" s="1"/>
  <c r="A477" i="2"/>
  <c r="G476" i="2"/>
  <c r="F476" i="2"/>
  <c r="E476" i="2"/>
  <c r="D476" i="2"/>
  <c r="B476" i="2"/>
  <c r="C476" i="2" s="1"/>
  <c r="A476" i="2"/>
  <c r="G475" i="2"/>
  <c r="F475" i="2"/>
  <c r="E475" i="2"/>
  <c r="D475" i="2"/>
  <c r="B475" i="2"/>
  <c r="C475" i="2" s="1"/>
  <c r="A475" i="2"/>
  <c r="G474" i="2"/>
  <c r="F474" i="2"/>
  <c r="E474" i="2"/>
  <c r="D474" i="2"/>
  <c r="B474" i="2"/>
  <c r="C474" i="2" s="1"/>
  <c r="A474" i="2"/>
  <c r="G473" i="2"/>
  <c r="F473" i="2"/>
  <c r="E473" i="2"/>
  <c r="D473" i="2"/>
  <c r="B473" i="2"/>
  <c r="C473" i="2" s="1"/>
  <c r="A473" i="2"/>
  <c r="G472" i="2"/>
  <c r="F472" i="2"/>
  <c r="E472" i="2"/>
  <c r="D472" i="2"/>
  <c r="B472" i="2"/>
  <c r="C472" i="2" s="1"/>
  <c r="A472" i="2"/>
  <c r="G471" i="2"/>
  <c r="F471" i="2"/>
  <c r="E471" i="2"/>
  <c r="D471" i="2"/>
  <c r="B471" i="2"/>
  <c r="C471" i="2" s="1"/>
  <c r="A471" i="2"/>
  <c r="G470" i="2"/>
  <c r="F470" i="2"/>
  <c r="E470" i="2"/>
  <c r="D470" i="2"/>
  <c r="B470" i="2"/>
  <c r="C470" i="2" s="1"/>
  <c r="A470" i="2"/>
  <c r="G469" i="2"/>
  <c r="F469" i="2"/>
  <c r="E469" i="2"/>
  <c r="D469" i="2"/>
  <c r="B469" i="2"/>
  <c r="C469" i="2" s="1"/>
  <c r="A469" i="2"/>
  <c r="G468" i="2"/>
  <c r="F468" i="2"/>
  <c r="E468" i="2"/>
  <c r="D468" i="2"/>
  <c r="B468" i="2"/>
  <c r="C468" i="2" s="1"/>
  <c r="A468" i="2"/>
  <c r="G467" i="2"/>
  <c r="F467" i="2"/>
  <c r="E467" i="2"/>
  <c r="D467" i="2"/>
  <c r="B467" i="2"/>
  <c r="C467" i="2" s="1"/>
  <c r="A467" i="2"/>
  <c r="G466" i="2"/>
  <c r="F466" i="2"/>
  <c r="E466" i="2"/>
  <c r="D466" i="2"/>
  <c r="B466" i="2"/>
  <c r="C466" i="2" s="1"/>
  <c r="A466" i="2"/>
  <c r="G465" i="2"/>
  <c r="F465" i="2"/>
  <c r="E465" i="2"/>
  <c r="D465" i="2"/>
  <c r="B465" i="2"/>
  <c r="C465" i="2" s="1"/>
  <c r="A465" i="2"/>
  <c r="G464" i="2"/>
  <c r="F464" i="2"/>
  <c r="E464" i="2"/>
  <c r="D464" i="2"/>
  <c r="B464" i="2"/>
  <c r="C464" i="2" s="1"/>
  <c r="A464" i="2"/>
  <c r="G463" i="2"/>
  <c r="F463" i="2"/>
  <c r="E463" i="2"/>
  <c r="D463" i="2"/>
  <c r="B463" i="2"/>
  <c r="C463" i="2" s="1"/>
  <c r="A463" i="2"/>
  <c r="G462" i="2"/>
  <c r="F462" i="2"/>
  <c r="E462" i="2"/>
  <c r="D462" i="2"/>
  <c r="B462" i="2"/>
  <c r="C462" i="2" s="1"/>
  <c r="A462" i="2"/>
  <c r="G461" i="2"/>
  <c r="F461" i="2"/>
  <c r="E461" i="2"/>
  <c r="D461" i="2"/>
  <c r="B461" i="2"/>
  <c r="C461" i="2" s="1"/>
  <c r="A461" i="2"/>
  <c r="G460" i="2"/>
  <c r="F460" i="2"/>
  <c r="E460" i="2"/>
  <c r="D460" i="2"/>
  <c r="B460" i="2"/>
  <c r="C460" i="2" s="1"/>
  <c r="A460" i="2"/>
  <c r="G459" i="2"/>
  <c r="F459" i="2"/>
  <c r="E459" i="2"/>
  <c r="D459" i="2"/>
  <c r="B459" i="2"/>
  <c r="C459" i="2" s="1"/>
  <c r="A459" i="2"/>
  <c r="G458" i="2"/>
  <c r="F458" i="2"/>
  <c r="E458" i="2"/>
  <c r="D458" i="2"/>
  <c r="B458" i="2"/>
  <c r="C458" i="2" s="1"/>
  <c r="A458" i="2"/>
  <c r="G457" i="2"/>
  <c r="F457" i="2"/>
  <c r="E457" i="2"/>
  <c r="D457" i="2"/>
  <c r="B457" i="2"/>
  <c r="C457" i="2" s="1"/>
  <c r="A457" i="2"/>
  <c r="G456" i="2"/>
  <c r="F456" i="2"/>
  <c r="E456" i="2"/>
  <c r="D456" i="2"/>
  <c r="B456" i="2"/>
  <c r="C456" i="2" s="1"/>
  <c r="A456" i="2"/>
  <c r="G455" i="2"/>
  <c r="F455" i="2"/>
  <c r="E455" i="2"/>
  <c r="D455" i="2"/>
  <c r="B455" i="2"/>
  <c r="C455" i="2" s="1"/>
  <c r="A455" i="2"/>
  <c r="G454" i="2"/>
  <c r="F454" i="2"/>
  <c r="E454" i="2"/>
  <c r="D454" i="2"/>
  <c r="B454" i="2"/>
  <c r="C454" i="2" s="1"/>
  <c r="A454" i="2"/>
  <c r="G453" i="2"/>
  <c r="F453" i="2"/>
  <c r="E453" i="2"/>
  <c r="D453" i="2"/>
  <c r="B453" i="2"/>
  <c r="C453" i="2" s="1"/>
  <c r="A453" i="2"/>
  <c r="G452" i="2"/>
  <c r="F452" i="2"/>
  <c r="E452" i="2"/>
  <c r="D452" i="2"/>
  <c r="B452" i="2"/>
  <c r="C452" i="2" s="1"/>
  <c r="A452" i="2"/>
  <c r="G451" i="2"/>
  <c r="F451" i="2"/>
  <c r="E451" i="2"/>
  <c r="D451" i="2"/>
  <c r="B451" i="2"/>
  <c r="C451" i="2" s="1"/>
  <c r="A451" i="2"/>
  <c r="G450" i="2"/>
  <c r="F450" i="2"/>
  <c r="E450" i="2"/>
  <c r="D450" i="2"/>
  <c r="B450" i="2"/>
  <c r="C450" i="2" s="1"/>
  <c r="A450" i="2"/>
  <c r="G449" i="2"/>
  <c r="F449" i="2"/>
  <c r="E449" i="2"/>
  <c r="D449" i="2"/>
  <c r="B449" i="2"/>
  <c r="C449" i="2" s="1"/>
  <c r="A449" i="2"/>
  <c r="G448" i="2"/>
  <c r="F448" i="2"/>
  <c r="E448" i="2"/>
  <c r="D448" i="2"/>
  <c r="B448" i="2"/>
  <c r="C448" i="2" s="1"/>
  <c r="A448" i="2"/>
  <c r="G447" i="2"/>
  <c r="F447" i="2"/>
  <c r="E447" i="2"/>
  <c r="D447" i="2"/>
  <c r="B447" i="2"/>
  <c r="C447" i="2" s="1"/>
  <c r="A447" i="2"/>
  <c r="G446" i="2"/>
  <c r="F446" i="2"/>
  <c r="E446" i="2"/>
  <c r="D446" i="2"/>
  <c r="B446" i="2"/>
  <c r="C446" i="2" s="1"/>
  <c r="A446" i="2"/>
  <c r="G445" i="2"/>
  <c r="F445" i="2"/>
  <c r="E445" i="2"/>
  <c r="D445" i="2"/>
  <c r="C445" i="2"/>
  <c r="B445" i="2"/>
  <c r="A445" i="2"/>
  <c r="G444" i="2"/>
  <c r="F444" i="2"/>
  <c r="E444" i="2"/>
  <c r="D444" i="2"/>
  <c r="B444" i="2"/>
  <c r="C444" i="2" s="1"/>
  <c r="A444" i="2"/>
  <c r="G443" i="2"/>
  <c r="F443" i="2"/>
  <c r="E443" i="2"/>
  <c r="D443" i="2"/>
  <c r="B443" i="2"/>
  <c r="C443" i="2" s="1"/>
  <c r="A443" i="2"/>
  <c r="G442" i="2"/>
  <c r="F442" i="2"/>
  <c r="E442" i="2"/>
  <c r="D442" i="2"/>
  <c r="B442" i="2"/>
  <c r="C442" i="2" s="1"/>
  <c r="A442" i="2"/>
  <c r="G441" i="2"/>
  <c r="F441" i="2"/>
  <c r="E441" i="2"/>
  <c r="D441" i="2"/>
  <c r="B441" i="2"/>
  <c r="C441" i="2" s="1"/>
  <c r="A441" i="2"/>
  <c r="G440" i="2"/>
  <c r="F440" i="2"/>
  <c r="E440" i="2"/>
  <c r="D440" i="2"/>
  <c r="B440" i="2"/>
  <c r="C440" i="2" s="1"/>
  <c r="A440" i="2"/>
  <c r="G439" i="2"/>
  <c r="F439" i="2"/>
  <c r="E439" i="2"/>
  <c r="D439" i="2"/>
  <c r="B439" i="2"/>
  <c r="C439" i="2" s="1"/>
  <c r="A439" i="2"/>
  <c r="G438" i="2"/>
  <c r="F438" i="2"/>
  <c r="E438" i="2"/>
  <c r="D438" i="2"/>
  <c r="B438" i="2"/>
  <c r="C438" i="2" s="1"/>
  <c r="A438" i="2"/>
  <c r="G437" i="2"/>
  <c r="F437" i="2"/>
  <c r="E437" i="2"/>
  <c r="D437" i="2"/>
  <c r="B437" i="2"/>
  <c r="C437" i="2" s="1"/>
  <c r="A437" i="2"/>
  <c r="G436" i="2"/>
  <c r="F436" i="2"/>
  <c r="E436" i="2"/>
  <c r="D436" i="2"/>
  <c r="B436" i="2"/>
  <c r="C436" i="2" s="1"/>
  <c r="A436" i="2"/>
  <c r="G435" i="2"/>
  <c r="F435" i="2"/>
  <c r="E435" i="2"/>
  <c r="D435" i="2"/>
  <c r="B435" i="2"/>
  <c r="C435" i="2" s="1"/>
  <c r="A435" i="2"/>
  <c r="G434" i="2"/>
  <c r="F434" i="2"/>
  <c r="E434" i="2"/>
  <c r="D434" i="2"/>
  <c r="B434" i="2"/>
  <c r="C434" i="2" s="1"/>
  <c r="A434" i="2"/>
  <c r="G433" i="2"/>
  <c r="F433" i="2"/>
  <c r="E433" i="2"/>
  <c r="D433" i="2"/>
  <c r="B433" i="2"/>
  <c r="C433" i="2" s="1"/>
  <c r="A433" i="2"/>
  <c r="G432" i="2"/>
  <c r="F432" i="2"/>
  <c r="E432" i="2"/>
  <c r="D432" i="2"/>
  <c r="B432" i="2"/>
  <c r="C432" i="2" s="1"/>
  <c r="A432" i="2"/>
  <c r="G431" i="2"/>
  <c r="F431" i="2"/>
  <c r="E431" i="2"/>
  <c r="D431" i="2"/>
  <c r="B431" i="2"/>
  <c r="C431" i="2" s="1"/>
  <c r="A431" i="2"/>
  <c r="G430" i="2"/>
  <c r="F430" i="2"/>
  <c r="E430" i="2"/>
  <c r="D430" i="2"/>
  <c r="B430" i="2"/>
  <c r="C430" i="2" s="1"/>
  <c r="A430" i="2"/>
  <c r="G429" i="2"/>
  <c r="F429" i="2"/>
  <c r="E429" i="2"/>
  <c r="D429" i="2"/>
  <c r="B429" i="2"/>
  <c r="C429" i="2" s="1"/>
  <c r="A429" i="2"/>
  <c r="G428" i="2"/>
  <c r="F428" i="2"/>
  <c r="E428" i="2"/>
  <c r="D428" i="2"/>
  <c r="B428" i="2"/>
  <c r="C428" i="2" s="1"/>
  <c r="A428" i="2"/>
  <c r="G427" i="2"/>
  <c r="F427" i="2"/>
  <c r="E427" i="2"/>
  <c r="D427" i="2"/>
  <c r="B427" i="2"/>
  <c r="C427" i="2" s="1"/>
  <c r="A427" i="2"/>
  <c r="G426" i="2"/>
  <c r="F426" i="2"/>
  <c r="E426" i="2"/>
  <c r="D426" i="2"/>
  <c r="B426" i="2"/>
  <c r="C426" i="2" s="1"/>
  <c r="A426" i="2"/>
  <c r="G425" i="2"/>
  <c r="F425" i="2"/>
  <c r="E425" i="2"/>
  <c r="D425" i="2"/>
  <c r="B425" i="2"/>
  <c r="C425" i="2" s="1"/>
  <c r="A425" i="2"/>
  <c r="G424" i="2"/>
  <c r="F424" i="2"/>
  <c r="E424" i="2"/>
  <c r="D424" i="2"/>
  <c r="B424" i="2"/>
  <c r="C424" i="2" s="1"/>
  <c r="A424" i="2"/>
  <c r="G423" i="2"/>
  <c r="F423" i="2"/>
  <c r="E423" i="2"/>
  <c r="D423" i="2"/>
  <c r="B423" i="2"/>
  <c r="C423" i="2" s="1"/>
  <c r="A423" i="2"/>
  <c r="G422" i="2"/>
  <c r="F422" i="2"/>
  <c r="E422" i="2"/>
  <c r="D422" i="2"/>
  <c r="B422" i="2"/>
  <c r="C422" i="2" s="1"/>
  <c r="A422" i="2"/>
  <c r="G421" i="2"/>
  <c r="F421" i="2"/>
  <c r="E421" i="2"/>
  <c r="D421" i="2"/>
  <c r="B421" i="2"/>
  <c r="C421" i="2" s="1"/>
  <c r="A421" i="2"/>
  <c r="G420" i="2"/>
  <c r="F420" i="2"/>
  <c r="E420" i="2"/>
  <c r="D420" i="2"/>
  <c r="B420" i="2"/>
  <c r="C420" i="2" s="1"/>
  <c r="A420" i="2"/>
  <c r="G419" i="2"/>
  <c r="F419" i="2"/>
  <c r="E419" i="2"/>
  <c r="D419" i="2"/>
  <c r="B419" i="2"/>
  <c r="C419" i="2" s="1"/>
  <c r="A419" i="2"/>
  <c r="G418" i="2"/>
  <c r="F418" i="2"/>
  <c r="E418" i="2"/>
  <c r="D418" i="2"/>
  <c r="B418" i="2"/>
  <c r="C418" i="2" s="1"/>
  <c r="A418" i="2"/>
  <c r="G417" i="2"/>
  <c r="F417" i="2"/>
  <c r="E417" i="2"/>
  <c r="D417" i="2"/>
  <c r="B417" i="2"/>
  <c r="C417" i="2" s="1"/>
  <c r="A417" i="2"/>
  <c r="G416" i="2"/>
  <c r="F416" i="2"/>
  <c r="E416" i="2"/>
  <c r="D416" i="2"/>
  <c r="B416" i="2"/>
  <c r="C416" i="2" s="1"/>
  <c r="A416" i="2"/>
  <c r="G415" i="2"/>
  <c r="F415" i="2"/>
  <c r="E415" i="2"/>
  <c r="D415" i="2"/>
  <c r="B415" i="2"/>
  <c r="C415" i="2" s="1"/>
  <c r="A415" i="2"/>
  <c r="G414" i="2"/>
  <c r="F414" i="2"/>
  <c r="E414" i="2"/>
  <c r="D414" i="2"/>
  <c r="B414" i="2"/>
  <c r="C414" i="2" s="1"/>
  <c r="A414" i="2"/>
  <c r="G413" i="2"/>
  <c r="F413" i="2"/>
  <c r="E413" i="2"/>
  <c r="D413" i="2"/>
  <c r="C413" i="2"/>
  <c r="B413" i="2"/>
  <c r="A413" i="2"/>
  <c r="G412" i="2"/>
  <c r="F412" i="2"/>
  <c r="E412" i="2"/>
  <c r="D412" i="2"/>
  <c r="B412" i="2"/>
  <c r="C412" i="2" s="1"/>
  <c r="A412" i="2"/>
  <c r="G411" i="2"/>
  <c r="F411" i="2"/>
  <c r="E411" i="2"/>
  <c r="D411" i="2"/>
  <c r="B411" i="2"/>
  <c r="C411" i="2" s="1"/>
  <c r="A411" i="2"/>
  <c r="G410" i="2"/>
  <c r="F410" i="2"/>
  <c r="E410" i="2"/>
  <c r="D410" i="2"/>
  <c r="B410" i="2"/>
  <c r="C410" i="2" s="1"/>
  <c r="A410" i="2"/>
  <c r="G409" i="2"/>
  <c r="F409" i="2"/>
  <c r="E409" i="2"/>
  <c r="D409" i="2"/>
  <c r="B409" i="2"/>
  <c r="C409" i="2" s="1"/>
  <c r="A409" i="2"/>
  <c r="G408" i="2"/>
  <c r="F408" i="2"/>
  <c r="E408" i="2"/>
  <c r="D408" i="2"/>
  <c r="B408" i="2"/>
  <c r="C408" i="2" s="1"/>
  <c r="A408" i="2"/>
  <c r="G407" i="2"/>
  <c r="F407" i="2"/>
  <c r="E407" i="2"/>
  <c r="D407" i="2"/>
  <c r="B407" i="2"/>
  <c r="C407" i="2" s="1"/>
  <c r="A407" i="2"/>
  <c r="G406" i="2"/>
  <c r="F406" i="2"/>
  <c r="E406" i="2"/>
  <c r="D406" i="2"/>
  <c r="B406" i="2"/>
  <c r="C406" i="2" s="1"/>
  <c r="A406" i="2"/>
  <c r="G405" i="2"/>
  <c r="F405" i="2"/>
  <c r="E405" i="2"/>
  <c r="D405" i="2"/>
  <c r="B405" i="2"/>
  <c r="C405" i="2" s="1"/>
  <c r="A405" i="2"/>
  <c r="G404" i="2"/>
  <c r="F404" i="2"/>
  <c r="E404" i="2"/>
  <c r="D404" i="2"/>
  <c r="B404" i="2"/>
  <c r="C404" i="2" s="1"/>
  <c r="A404" i="2"/>
  <c r="G403" i="2"/>
  <c r="F403" i="2"/>
  <c r="E403" i="2"/>
  <c r="D403" i="2"/>
  <c r="B403" i="2"/>
  <c r="C403" i="2" s="1"/>
  <c r="A403" i="2"/>
  <c r="G402" i="2"/>
  <c r="F402" i="2"/>
  <c r="E402" i="2"/>
  <c r="D402" i="2"/>
  <c r="B402" i="2"/>
  <c r="C402" i="2" s="1"/>
  <c r="A402" i="2"/>
  <c r="G401" i="2"/>
  <c r="F401" i="2"/>
  <c r="E401" i="2"/>
  <c r="D401" i="2"/>
  <c r="B401" i="2"/>
  <c r="C401" i="2" s="1"/>
  <c r="A401" i="2"/>
  <c r="G400" i="2"/>
  <c r="F400" i="2"/>
  <c r="E400" i="2"/>
  <c r="D400" i="2"/>
  <c r="B400" i="2"/>
  <c r="C400" i="2" s="1"/>
  <c r="A400" i="2"/>
  <c r="G399" i="2"/>
  <c r="F399" i="2"/>
  <c r="E399" i="2"/>
  <c r="D399" i="2"/>
  <c r="B399" i="2"/>
  <c r="C399" i="2" s="1"/>
  <c r="A399" i="2"/>
  <c r="G398" i="2"/>
  <c r="F398" i="2"/>
  <c r="E398" i="2"/>
  <c r="D398" i="2"/>
  <c r="B398" i="2"/>
  <c r="C398" i="2" s="1"/>
  <c r="A398" i="2"/>
  <c r="G397" i="2"/>
  <c r="F397" i="2"/>
  <c r="E397" i="2"/>
  <c r="D397" i="2"/>
  <c r="B397" i="2"/>
  <c r="C397" i="2" s="1"/>
  <c r="A397" i="2"/>
  <c r="G396" i="2"/>
  <c r="F396" i="2"/>
  <c r="E396" i="2"/>
  <c r="D396" i="2"/>
  <c r="B396" i="2"/>
  <c r="C396" i="2" s="1"/>
  <c r="A396" i="2"/>
  <c r="G395" i="2"/>
  <c r="F395" i="2"/>
  <c r="E395" i="2"/>
  <c r="D395" i="2"/>
  <c r="B395" i="2"/>
  <c r="C395" i="2" s="1"/>
  <c r="A395" i="2"/>
  <c r="G394" i="2"/>
  <c r="F394" i="2"/>
  <c r="E394" i="2"/>
  <c r="D394" i="2"/>
  <c r="B394" i="2"/>
  <c r="C394" i="2" s="1"/>
  <c r="A394" i="2"/>
  <c r="G393" i="2"/>
  <c r="F393" i="2"/>
  <c r="E393" i="2"/>
  <c r="D393" i="2"/>
  <c r="B393" i="2"/>
  <c r="C393" i="2" s="1"/>
  <c r="A393" i="2"/>
  <c r="G392" i="2"/>
  <c r="F392" i="2"/>
  <c r="E392" i="2"/>
  <c r="D392" i="2"/>
  <c r="B392" i="2"/>
  <c r="C392" i="2" s="1"/>
  <c r="A392" i="2"/>
  <c r="G391" i="2"/>
  <c r="F391" i="2"/>
  <c r="E391" i="2"/>
  <c r="D391" i="2"/>
  <c r="B391" i="2"/>
  <c r="C391" i="2" s="1"/>
  <c r="A391" i="2"/>
  <c r="G390" i="2"/>
  <c r="F390" i="2"/>
  <c r="E390" i="2"/>
  <c r="D390" i="2"/>
  <c r="B390" i="2"/>
  <c r="C390" i="2" s="1"/>
  <c r="A390" i="2"/>
  <c r="G389" i="2"/>
  <c r="F389" i="2"/>
  <c r="E389" i="2"/>
  <c r="D389" i="2"/>
  <c r="B389" i="2"/>
  <c r="C389" i="2" s="1"/>
  <c r="A389" i="2"/>
  <c r="G388" i="2"/>
  <c r="F388" i="2"/>
  <c r="E388" i="2"/>
  <c r="D388" i="2"/>
  <c r="B388" i="2"/>
  <c r="C388" i="2" s="1"/>
  <c r="A388" i="2"/>
  <c r="G387" i="2"/>
  <c r="F387" i="2"/>
  <c r="E387" i="2"/>
  <c r="D387" i="2"/>
  <c r="B387" i="2"/>
  <c r="C387" i="2" s="1"/>
  <c r="A387" i="2"/>
  <c r="G386" i="2"/>
  <c r="F386" i="2"/>
  <c r="E386" i="2"/>
  <c r="D386" i="2"/>
  <c r="B386" i="2"/>
  <c r="C386" i="2" s="1"/>
  <c r="A386" i="2"/>
  <c r="G385" i="2"/>
  <c r="F385" i="2"/>
  <c r="E385" i="2"/>
  <c r="D385" i="2"/>
  <c r="B385" i="2"/>
  <c r="C385" i="2" s="1"/>
  <c r="A385" i="2"/>
  <c r="G384" i="2"/>
  <c r="F384" i="2"/>
  <c r="E384" i="2"/>
  <c r="D384" i="2"/>
  <c r="B384" i="2"/>
  <c r="C384" i="2" s="1"/>
  <c r="A384" i="2"/>
  <c r="G383" i="2"/>
  <c r="F383" i="2"/>
  <c r="E383" i="2"/>
  <c r="D383" i="2"/>
  <c r="B383" i="2"/>
  <c r="C383" i="2" s="1"/>
  <c r="A383" i="2"/>
  <c r="G382" i="2"/>
  <c r="F382" i="2"/>
  <c r="E382" i="2"/>
  <c r="D382" i="2"/>
  <c r="B382" i="2"/>
  <c r="C382" i="2" s="1"/>
  <c r="A382" i="2"/>
  <c r="G381" i="2"/>
  <c r="F381" i="2"/>
  <c r="E381" i="2"/>
  <c r="D381" i="2"/>
  <c r="B381" i="2"/>
  <c r="C381" i="2" s="1"/>
  <c r="A381" i="2"/>
  <c r="G380" i="2"/>
  <c r="F380" i="2"/>
  <c r="E380" i="2"/>
  <c r="D380" i="2"/>
  <c r="B380" i="2"/>
  <c r="C380" i="2" s="1"/>
  <c r="A380" i="2"/>
  <c r="G379" i="2"/>
  <c r="F379" i="2"/>
  <c r="E379" i="2"/>
  <c r="D379" i="2"/>
  <c r="B379" i="2"/>
  <c r="C379" i="2" s="1"/>
  <c r="A379" i="2"/>
  <c r="G378" i="2"/>
  <c r="F378" i="2"/>
  <c r="E378" i="2"/>
  <c r="D378" i="2"/>
  <c r="B378" i="2"/>
  <c r="C378" i="2" s="1"/>
  <c r="A378" i="2"/>
  <c r="G377" i="2"/>
  <c r="F377" i="2"/>
  <c r="E377" i="2"/>
  <c r="D377" i="2"/>
  <c r="B377" i="2"/>
  <c r="C377" i="2" s="1"/>
  <c r="A377" i="2"/>
  <c r="G376" i="2"/>
  <c r="F376" i="2"/>
  <c r="E376" i="2"/>
  <c r="D376" i="2"/>
  <c r="B376" i="2"/>
  <c r="C376" i="2" s="1"/>
  <c r="A376" i="2"/>
  <c r="G375" i="2"/>
  <c r="F375" i="2"/>
  <c r="E375" i="2"/>
  <c r="D375" i="2"/>
  <c r="C375" i="2"/>
  <c r="B375" i="2"/>
  <c r="A375" i="2"/>
  <c r="G374" i="2"/>
  <c r="F374" i="2"/>
  <c r="E374" i="2"/>
  <c r="D374" i="2"/>
  <c r="B374" i="2"/>
  <c r="C374" i="2" s="1"/>
  <c r="A374" i="2"/>
  <c r="G373" i="2"/>
  <c r="F373" i="2"/>
  <c r="E373" i="2"/>
  <c r="D373" i="2"/>
  <c r="B373" i="2"/>
  <c r="C373" i="2" s="1"/>
  <c r="A373" i="2"/>
  <c r="G372" i="2"/>
  <c r="F372" i="2"/>
  <c r="E372" i="2"/>
  <c r="D372" i="2"/>
  <c r="B372" i="2"/>
  <c r="C372" i="2" s="1"/>
  <c r="A372" i="2"/>
  <c r="G371" i="2"/>
  <c r="F371" i="2"/>
  <c r="E371" i="2"/>
  <c r="D371" i="2"/>
  <c r="B371" i="2"/>
  <c r="C371" i="2" s="1"/>
  <c r="A371" i="2"/>
  <c r="G370" i="2"/>
  <c r="F370" i="2"/>
  <c r="E370" i="2"/>
  <c r="D370" i="2"/>
  <c r="B370" i="2"/>
  <c r="C370" i="2" s="1"/>
  <c r="A370" i="2"/>
  <c r="G369" i="2"/>
  <c r="F369" i="2"/>
  <c r="E369" i="2"/>
  <c r="D369" i="2"/>
  <c r="B369" i="2"/>
  <c r="C369" i="2" s="1"/>
  <c r="A369" i="2"/>
  <c r="G368" i="2"/>
  <c r="F368" i="2"/>
  <c r="E368" i="2"/>
  <c r="D368" i="2"/>
  <c r="C368" i="2"/>
  <c r="B368" i="2"/>
  <c r="A368" i="2"/>
  <c r="G367" i="2"/>
  <c r="F367" i="2"/>
  <c r="E367" i="2"/>
  <c r="D367" i="2"/>
  <c r="B367" i="2"/>
  <c r="C367" i="2" s="1"/>
  <c r="A367" i="2"/>
  <c r="G366" i="2"/>
  <c r="F366" i="2"/>
  <c r="E366" i="2"/>
  <c r="D366" i="2"/>
  <c r="B366" i="2"/>
  <c r="C366" i="2" s="1"/>
  <c r="A366" i="2"/>
  <c r="G365" i="2"/>
  <c r="F365" i="2"/>
  <c r="E365" i="2"/>
  <c r="D365" i="2"/>
  <c r="B365" i="2"/>
  <c r="C365" i="2" s="1"/>
  <c r="A365" i="2"/>
  <c r="G364" i="2"/>
  <c r="F364" i="2"/>
  <c r="E364" i="2"/>
  <c r="D364" i="2"/>
  <c r="B364" i="2"/>
  <c r="C364" i="2" s="1"/>
  <c r="A364" i="2"/>
  <c r="G363" i="2"/>
  <c r="F363" i="2"/>
  <c r="E363" i="2"/>
  <c r="D363" i="2"/>
  <c r="B363" i="2"/>
  <c r="C363" i="2" s="1"/>
  <c r="A363" i="2"/>
  <c r="G362" i="2"/>
  <c r="F362" i="2"/>
  <c r="E362" i="2"/>
  <c r="D362" i="2"/>
  <c r="B362" i="2"/>
  <c r="C362" i="2" s="1"/>
  <c r="A362" i="2"/>
  <c r="G361" i="2"/>
  <c r="F361" i="2"/>
  <c r="E361" i="2"/>
  <c r="D361" i="2"/>
  <c r="B361" i="2"/>
  <c r="C361" i="2" s="1"/>
  <c r="A361" i="2"/>
  <c r="G360" i="2"/>
  <c r="F360" i="2"/>
  <c r="E360" i="2"/>
  <c r="D360" i="2"/>
  <c r="B360" i="2"/>
  <c r="C360" i="2" s="1"/>
  <c r="A360" i="2"/>
  <c r="G359" i="2"/>
  <c r="F359" i="2"/>
  <c r="E359" i="2"/>
  <c r="D359" i="2"/>
  <c r="B359" i="2"/>
  <c r="C359" i="2" s="1"/>
  <c r="A359" i="2"/>
  <c r="G358" i="2"/>
  <c r="F358" i="2"/>
  <c r="E358" i="2"/>
  <c r="D358" i="2"/>
  <c r="B358" i="2"/>
  <c r="C358" i="2" s="1"/>
  <c r="A358" i="2"/>
  <c r="G357" i="2"/>
  <c r="F357" i="2"/>
  <c r="E357" i="2"/>
  <c r="D357" i="2"/>
  <c r="B357" i="2"/>
  <c r="C357" i="2" s="1"/>
  <c r="A357" i="2"/>
  <c r="G356" i="2"/>
  <c r="F356" i="2"/>
  <c r="E356" i="2"/>
  <c r="D356" i="2"/>
  <c r="B356" i="2"/>
  <c r="C356" i="2" s="1"/>
  <c r="A356" i="2"/>
  <c r="G355" i="2"/>
  <c r="F355" i="2"/>
  <c r="E355" i="2"/>
  <c r="D355" i="2"/>
  <c r="B355" i="2"/>
  <c r="C355" i="2" s="1"/>
  <c r="A355" i="2"/>
  <c r="G354" i="2"/>
  <c r="F354" i="2"/>
  <c r="E354" i="2"/>
  <c r="D354" i="2"/>
  <c r="B354" i="2"/>
  <c r="C354" i="2" s="1"/>
  <c r="A354" i="2"/>
  <c r="G353" i="2"/>
  <c r="F353" i="2"/>
  <c r="E353" i="2"/>
  <c r="D353" i="2"/>
  <c r="B353" i="2"/>
  <c r="C353" i="2" s="1"/>
  <c r="A353" i="2"/>
  <c r="G352" i="2"/>
  <c r="F352" i="2"/>
  <c r="E352" i="2"/>
  <c r="D352" i="2"/>
  <c r="B352" i="2"/>
  <c r="C352" i="2" s="1"/>
  <c r="A352" i="2"/>
  <c r="G351" i="2"/>
  <c r="F351" i="2"/>
  <c r="E351" i="2"/>
  <c r="D351" i="2"/>
  <c r="B351" i="2"/>
  <c r="C351" i="2" s="1"/>
  <c r="A351" i="2"/>
  <c r="G350" i="2"/>
  <c r="F350" i="2"/>
  <c r="E350" i="2"/>
  <c r="D350" i="2"/>
  <c r="B350" i="2"/>
  <c r="C350" i="2" s="1"/>
  <c r="A350" i="2"/>
  <c r="G349" i="2"/>
  <c r="F349" i="2"/>
  <c r="E349" i="2"/>
  <c r="D349" i="2"/>
  <c r="B349" i="2"/>
  <c r="C349" i="2" s="1"/>
  <c r="A349" i="2"/>
  <c r="G348" i="2"/>
  <c r="F348" i="2"/>
  <c r="E348" i="2"/>
  <c r="D348" i="2"/>
  <c r="B348" i="2"/>
  <c r="C348" i="2" s="1"/>
  <c r="A348" i="2"/>
  <c r="G347" i="2"/>
  <c r="F347" i="2"/>
  <c r="E347" i="2"/>
  <c r="D347" i="2"/>
  <c r="C347" i="2"/>
  <c r="B347" i="2"/>
  <c r="A347" i="2"/>
  <c r="G346" i="2"/>
  <c r="F346" i="2"/>
  <c r="E346" i="2"/>
  <c r="D346" i="2"/>
  <c r="B346" i="2"/>
  <c r="C346" i="2" s="1"/>
  <c r="A346" i="2"/>
  <c r="G345" i="2"/>
  <c r="F345" i="2"/>
  <c r="E345" i="2"/>
  <c r="D345" i="2"/>
  <c r="B345" i="2"/>
  <c r="C345" i="2" s="1"/>
  <c r="A345" i="2"/>
  <c r="G344" i="2"/>
  <c r="F344" i="2"/>
  <c r="E344" i="2"/>
  <c r="D344" i="2"/>
  <c r="B344" i="2"/>
  <c r="C344" i="2" s="1"/>
  <c r="A344" i="2"/>
  <c r="G343" i="2"/>
  <c r="F343" i="2"/>
  <c r="E343" i="2"/>
  <c r="D343" i="2"/>
  <c r="B343" i="2"/>
  <c r="C343" i="2" s="1"/>
  <c r="A343" i="2"/>
  <c r="G342" i="2"/>
  <c r="F342" i="2"/>
  <c r="E342" i="2"/>
  <c r="D342" i="2"/>
  <c r="B342" i="2"/>
  <c r="C342" i="2" s="1"/>
  <c r="A342" i="2"/>
  <c r="G341" i="2"/>
  <c r="F341" i="2"/>
  <c r="E341" i="2"/>
  <c r="D341" i="2"/>
  <c r="C341" i="2"/>
  <c r="B341" i="2"/>
  <c r="A341" i="2"/>
  <c r="G340" i="2"/>
  <c r="F340" i="2"/>
  <c r="E340" i="2"/>
  <c r="D340" i="2"/>
  <c r="B340" i="2"/>
  <c r="C340" i="2" s="1"/>
  <c r="A340" i="2"/>
  <c r="G339" i="2"/>
  <c r="F339" i="2"/>
  <c r="E339" i="2"/>
  <c r="D339" i="2"/>
  <c r="B339" i="2"/>
  <c r="C339" i="2" s="1"/>
  <c r="A339" i="2"/>
  <c r="G338" i="2"/>
  <c r="F338" i="2"/>
  <c r="E338" i="2"/>
  <c r="D338" i="2"/>
  <c r="B338" i="2"/>
  <c r="C338" i="2" s="1"/>
  <c r="A338" i="2"/>
  <c r="G337" i="2"/>
  <c r="F337" i="2"/>
  <c r="E337" i="2"/>
  <c r="D337" i="2"/>
  <c r="B337" i="2"/>
  <c r="C337" i="2" s="1"/>
  <c r="A337" i="2"/>
  <c r="G336" i="2"/>
  <c r="F336" i="2"/>
  <c r="E336" i="2"/>
  <c r="D336" i="2"/>
  <c r="B336" i="2"/>
  <c r="C336" i="2" s="1"/>
  <c r="A336" i="2"/>
  <c r="G335" i="2"/>
  <c r="F335" i="2"/>
  <c r="E335" i="2"/>
  <c r="D335" i="2"/>
  <c r="B335" i="2"/>
  <c r="C335" i="2" s="1"/>
  <c r="A335" i="2"/>
  <c r="G334" i="2"/>
  <c r="F334" i="2"/>
  <c r="E334" i="2"/>
  <c r="D334" i="2"/>
  <c r="B334" i="2"/>
  <c r="C334" i="2" s="1"/>
  <c r="A334" i="2"/>
  <c r="G333" i="2"/>
  <c r="F333" i="2"/>
  <c r="E333" i="2"/>
  <c r="D333" i="2"/>
  <c r="B333" i="2"/>
  <c r="C333" i="2" s="1"/>
  <c r="A333" i="2"/>
  <c r="G332" i="2"/>
  <c r="F332" i="2"/>
  <c r="E332" i="2"/>
  <c r="D332" i="2"/>
  <c r="B332" i="2"/>
  <c r="C332" i="2" s="1"/>
  <c r="A332" i="2"/>
  <c r="G331" i="2"/>
  <c r="F331" i="2"/>
  <c r="E331" i="2"/>
  <c r="D331" i="2"/>
  <c r="B331" i="2"/>
  <c r="C331" i="2" s="1"/>
  <c r="A331" i="2"/>
  <c r="G330" i="2"/>
  <c r="F330" i="2"/>
  <c r="E330" i="2"/>
  <c r="D330" i="2"/>
  <c r="B330" i="2"/>
  <c r="C330" i="2" s="1"/>
  <c r="A330" i="2"/>
  <c r="G329" i="2"/>
  <c r="F329" i="2"/>
  <c r="E329" i="2"/>
  <c r="D329" i="2"/>
  <c r="B329" i="2"/>
  <c r="C329" i="2" s="1"/>
  <c r="A329" i="2"/>
  <c r="G328" i="2"/>
  <c r="F328" i="2"/>
  <c r="E328" i="2"/>
  <c r="D328" i="2"/>
  <c r="B328" i="2"/>
  <c r="C328" i="2" s="1"/>
  <c r="A328" i="2"/>
  <c r="G327" i="2"/>
  <c r="F327" i="2"/>
  <c r="E327" i="2"/>
  <c r="D327" i="2"/>
  <c r="B327" i="2"/>
  <c r="C327" i="2" s="1"/>
  <c r="A327" i="2"/>
  <c r="G326" i="2"/>
  <c r="F326" i="2"/>
  <c r="E326" i="2"/>
  <c r="D326" i="2"/>
  <c r="B326" i="2"/>
  <c r="C326" i="2" s="1"/>
  <c r="A326" i="2"/>
  <c r="G325" i="2"/>
  <c r="F325" i="2"/>
  <c r="E325" i="2"/>
  <c r="D325" i="2"/>
  <c r="B325" i="2"/>
  <c r="C325" i="2" s="1"/>
  <c r="A325" i="2"/>
  <c r="G324" i="2"/>
  <c r="F324" i="2"/>
  <c r="E324" i="2"/>
  <c r="D324" i="2"/>
  <c r="B324" i="2"/>
  <c r="C324" i="2" s="1"/>
  <c r="A324" i="2"/>
  <c r="G323" i="2"/>
  <c r="F323" i="2"/>
  <c r="E323" i="2"/>
  <c r="D323" i="2"/>
  <c r="B323" i="2"/>
  <c r="C323" i="2" s="1"/>
  <c r="A323" i="2"/>
  <c r="G322" i="2"/>
  <c r="F322" i="2"/>
  <c r="E322" i="2"/>
  <c r="D322" i="2"/>
  <c r="B322" i="2"/>
  <c r="C322" i="2" s="1"/>
  <c r="A322" i="2"/>
  <c r="G321" i="2"/>
  <c r="F321" i="2"/>
  <c r="E321" i="2"/>
  <c r="D321" i="2"/>
  <c r="B321" i="2"/>
  <c r="C321" i="2" s="1"/>
  <c r="A321" i="2"/>
  <c r="G320" i="2"/>
  <c r="F320" i="2"/>
  <c r="E320" i="2"/>
  <c r="D320" i="2"/>
  <c r="C320" i="2"/>
  <c r="B320" i="2"/>
  <c r="A320" i="2"/>
  <c r="G319" i="2"/>
  <c r="F319" i="2"/>
  <c r="E319" i="2"/>
  <c r="D319" i="2"/>
  <c r="B319" i="2"/>
  <c r="C319" i="2" s="1"/>
  <c r="A319" i="2"/>
  <c r="G318" i="2"/>
  <c r="F318" i="2"/>
  <c r="E318" i="2"/>
  <c r="D318" i="2"/>
  <c r="B318" i="2"/>
  <c r="C318" i="2" s="1"/>
  <c r="A318" i="2"/>
  <c r="G317" i="2"/>
  <c r="F317" i="2"/>
  <c r="E317" i="2"/>
  <c r="D317" i="2"/>
  <c r="B317" i="2"/>
  <c r="C317" i="2" s="1"/>
  <c r="A317" i="2"/>
  <c r="G316" i="2"/>
  <c r="F316" i="2"/>
  <c r="E316" i="2"/>
  <c r="D316" i="2"/>
  <c r="B316" i="2"/>
  <c r="C316" i="2" s="1"/>
  <c r="A316" i="2"/>
  <c r="G315" i="2"/>
  <c r="F315" i="2"/>
  <c r="E315" i="2"/>
  <c r="D315" i="2"/>
  <c r="B315" i="2"/>
  <c r="C315" i="2" s="1"/>
  <c r="A315" i="2"/>
  <c r="G314" i="2"/>
  <c r="F314" i="2"/>
  <c r="E314" i="2"/>
  <c r="D314" i="2"/>
  <c r="B314" i="2"/>
  <c r="C314" i="2" s="1"/>
  <c r="A314" i="2"/>
  <c r="G313" i="2"/>
  <c r="F313" i="2"/>
  <c r="E313" i="2"/>
  <c r="D313" i="2"/>
  <c r="B313" i="2"/>
  <c r="C313" i="2" s="1"/>
  <c r="A313" i="2"/>
  <c r="G312" i="2"/>
  <c r="F312" i="2"/>
  <c r="E312" i="2"/>
  <c r="D312" i="2"/>
  <c r="B312" i="2"/>
  <c r="C312" i="2" s="1"/>
  <c r="A312" i="2"/>
  <c r="G311" i="2"/>
  <c r="F311" i="2"/>
  <c r="E311" i="2"/>
  <c r="D311" i="2"/>
  <c r="B311" i="2"/>
  <c r="C311" i="2" s="1"/>
  <c r="A311" i="2"/>
  <c r="G310" i="2"/>
  <c r="F310" i="2"/>
  <c r="E310" i="2"/>
  <c r="D310" i="2"/>
  <c r="B310" i="2"/>
  <c r="C310" i="2" s="1"/>
  <c r="A310" i="2"/>
  <c r="G309" i="2"/>
  <c r="F309" i="2"/>
  <c r="E309" i="2"/>
  <c r="D309" i="2"/>
  <c r="B309" i="2"/>
  <c r="C309" i="2" s="1"/>
  <c r="A309" i="2"/>
  <c r="G308" i="2"/>
  <c r="F308" i="2"/>
  <c r="E308" i="2"/>
  <c r="D308" i="2"/>
  <c r="B308" i="2"/>
  <c r="C308" i="2" s="1"/>
  <c r="A308" i="2"/>
  <c r="G307" i="2"/>
  <c r="F307" i="2"/>
  <c r="E307" i="2"/>
  <c r="D307" i="2"/>
  <c r="B307" i="2"/>
  <c r="C307" i="2" s="1"/>
  <c r="A307" i="2"/>
  <c r="G306" i="2"/>
  <c r="F306" i="2"/>
  <c r="E306" i="2"/>
  <c r="D306" i="2"/>
  <c r="B306" i="2"/>
  <c r="C306" i="2" s="1"/>
  <c r="A306" i="2"/>
  <c r="G305" i="2"/>
  <c r="F305" i="2"/>
  <c r="E305" i="2"/>
  <c r="D305" i="2"/>
  <c r="B305" i="2"/>
  <c r="C305" i="2" s="1"/>
  <c r="A305" i="2"/>
  <c r="G304" i="2"/>
  <c r="F304" i="2"/>
  <c r="E304" i="2"/>
  <c r="D304" i="2"/>
  <c r="B304" i="2"/>
  <c r="C304" i="2" s="1"/>
  <c r="A304" i="2"/>
  <c r="G303" i="2"/>
  <c r="F303" i="2"/>
  <c r="E303" i="2"/>
  <c r="D303" i="2"/>
  <c r="B303" i="2"/>
  <c r="C303" i="2" s="1"/>
  <c r="A303" i="2"/>
  <c r="G302" i="2"/>
  <c r="F302" i="2"/>
  <c r="E302" i="2"/>
  <c r="D302" i="2"/>
  <c r="B302" i="2"/>
  <c r="C302" i="2" s="1"/>
  <c r="A302" i="2"/>
  <c r="G301" i="2"/>
  <c r="F301" i="2"/>
  <c r="E301" i="2"/>
  <c r="D301" i="2"/>
  <c r="B301" i="2"/>
  <c r="C301" i="2" s="1"/>
  <c r="A301" i="2"/>
  <c r="G300" i="2"/>
  <c r="F300" i="2"/>
  <c r="E300" i="2"/>
  <c r="D300" i="2"/>
  <c r="B300" i="2"/>
  <c r="C300" i="2" s="1"/>
  <c r="A300" i="2"/>
  <c r="G299" i="2"/>
  <c r="F299" i="2"/>
  <c r="E299" i="2"/>
  <c r="D299" i="2"/>
  <c r="B299" i="2"/>
  <c r="C299" i="2" s="1"/>
  <c r="A299" i="2"/>
  <c r="G298" i="2"/>
  <c r="F298" i="2"/>
  <c r="E298" i="2"/>
  <c r="D298" i="2"/>
  <c r="B298" i="2"/>
  <c r="C298" i="2" s="1"/>
  <c r="A298" i="2"/>
  <c r="G297" i="2"/>
  <c r="F297" i="2"/>
  <c r="E297" i="2"/>
  <c r="D297" i="2"/>
  <c r="B297" i="2"/>
  <c r="C297" i="2" s="1"/>
  <c r="A297" i="2"/>
  <c r="G296" i="2"/>
  <c r="F296" i="2"/>
  <c r="E296" i="2"/>
  <c r="D296" i="2"/>
  <c r="B296" i="2"/>
  <c r="C296" i="2" s="1"/>
  <c r="A296" i="2"/>
  <c r="G295" i="2"/>
  <c r="F295" i="2"/>
  <c r="E295" i="2"/>
  <c r="D295" i="2"/>
  <c r="B295" i="2"/>
  <c r="C295" i="2" s="1"/>
  <c r="A295" i="2"/>
  <c r="G294" i="2"/>
  <c r="F294" i="2"/>
  <c r="E294" i="2"/>
  <c r="D294" i="2"/>
  <c r="B294" i="2"/>
  <c r="C294" i="2" s="1"/>
  <c r="A294" i="2"/>
  <c r="G293" i="2"/>
  <c r="F293" i="2"/>
  <c r="E293" i="2"/>
  <c r="D293" i="2"/>
  <c r="B293" i="2"/>
  <c r="C293" i="2" s="1"/>
  <c r="A293" i="2"/>
  <c r="G292" i="2"/>
  <c r="F292" i="2"/>
  <c r="E292" i="2"/>
  <c r="D292" i="2"/>
  <c r="B292" i="2"/>
  <c r="C292" i="2" s="1"/>
  <c r="A292" i="2"/>
  <c r="G291" i="2"/>
  <c r="F291" i="2"/>
  <c r="E291" i="2"/>
  <c r="D291" i="2"/>
  <c r="B291" i="2"/>
  <c r="C291" i="2" s="1"/>
  <c r="A291" i="2"/>
  <c r="G290" i="2"/>
  <c r="F290" i="2"/>
  <c r="E290" i="2"/>
  <c r="D290" i="2"/>
  <c r="B290" i="2"/>
  <c r="C290" i="2" s="1"/>
  <c r="A290" i="2"/>
  <c r="G289" i="2"/>
  <c r="F289" i="2"/>
  <c r="E289" i="2"/>
  <c r="D289" i="2"/>
  <c r="B289" i="2"/>
  <c r="C289" i="2" s="1"/>
  <c r="A289" i="2"/>
  <c r="G288" i="2"/>
  <c r="F288" i="2"/>
  <c r="E288" i="2"/>
  <c r="D288" i="2"/>
  <c r="C288" i="2"/>
  <c r="B288" i="2"/>
  <c r="A288" i="2"/>
  <c r="G287" i="2"/>
  <c r="F287" i="2"/>
  <c r="E287" i="2"/>
  <c r="D287" i="2"/>
  <c r="B287" i="2"/>
  <c r="C287" i="2" s="1"/>
  <c r="A287" i="2"/>
  <c r="G286" i="2"/>
  <c r="F286" i="2"/>
  <c r="E286" i="2"/>
  <c r="D286" i="2"/>
  <c r="B286" i="2"/>
  <c r="C286" i="2" s="1"/>
  <c r="A286" i="2"/>
  <c r="G285" i="2"/>
  <c r="F285" i="2"/>
  <c r="E285" i="2"/>
  <c r="D285" i="2"/>
  <c r="C285" i="2"/>
  <c r="B285" i="2"/>
  <c r="A285" i="2"/>
  <c r="G284" i="2"/>
  <c r="F284" i="2"/>
  <c r="E284" i="2"/>
  <c r="D284" i="2"/>
  <c r="B284" i="2"/>
  <c r="C284" i="2" s="1"/>
  <c r="A284" i="2"/>
  <c r="G283" i="2"/>
  <c r="F283" i="2"/>
  <c r="E283" i="2"/>
  <c r="D283" i="2"/>
  <c r="C283" i="2"/>
  <c r="B283" i="2"/>
  <c r="A283" i="2"/>
  <c r="G282" i="2"/>
  <c r="F282" i="2"/>
  <c r="E282" i="2"/>
  <c r="D282" i="2"/>
  <c r="B282" i="2"/>
  <c r="C282" i="2" s="1"/>
  <c r="A282" i="2"/>
  <c r="G281" i="2"/>
  <c r="F281" i="2"/>
  <c r="E281" i="2"/>
  <c r="D281" i="2"/>
  <c r="B281" i="2"/>
  <c r="C281" i="2" s="1"/>
  <c r="A281" i="2"/>
  <c r="G280" i="2"/>
  <c r="F280" i="2"/>
  <c r="E280" i="2"/>
  <c r="D280" i="2"/>
  <c r="B280" i="2"/>
  <c r="C280" i="2" s="1"/>
  <c r="A280" i="2"/>
  <c r="G279" i="2"/>
  <c r="F279" i="2"/>
  <c r="E279" i="2"/>
  <c r="D279" i="2"/>
  <c r="B279" i="2"/>
  <c r="C279" i="2" s="1"/>
  <c r="A279" i="2"/>
  <c r="G278" i="2"/>
  <c r="F278" i="2"/>
  <c r="E278" i="2"/>
  <c r="D278" i="2"/>
  <c r="B278" i="2"/>
  <c r="C278" i="2" s="1"/>
  <c r="A278" i="2"/>
  <c r="G277" i="2"/>
  <c r="F277" i="2"/>
  <c r="E277" i="2"/>
  <c r="D277" i="2"/>
  <c r="B277" i="2"/>
  <c r="C277" i="2" s="1"/>
  <c r="A277" i="2"/>
  <c r="G276" i="2"/>
  <c r="F276" i="2"/>
  <c r="E276" i="2"/>
  <c r="D276" i="2"/>
  <c r="B276" i="2"/>
  <c r="C276" i="2" s="1"/>
  <c r="A276" i="2"/>
  <c r="G275" i="2"/>
  <c r="F275" i="2"/>
  <c r="E275" i="2"/>
  <c r="D275" i="2"/>
  <c r="B275" i="2"/>
  <c r="C275" i="2" s="1"/>
  <c r="A275" i="2"/>
  <c r="G274" i="2"/>
  <c r="F274" i="2"/>
  <c r="E274" i="2"/>
  <c r="D274" i="2"/>
  <c r="B274" i="2"/>
  <c r="C274" i="2" s="1"/>
  <c r="A274" i="2"/>
  <c r="G273" i="2"/>
  <c r="F273" i="2"/>
  <c r="E273" i="2"/>
  <c r="D273" i="2"/>
  <c r="B273" i="2"/>
  <c r="C273" i="2" s="1"/>
  <c r="A273" i="2"/>
  <c r="G272" i="2"/>
  <c r="F272" i="2"/>
  <c r="E272" i="2"/>
  <c r="D272" i="2"/>
  <c r="B272" i="2"/>
  <c r="C272" i="2" s="1"/>
  <c r="A272" i="2"/>
  <c r="G271" i="2"/>
  <c r="F271" i="2"/>
  <c r="E271" i="2"/>
  <c r="D271" i="2"/>
  <c r="B271" i="2"/>
  <c r="C271" i="2" s="1"/>
  <c r="A271" i="2"/>
  <c r="G270" i="2"/>
  <c r="F270" i="2"/>
  <c r="E270" i="2"/>
  <c r="D270" i="2"/>
  <c r="B270" i="2"/>
  <c r="C270" i="2" s="1"/>
  <c r="A270" i="2"/>
  <c r="G269" i="2"/>
  <c r="F269" i="2"/>
  <c r="E269" i="2"/>
  <c r="D269" i="2"/>
  <c r="B269" i="2"/>
  <c r="C269" i="2" s="1"/>
  <c r="A269" i="2"/>
  <c r="G268" i="2"/>
  <c r="F268" i="2"/>
  <c r="E268" i="2"/>
  <c r="D268" i="2"/>
  <c r="B268" i="2"/>
  <c r="C268" i="2" s="1"/>
  <c r="A268" i="2"/>
  <c r="G267" i="2"/>
  <c r="F267" i="2"/>
  <c r="E267" i="2"/>
  <c r="D267" i="2"/>
  <c r="B267" i="2"/>
  <c r="C267" i="2" s="1"/>
  <c r="A267" i="2"/>
  <c r="G266" i="2"/>
  <c r="F266" i="2"/>
  <c r="E266" i="2"/>
  <c r="D266" i="2"/>
  <c r="B266" i="2"/>
  <c r="C266" i="2" s="1"/>
  <c r="A266" i="2"/>
  <c r="G265" i="2"/>
  <c r="F265" i="2"/>
  <c r="E265" i="2"/>
  <c r="D265" i="2"/>
  <c r="B265" i="2"/>
  <c r="C265" i="2" s="1"/>
  <c r="A265" i="2"/>
  <c r="G264" i="2"/>
  <c r="F264" i="2"/>
  <c r="E264" i="2"/>
  <c r="D264" i="2"/>
  <c r="B264" i="2"/>
  <c r="C264" i="2" s="1"/>
  <c r="A264" i="2"/>
  <c r="G263" i="2"/>
  <c r="F263" i="2"/>
  <c r="E263" i="2"/>
  <c r="D263" i="2"/>
  <c r="B263" i="2"/>
  <c r="C263" i="2" s="1"/>
  <c r="A263" i="2"/>
  <c r="G262" i="2"/>
  <c r="F262" i="2"/>
  <c r="E262" i="2"/>
  <c r="D262" i="2"/>
  <c r="B262" i="2"/>
  <c r="C262" i="2" s="1"/>
  <c r="A262" i="2"/>
  <c r="G261" i="2"/>
  <c r="F261" i="2"/>
  <c r="E261" i="2"/>
  <c r="D261" i="2"/>
  <c r="B261" i="2"/>
  <c r="C261" i="2" s="1"/>
  <c r="A261" i="2"/>
  <c r="G260" i="2"/>
  <c r="F260" i="2"/>
  <c r="E260" i="2"/>
  <c r="D260" i="2"/>
  <c r="B260" i="2"/>
  <c r="C260" i="2" s="1"/>
  <c r="A260" i="2"/>
  <c r="G259" i="2"/>
  <c r="F259" i="2"/>
  <c r="E259" i="2"/>
  <c r="D259" i="2"/>
  <c r="B259" i="2"/>
  <c r="C259" i="2" s="1"/>
  <c r="A259" i="2"/>
  <c r="G258" i="2"/>
  <c r="F258" i="2"/>
  <c r="E258" i="2"/>
  <c r="D258" i="2"/>
  <c r="B258" i="2"/>
  <c r="C258" i="2" s="1"/>
  <c r="A258" i="2"/>
  <c r="G257" i="2"/>
  <c r="F257" i="2"/>
  <c r="E257" i="2"/>
  <c r="D257" i="2"/>
  <c r="B257" i="2"/>
  <c r="C257" i="2" s="1"/>
  <c r="A257" i="2"/>
  <c r="G256" i="2"/>
  <c r="F256" i="2"/>
  <c r="E256" i="2"/>
  <c r="D256" i="2"/>
  <c r="B256" i="2"/>
  <c r="C256" i="2" s="1"/>
  <c r="A256" i="2"/>
  <c r="G255" i="2"/>
  <c r="F255" i="2"/>
  <c r="E255" i="2"/>
  <c r="D255" i="2"/>
  <c r="B255" i="2"/>
  <c r="C255" i="2" s="1"/>
  <c r="A255" i="2"/>
  <c r="G254" i="2"/>
  <c r="F254" i="2"/>
  <c r="E254" i="2"/>
  <c r="D254" i="2"/>
  <c r="B254" i="2"/>
  <c r="C254" i="2" s="1"/>
  <c r="A254" i="2"/>
  <c r="G253" i="2"/>
  <c r="F253" i="2"/>
  <c r="E253" i="2"/>
  <c r="D253" i="2"/>
  <c r="B253" i="2"/>
  <c r="C253" i="2" s="1"/>
  <c r="A253" i="2"/>
  <c r="G252" i="2"/>
  <c r="F252" i="2"/>
  <c r="E252" i="2"/>
  <c r="D252" i="2"/>
  <c r="B252" i="2"/>
  <c r="C252" i="2" s="1"/>
  <c r="A252" i="2"/>
  <c r="G251" i="2"/>
  <c r="F251" i="2"/>
  <c r="E251" i="2"/>
  <c r="D251" i="2"/>
  <c r="B251" i="2"/>
  <c r="C251" i="2" s="1"/>
  <c r="A251" i="2"/>
  <c r="G250" i="2"/>
  <c r="F250" i="2"/>
  <c r="E250" i="2"/>
  <c r="D250" i="2"/>
  <c r="B250" i="2"/>
  <c r="C250" i="2" s="1"/>
  <c r="A250" i="2"/>
  <c r="G249" i="2"/>
  <c r="F249" i="2"/>
  <c r="E249" i="2"/>
  <c r="D249" i="2"/>
  <c r="B249" i="2"/>
  <c r="C249" i="2" s="1"/>
  <c r="A249" i="2"/>
  <c r="G248" i="2"/>
  <c r="F248" i="2"/>
  <c r="E248" i="2"/>
  <c r="D248" i="2"/>
  <c r="C248" i="2"/>
  <c r="B248" i="2"/>
  <c r="A248" i="2"/>
  <c r="G247" i="2"/>
  <c r="F247" i="2"/>
  <c r="E247" i="2"/>
  <c r="D247" i="2"/>
  <c r="B247" i="2"/>
  <c r="C247" i="2" s="1"/>
  <c r="A247" i="2"/>
  <c r="G246" i="2"/>
  <c r="F246" i="2"/>
  <c r="E246" i="2"/>
  <c r="D246" i="2"/>
  <c r="B246" i="2"/>
  <c r="C246" i="2" s="1"/>
  <c r="A246" i="2"/>
  <c r="G245" i="2"/>
  <c r="F245" i="2"/>
  <c r="E245" i="2"/>
  <c r="D245" i="2"/>
  <c r="B245" i="2"/>
  <c r="C245" i="2" s="1"/>
  <c r="A245" i="2"/>
  <c r="G244" i="2"/>
  <c r="F244" i="2"/>
  <c r="E244" i="2"/>
  <c r="D244" i="2"/>
  <c r="B244" i="2"/>
  <c r="C244" i="2" s="1"/>
  <c r="A244" i="2"/>
  <c r="G243" i="2"/>
  <c r="F243" i="2"/>
  <c r="E243" i="2"/>
  <c r="D243" i="2"/>
  <c r="B243" i="2"/>
  <c r="C243" i="2" s="1"/>
  <c r="A243" i="2"/>
  <c r="G242" i="2"/>
  <c r="F242" i="2"/>
  <c r="E242" i="2"/>
  <c r="D242" i="2"/>
  <c r="B242" i="2"/>
  <c r="C242" i="2" s="1"/>
  <c r="A242" i="2"/>
  <c r="G241" i="2"/>
  <c r="F241" i="2"/>
  <c r="E241" i="2"/>
  <c r="D241" i="2"/>
  <c r="B241" i="2"/>
  <c r="C241" i="2" s="1"/>
  <c r="A241" i="2"/>
  <c r="G240" i="2"/>
  <c r="F240" i="2"/>
  <c r="E240" i="2"/>
  <c r="D240" i="2"/>
  <c r="B240" i="2"/>
  <c r="C240" i="2" s="1"/>
  <c r="A240" i="2"/>
  <c r="G239" i="2"/>
  <c r="F239" i="2"/>
  <c r="E239" i="2"/>
  <c r="D239" i="2"/>
  <c r="B239" i="2"/>
  <c r="C239" i="2" s="1"/>
  <c r="A239" i="2"/>
  <c r="G238" i="2"/>
  <c r="F238" i="2"/>
  <c r="E238" i="2"/>
  <c r="D238" i="2"/>
  <c r="B238" i="2"/>
  <c r="C238" i="2" s="1"/>
  <c r="A238" i="2"/>
  <c r="G237" i="2"/>
  <c r="F237" i="2"/>
  <c r="E237" i="2"/>
  <c r="D237" i="2"/>
  <c r="B237" i="2"/>
  <c r="C237" i="2" s="1"/>
  <c r="A237" i="2"/>
  <c r="G236" i="2"/>
  <c r="F236" i="2"/>
  <c r="E236" i="2"/>
  <c r="D236" i="2"/>
  <c r="B236" i="2"/>
  <c r="C236" i="2" s="1"/>
  <c r="A236" i="2"/>
  <c r="G235" i="2"/>
  <c r="F235" i="2"/>
  <c r="E235" i="2"/>
  <c r="D235" i="2"/>
  <c r="B235" i="2"/>
  <c r="C235" i="2" s="1"/>
  <c r="A235" i="2"/>
  <c r="G234" i="2"/>
  <c r="F234" i="2"/>
  <c r="E234" i="2"/>
  <c r="D234" i="2"/>
  <c r="B234" i="2"/>
  <c r="C234" i="2" s="1"/>
  <c r="A234" i="2"/>
  <c r="G233" i="2"/>
  <c r="F233" i="2"/>
  <c r="E233" i="2"/>
  <c r="D233" i="2"/>
  <c r="B233" i="2"/>
  <c r="C233" i="2" s="1"/>
  <c r="A233" i="2"/>
  <c r="G232" i="2"/>
  <c r="F232" i="2"/>
  <c r="E232" i="2"/>
  <c r="D232" i="2"/>
  <c r="B232" i="2"/>
  <c r="C232" i="2" s="1"/>
  <c r="A232" i="2"/>
  <c r="G231" i="2"/>
  <c r="F231" i="2"/>
  <c r="E231" i="2"/>
  <c r="D231" i="2"/>
  <c r="B231" i="2"/>
  <c r="C231" i="2" s="1"/>
  <c r="A231" i="2"/>
  <c r="G230" i="2"/>
  <c r="F230" i="2"/>
  <c r="E230" i="2"/>
  <c r="D230" i="2"/>
  <c r="B230" i="2"/>
  <c r="C230" i="2" s="1"/>
  <c r="A230" i="2"/>
  <c r="G229" i="2"/>
  <c r="F229" i="2"/>
  <c r="E229" i="2"/>
  <c r="D229" i="2"/>
  <c r="B229" i="2"/>
  <c r="C229" i="2" s="1"/>
  <c r="A229" i="2"/>
  <c r="G228" i="2"/>
  <c r="F228" i="2"/>
  <c r="E228" i="2"/>
  <c r="D228" i="2"/>
  <c r="B228" i="2"/>
  <c r="C228" i="2" s="1"/>
  <c r="A228" i="2"/>
  <c r="G227" i="2"/>
  <c r="F227" i="2"/>
  <c r="E227" i="2"/>
  <c r="D227" i="2"/>
  <c r="B227" i="2"/>
  <c r="C227" i="2" s="1"/>
  <c r="A227" i="2"/>
  <c r="G226" i="2"/>
  <c r="F226" i="2"/>
  <c r="E226" i="2"/>
  <c r="D226" i="2"/>
  <c r="B226" i="2"/>
  <c r="C226" i="2" s="1"/>
  <c r="A226" i="2"/>
  <c r="G225" i="2"/>
  <c r="F225" i="2"/>
  <c r="E225" i="2"/>
  <c r="D225" i="2"/>
  <c r="B225" i="2"/>
  <c r="C225" i="2" s="1"/>
  <c r="A225" i="2"/>
  <c r="G224" i="2"/>
  <c r="F224" i="2"/>
  <c r="E224" i="2"/>
  <c r="D224" i="2"/>
  <c r="B224" i="2"/>
  <c r="C224" i="2" s="1"/>
  <c r="A224" i="2"/>
  <c r="G223" i="2"/>
  <c r="F223" i="2"/>
  <c r="E223" i="2"/>
  <c r="D223" i="2"/>
  <c r="B223" i="2"/>
  <c r="C223" i="2" s="1"/>
  <c r="A223" i="2"/>
  <c r="G222" i="2"/>
  <c r="F222" i="2"/>
  <c r="E222" i="2"/>
  <c r="D222" i="2"/>
  <c r="B222" i="2"/>
  <c r="C222" i="2" s="1"/>
  <c r="A222" i="2"/>
  <c r="G221" i="2"/>
  <c r="F221" i="2"/>
  <c r="E221" i="2"/>
  <c r="D221" i="2"/>
  <c r="B221" i="2"/>
  <c r="C221" i="2" s="1"/>
  <c r="A221" i="2"/>
  <c r="G220" i="2"/>
  <c r="F220" i="2"/>
  <c r="E220" i="2"/>
  <c r="D220" i="2"/>
  <c r="B220" i="2"/>
  <c r="C220" i="2" s="1"/>
  <c r="A220" i="2"/>
  <c r="G219" i="2"/>
  <c r="F219" i="2"/>
  <c r="E219" i="2"/>
  <c r="D219" i="2"/>
  <c r="B219" i="2"/>
  <c r="C219" i="2" s="1"/>
  <c r="A219" i="2"/>
  <c r="G218" i="2"/>
  <c r="F218" i="2"/>
  <c r="E218" i="2"/>
  <c r="D218" i="2"/>
  <c r="B218" i="2"/>
  <c r="C218" i="2" s="1"/>
  <c r="A218" i="2"/>
  <c r="G217" i="2"/>
  <c r="F217" i="2"/>
  <c r="E217" i="2"/>
  <c r="D217" i="2"/>
  <c r="B217" i="2"/>
  <c r="C217" i="2" s="1"/>
  <c r="A217" i="2"/>
  <c r="G216" i="2"/>
  <c r="F216" i="2"/>
  <c r="E216" i="2"/>
  <c r="D216" i="2"/>
  <c r="B216" i="2"/>
  <c r="C216" i="2" s="1"/>
  <c r="A216" i="2"/>
  <c r="G215" i="2"/>
  <c r="F215" i="2"/>
  <c r="E215" i="2"/>
  <c r="D215" i="2"/>
  <c r="B215" i="2"/>
  <c r="C215" i="2" s="1"/>
  <c r="A215" i="2"/>
  <c r="G214" i="2"/>
  <c r="F214" i="2"/>
  <c r="E214" i="2"/>
  <c r="D214" i="2"/>
  <c r="B214" i="2"/>
  <c r="C214" i="2" s="1"/>
  <c r="A214" i="2"/>
  <c r="G213" i="2"/>
  <c r="F213" i="2"/>
  <c r="E213" i="2"/>
  <c r="D213" i="2"/>
  <c r="B213" i="2"/>
  <c r="C213" i="2" s="1"/>
  <c r="A213" i="2"/>
  <c r="G212" i="2"/>
  <c r="F212" i="2"/>
  <c r="E212" i="2"/>
  <c r="D212" i="2"/>
  <c r="B212" i="2"/>
  <c r="C212" i="2" s="1"/>
  <c r="A212" i="2"/>
  <c r="G211" i="2"/>
  <c r="F211" i="2"/>
  <c r="E211" i="2"/>
  <c r="D211" i="2"/>
  <c r="B211" i="2"/>
  <c r="C211" i="2" s="1"/>
  <c r="A211" i="2"/>
  <c r="G210" i="2"/>
  <c r="F210" i="2"/>
  <c r="E210" i="2"/>
  <c r="D210" i="2"/>
  <c r="B210" i="2"/>
  <c r="C210" i="2" s="1"/>
  <c r="A210" i="2"/>
  <c r="G209" i="2"/>
  <c r="F209" i="2"/>
  <c r="E209" i="2"/>
  <c r="D209" i="2"/>
  <c r="B209" i="2"/>
  <c r="C209" i="2" s="1"/>
  <c r="A209" i="2"/>
  <c r="G208" i="2"/>
  <c r="F208" i="2"/>
  <c r="E208" i="2"/>
  <c r="D208" i="2"/>
  <c r="C208" i="2"/>
  <c r="B208" i="2"/>
  <c r="A208" i="2"/>
  <c r="G207" i="2"/>
  <c r="F207" i="2"/>
  <c r="E207" i="2"/>
  <c r="D207" i="2"/>
  <c r="B207" i="2"/>
  <c r="C207" i="2" s="1"/>
  <c r="A207" i="2"/>
  <c r="G206" i="2"/>
  <c r="F206" i="2"/>
  <c r="E206" i="2"/>
  <c r="D206" i="2"/>
  <c r="B206" i="2"/>
  <c r="C206" i="2" s="1"/>
  <c r="A206" i="2"/>
  <c r="G205" i="2"/>
  <c r="F205" i="2"/>
  <c r="E205" i="2"/>
  <c r="D205" i="2"/>
  <c r="B205" i="2"/>
  <c r="C205" i="2" s="1"/>
  <c r="A205" i="2"/>
  <c r="G204" i="2"/>
  <c r="F204" i="2"/>
  <c r="E204" i="2"/>
  <c r="D204" i="2"/>
  <c r="B204" i="2"/>
  <c r="C204" i="2" s="1"/>
  <c r="A204" i="2"/>
  <c r="G203" i="2"/>
  <c r="F203" i="2"/>
  <c r="E203" i="2"/>
  <c r="D203" i="2"/>
  <c r="B203" i="2"/>
  <c r="C203" i="2" s="1"/>
  <c r="A203" i="2"/>
  <c r="G202" i="2"/>
  <c r="F202" i="2"/>
  <c r="E202" i="2"/>
  <c r="D202" i="2"/>
  <c r="B202" i="2"/>
  <c r="C202" i="2" s="1"/>
  <c r="A202" i="2"/>
  <c r="G201" i="2"/>
  <c r="F201" i="2"/>
  <c r="E201" i="2"/>
  <c r="D201" i="2"/>
  <c r="B201" i="2"/>
  <c r="C201" i="2" s="1"/>
  <c r="A201" i="2"/>
  <c r="G200" i="2"/>
  <c r="F200" i="2"/>
  <c r="E200" i="2"/>
  <c r="D200" i="2"/>
  <c r="B200" i="2"/>
  <c r="C200" i="2" s="1"/>
  <c r="A200" i="2"/>
  <c r="G199" i="2"/>
  <c r="F199" i="2"/>
  <c r="E199" i="2"/>
  <c r="D199" i="2"/>
  <c r="B199" i="2"/>
  <c r="C199" i="2" s="1"/>
  <c r="A199" i="2"/>
  <c r="G198" i="2"/>
  <c r="F198" i="2"/>
  <c r="E198" i="2"/>
  <c r="D198" i="2"/>
  <c r="B198" i="2"/>
  <c r="C198" i="2" s="1"/>
  <c r="A198" i="2"/>
  <c r="G197" i="2"/>
  <c r="F197" i="2"/>
  <c r="E197" i="2"/>
  <c r="D197" i="2"/>
  <c r="B197" i="2"/>
  <c r="C197" i="2" s="1"/>
  <c r="A197" i="2"/>
  <c r="G196" i="2"/>
  <c r="F196" i="2"/>
  <c r="E196" i="2"/>
  <c r="D196" i="2"/>
  <c r="B196" i="2"/>
  <c r="C196" i="2" s="1"/>
  <c r="A196" i="2"/>
  <c r="G195" i="2"/>
  <c r="F195" i="2"/>
  <c r="E195" i="2"/>
  <c r="D195" i="2"/>
  <c r="B195" i="2"/>
  <c r="C195" i="2" s="1"/>
  <c r="A195" i="2"/>
  <c r="G194" i="2"/>
  <c r="F194" i="2"/>
  <c r="E194" i="2"/>
  <c r="D194" i="2"/>
  <c r="B194" i="2"/>
  <c r="C194" i="2" s="1"/>
  <c r="A194" i="2"/>
  <c r="G193" i="2"/>
  <c r="F193" i="2"/>
  <c r="E193" i="2"/>
  <c r="D193" i="2"/>
  <c r="B193" i="2"/>
  <c r="C193" i="2" s="1"/>
  <c r="A193" i="2"/>
  <c r="G192" i="2"/>
  <c r="F192" i="2"/>
  <c r="E192" i="2"/>
  <c r="D192" i="2"/>
  <c r="B192" i="2"/>
  <c r="C192" i="2" s="1"/>
  <c r="A192" i="2"/>
  <c r="G191" i="2"/>
  <c r="F191" i="2"/>
  <c r="E191" i="2"/>
  <c r="D191" i="2"/>
  <c r="B191" i="2"/>
  <c r="C191" i="2" s="1"/>
  <c r="A191" i="2"/>
  <c r="G190" i="2"/>
  <c r="F190" i="2"/>
  <c r="E190" i="2"/>
  <c r="D190" i="2"/>
  <c r="B190" i="2"/>
  <c r="C190" i="2" s="1"/>
  <c r="A190" i="2"/>
  <c r="G189" i="2"/>
  <c r="F189" i="2"/>
  <c r="E189" i="2"/>
  <c r="D189" i="2"/>
  <c r="B189" i="2"/>
  <c r="C189" i="2" s="1"/>
  <c r="A189" i="2"/>
  <c r="G188" i="2"/>
  <c r="F188" i="2"/>
  <c r="E188" i="2"/>
  <c r="D188" i="2"/>
  <c r="B188" i="2"/>
  <c r="C188" i="2" s="1"/>
  <c r="A188" i="2"/>
  <c r="G187" i="2"/>
  <c r="F187" i="2"/>
  <c r="E187" i="2"/>
  <c r="D187" i="2"/>
  <c r="B187" i="2"/>
  <c r="C187" i="2" s="1"/>
  <c r="A187" i="2"/>
  <c r="G186" i="2"/>
  <c r="F186" i="2"/>
  <c r="E186" i="2"/>
  <c r="D186" i="2"/>
  <c r="B186" i="2"/>
  <c r="C186" i="2" s="1"/>
  <c r="A186" i="2"/>
  <c r="G185" i="2"/>
  <c r="F185" i="2"/>
  <c r="E185" i="2"/>
  <c r="D185" i="2"/>
  <c r="B185" i="2"/>
  <c r="C185" i="2" s="1"/>
  <c r="A185" i="2"/>
  <c r="G184" i="2"/>
  <c r="F184" i="2"/>
  <c r="E184" i="2"/>
  <c r="D184" i="2"/>
  <c r="B184" i="2"/>
  <c r="C184" i="2" s="1"/>
  <c r="A184" i="2"/>
  <c r="G183" i="2"/>
  <c r="F183" i="2"/>
  <c r="E183" i="2"/>
  <c r="D183" i="2"/>
  <c r="B183" i="2"/>
  <c r="C183" i="2" s="1"/>
  <c r="A183" i="2"/>
  <c r="G182" i="2"/>
  <c r="F182" i="2"/>
  <c r="E182" i="2"/>
  <c r="D182" i="2"/>
  <c r="B182" i="2"/>
  <c r="C182" i="2" s="1"/>
  <c r="A182" i="2"/>
  <c r="G181" i="2"/>
  <c r="F181" i="2"/>
  <c r="E181" i="2"/>
  <c r="D181" i="2"/>
  <c r="B181" i="2"/>
  <c r="C181" i="2" s="1"/>
  <c r="A181" i="2"/>
  <c r="G180" i="2"/>
  <c r="F180" i="2"/>
  <c r="E180" i="2"/>
  <c r="D180" i="2"/>
  <c r="B180" i="2"/>
  <c r="C180" i="2" s="1"/>
  <c r="A180" i="2"/>
  <c r="G179" i="2"/>
  <c r="F179" i="2"/>
  <c r="E179" i="2"/>
  <c r="D179" i="2"/>
  <c r="B179" i="2"/>
  <c r="C179" i="2" s="1"/>
  <c r="A179" i="2"/>
  <c r="G178" i="2"/>
  <c r="F178" i="2"/>
  <c r="E178" i="2"/>
  <c r="D178" i="2"/>
  <c r="B178" i="2"/>
  <c r="C178" i="2" s="1"/>
  <c r="A178" i="2"/>
  <c r="G177" i="2"/>
  <c r="F177" i="2"/>
  <c r="E177" i="2"/>
  <c r="D177" i="2"/>
  <c r="B177" i="2"/>
  <c r="C177" i="2" s="1"/>
  <c r="A177" i="2"/>
  <c r="G176" i="2"/>
  <c r="F176" i="2"/>
  <c r="E176" i="2"/>
  <c r="D176" i="2"/>
  <c r="B176" i="2"/>
  <c r="C176" i="2" s="1"/>
  <c r="A176" i="2"/>
  <c r="G175" i="2"/>
  <c r="F175" i="2"/>
  <c r="E175" i="2"/>
  <c r="D175" i="2"/>
  <c r="B175" i="2"/>
  <c r="C175" i="2" s="1"/>
  <c r="A175" i="2"/>
  <c r="G174" i="2"/>
  <c r="F174" i="2"/>
  <c r="E174" i="2"/>
  <c r="D174" i="2"/>
  <c r="B174" i="2"/>
  <c r="C174" i="2" s="1"/>
  <c r="A174" i="2"/>
  <c r="G173" i="2"/>
  <c r="F173" i="2"/>
  <c r="E173" i="2"/>
  <c r="D173" i="2"/>
  <c r="B173" i="2"/>
  <c r="C173" i="2" s="1"/>
  <c r="A173" i="2"/>
  <c r="G172" i="2"/>
  <c r="F172" i="2"/>
  <c r="E172" i="2"/>
  <c r="D172" i="2"/>
  <c r="B172" i="2"/>
  <c r="C172" i="2" s="1"/>
  <c r="A172" i="2"/>
  <c r="G171" i="2"/>
  <c r="F171" i="2"/>
  <c r="E171" i="2"/>
  <c r="D171" i="2"/>
  <c r="B171" i="2"/>
  <c r="C171" i="2" s="1"/>
  <c r="A171" i="2"/>
  <c r="G170" i="2"/>
  <c r="F170" i="2"/>
  <c r="E170" i="2"/>
  <c r="D170" i="2"/>
  <c r="B170" i="2"/>
  <c r="C170" i="2" s="1"/>
  <c r="A170" i="2"/>
  <c r="G169" i="2"/>
  <c r="F169" i="2"/>
  <c r="E169" i="2"/>
  <c r="D169" i="2"/>
  <c r="B169" i="2"/>
  <c r="C169" i="2" s="1"/>
  <c r="A169" i="2"/>
  <c r="G168" i="2"/>
  <c r="F168" i="2"/>
  <c r="E168" i="2"/>
  <c r="D168" i="2"/>
  <c r="B168" i="2"/>
  <c r="C168" i="2" s="1"/>
  <c r="A168" i="2"/>
  <c r="G167" i="2"/>
  <c r="F167" i="2"/>
  <c r="E167" i="2"/>
  <c r="D167" i="2"/>
  <c r="B167" i="2"/>
  <c r="C167" i="2" s="1"/>
  <c r="A167" i="2"/>
  <c r="G166" i="2"/>
  <c r="F166" i="2"/>
  <c r="E166" i="2"/>
  <c r="D166" i="2"/>
  <c r="B166" i="2"/>
  <c r="C166" i="2" s="1"/>
  <c r="A166" i="2"/>
  <c r="G165" i="2"/>
  <c r="F165" i="2"/>
  <c r="E165" i="2"/>
  <c r="D165" i="2"/>
  <c r="B165" i="2"/>
  <c r="C165" i="2" s="1"/>
  <c r="A165" i="2"/>
  <c r="G164" i="2"/>
  <c r="F164" i="2"/>
  <c r="E164" i="2"/>
  <c r="D164" i="2"/>
  <c r="B164" i="2"/>
  <c r="C164" i="2" s="1"/>
  <c r="A164" i="2"/>
  <c r="G163" i="2"/>
  <c r="F163" i="2"/>
  <c r="E163" i="2"/>
  <c r="D163" i="2"/>
  <c r="B163" i="2"/>
  <c r="C163" i="2" s="1"/>
  <c r="A163" i="2"/>
  <c r="G162" i="2"/>
  <c r="F162" i="2"/>
  <c r="E162" i="2"/>
  <c r="D162" i="2"/>
  <c r="B162" i="2"/>
  <c r="C162" i="2" s="1"/>
  <c r="A162" i="2"/>
  <c r="G161" i="2"/>
  <c r="F161" i="2"/>
  <c r="E161" i="2"/>
  <c r="D161" i="2"/>
  <c r="B161" i="2"/>
  <c r="C161" i="2" s="1"/>
  <c r="A161" i="2"/>
  <c r="G160" i="2"/>
  <c r="F160" i="2"/>
  <c r="E160" i="2"/>
  <c r="D160" i="2"/>
  <c r="B160" i="2"/>
  <c r="C160" i="2" s="1"/>
  <c r="A160" i="2"/>
  <c r="G159" i="2"/>
  <c r="F159" i="2"/>
  <c r="E159" i="2"/>
  <c r="D159" i="2"/>
  <c r="B159" i="2"/>
  <c r="C159" i="2" s="1"/>
  <c r="A159" i="2"/>
  <c r="G158" i="2"/>
  <c r="F158" i="2"/>
  <c r="E158" i="2"/>
  <c r="D158" i="2"/>
  <c r="B158" i="2"/>
  <c r="C158" i="2" s="1"/>
  <c r="A158" i="2"/>
  <c r="G157" i="2"/>
  <c r="F157" i="2"/>
  <c r="E157" i="2"/>
  <c r="D157" i="2"/>
  <c r="B157" i="2"/>
  <c r="C157" i="2" s="1"/>
  <c r="A157" i="2"/>
  <c r="G156" i="2"/>
  <c r="F156" i="2"/>
  <c r="E156" i="2"/>
  <c r="D156" i="2"/>
  <c r="B156" i="2"/>
  <c r="C156" i="2" s="1"/>
  <c r="A156" i="2"/>
  <c r="G155" i="2"/>
  <c r="F155" i="2"/>
  <c r="E155" i="2"/>
  <c r="D155" i="2"/>
  <c r="B155" i="2"/>
  <c r="C155" i="2" s="1"/>
  <c r="A155" i="2"/>
  <c r="G154" i="2"/>
  <c r="F154" i="2"/>
  <c r="E154" i="2"/>
  <c r="D154" i="2"/>
  <c r="B154" i="2"/>
  <c r="C154" i="2" s="1"/>
  <c r="A154" i="2"/>
  <c r="G153" i="2"/>
  <c r="F153" i="2"/>
  <c r="E153" i="2"/>
  <c r="D153" i="2"/>
  <c r="B153" i="2"/>
  <c r="C153" i="2" s="1"/>
  <c r="A153" i="2"/>
  <c r="G152" i="2"/>
  <c r="F152" i="2"/>
  <c r="E152" i="2"/>
  <c r="D152" i="2"/>
  <c r="B152" i="2"/>
  <c r="C152" i="2" s="1"/>
  <c r="A152" i="2"/>
  <c r="G151" i="2"/>
  <c r="F151" i="2"/>
  <c r="E151" i="2"/>
  <c r="D151" i="2"/>
  <c r="B151" i="2"/>
  <c r="C151" i="2" s="1"/>
  <c r="A151" i="2"/>
  <c r="G150" i="2"/>
  <c r="F150" i="2"/>
  <c r="E150" i="2"/>
  <c r="D150" i="2"/>
  <c r="B150" i="2"/>
  <c r="C150" i="2" s="1"/>
  <c r="A150" i="2"/>
  <c r="G149" i="2"/>
  <c r="F149" i="2"/>
  <c r="E149" i="2"/>
  <c r="D149" i="2"/>
  <c r="B149" i="2"/>
  <c r="C149" i="2" s="1"/>
  <c r="A149" i="2"/>
  <c r="G148" i="2"/>
  <c r="F148" i="2"/>
  <c r="E148" i="2"/>
  <c r="D148" i="2"/>
  <c r="B148" i="2"/>
  <c r="C148" i="2" s="1"/>
  <c r="A148" i="2"/>
  <c r="G147" i="2"/>
  <c r="F147" i="2"/>
  <c r="E147" i="2"/>
  <c r="D147" i="2"/>
  <c r="B147" i="2"/>
  <c r="C147" i="2" s="1"/>
  <c r="A147" i="2"/>
  <c r="G146" i="2"/>
  <c r="F146" i="2"/>
  <c r="E146" i="2"/>
  <c r="D146" i="2"/>
  <c r="B146" i="2"/>
  <c r="C146" i="2" s="1"/>
  <c r="A146" i="2"/>
  <c r="G145" i="2"/>
  <c r="F145" i="2"/>
  <c r="E145" i="2"/>
  <c r="D145" i="2"/>
  <c r="B145" i="2"/>
  <c r="C145" i="2" s="1"/>
  <c r="A145" i="2"/>
  <c r="G144" i="2"/>
  <c r="F144" i="2"/>
  <c r="E144" i="2"/>
  <c r="D144" i="2"/>
  <c r="B144" i="2"/>
  <c r="C144" i="2" s="1"/>
  <c r="A144" i="2"/>
  <c r="G143" i="2"/>
  <c r="F143" i="2"/>
  <c r="E143" i="2"/>
  <c r="D143" i="2"/>
  <c r="B143" i="2"/>
  <c r="C143" i="2" s="1"/>
  <c r="A143" i="2"/>
  <c r="G142" i="2"/>
  <c r="F142" i="2"/>
  <c r="E142" i="2"/>
  <c r="D142" i="2"/>
  <c r="B142" i="2"/>
  <c r="C142" i="2" s="1"/>
  <c r="A142" i="2"/>
  <c r="G141" i="2"/>
  <c r="F141" i="2"/>
  <c r="E141" i="2"/>
  <c r="D141" i="2"/>
  <c r="B141" i="2"/>
  <c r="C141" i="2" s="1"/>
  <c r="A141" i="2"/>
  <c r="G140" i="2"/>
  <c r="F140" i="2"/>
  <c r="E140" i="2"/>
  <c r="D140" i="2"/>
  <c r="B140" i="2"/>
  <c r="C140" i="2" s="1"/>
  <c r="A140" i="2"/>
  <c r="G139" i="2"/>
  <c r="F139" i="2"/>
  <c r="E139" i="2"/>
  <c r="D139" i="2"/>
  <c r="B139" i="2"/>
  <c r="C139" i="2" s="1"/>
  <c r="A139" i="2"/>
  <c r="G138" i="2"/>
  <c r="F138" i="2"/>
  <c r="E138" i="2"/>
  <c r="D138" i="2"/>
  <c r="B138" i="2"/>
  <c r="C138" i="2" s="1"/>
  <c r="A138" i="2"/>
  <c r="G137" i="2"/>
  <c r="F137" i="2"/>
  <c r="E137" i="2"/>
  <c r="D137" i="2"/>
  <c r="B137" i="2"/>
  <c r="C137" i="2" s="1"/>
  <c r="A137" i="2"/>
  <c r="G136" i="2"/>
  <c r="F136" i="2"/>
  <c r="E136" i="2"/>
  <c r="D136" i="2"/>
  <c r="B136" i="2"/>
  <c r="C136" i="2" s="1"/>
  <c r="A136" i="2"/>
  <c r="G135" i="2"/>
  <c r="F135" i="2"/>
  <c r="E135" i="2"/>
  <c r="D135" i="2"/>
  <c r="B135" i="2"/>
  <c r="C135" i="2" s="1"/>
  <c r="A135" i="2"/>
  <c r="G134" i="2"/>
  <c r="F134" i="2"/>
  <c r="E134" i="2"/>
  <c r="D134" i="2"/>
  <c r="B134" i="2"/>
  <c r="C134" i="2" s="1"/>
  <c r="A134" i="2"/>
  <c r="G133" i="2"/>
  <c r="F133" i="2"/>
  <c r="E133" i="2"/>
  <c r="D133" i="2"/>
  <c r="B133" i="2"/>
  <c r="C133" i="2" s="1"/>
  <c r="A133" i="2"/>
  <c r="G132" i="2"/>
  <c r="F132" i="2"/>
  <c r="E132" i="2"/>
  <c r="D132" i="2"/>
  <c r="B132" i="2"/>
  <c r="C132" i="2" s="1"/>
  <c r="A132" i="2"/>
  <c r="G131" i="2"/>
  <c r="F131" i="2"/>
  <c r="E131" i="2"/>
  <c r="D131" i="2"/>
  <c r="B131" i="2"/>
  <c r="C131" i="2" s="1"/>
  <c r="A131" i="2"/>
  <c r="G130" i="2"/>
  <c r="F130" i="2"/>
  <c r="E130" i="2"/>
  <c r="D130" i="2"/>
  <c r="B130" i="2"/>
  <c r="C130" i="2" s="1"/>
  <c r="A130" i="2"/>
  <c r="G129" i="2"/>
  <c r="F129" i="2"/>
  <c r="E129" i="2"/>
  <c r="D129" i="2"/>
  <c r="B129" i="2"/>
  <c r="C129" i="2" s="1"/>
  <c r="A129" i="2"/>
  <c r="G128" i="2"/>
  <c r="F128" i="2"/>
  <c r="E128" i="2"/>
  <c r="D128" i="2"/>
  <c r="B128" i="2"/>
  <c r="C128" i="2" s="1"/>
  <c r="A128" i="2"/>
  <c r="G127" i="2"/>
  <c r="F127" i="2"/>
  <c r="E127" i="2"/>
  <c r="D127" i="2"/>
  <c r="B127" i="2"/>
  <c r="C127" i="2" s="1"/>
  <c r="A127" i="2"/>
  <c r="G126" i="2"/>
  <c r="F126" i="2"/>
  <c r="E126" i="2"/>
  <c r="D126" i="2"/>
  <c r="B126" i="2"/>
  <c r="C126" i="2" s="1"/>
  <c r="A126" i="2"/>
  <c r="G125" i="2"/>
  <c r="F125" i="2"/>
  <c r="E125" i="2"/>
  <c r="D125" i="2"/>
  <c r="B125" i="2"/>
  <c r="C125" i="2" s="1"/>
  <c r="A125" i="2"/>
  <c r="G124" i="2"/>
  <c r="F124" i="2"/>
  <c r="E124" i="2"/>
  <c r="D124" i="2"/>
  <c r="B124" i="2"/>
  <c r="C124" i="2" s="1"/>
  <c r="A124" i="2"/>
  <c r="G123" i="2"/>
  <c r="F123" i="2"/>
  <c r="E123" i="2"/>
  <c r="D123" i="2"/>
  <c r="B123" i="2"/>
  <c r="C123" i="2" s="1"/>
  <c r="A123" i="2"/>
  <c r="G122" i="2"/>
  <c r="F122" i="2"/>
  <c r="E122" i="2"/>
  <c r="D122" i="2"/>
  <c r="B122" i="2"/>
  <c r="C122" i="2" s="1"/>
  <c r="A122" i="2"/>
  <c r="G121" i="2"/>
  <c r="F121" i="2"/>
  <c r="E121" i="2"/>
  <c r="D121" i="2"/>
  <c r="B121" i="2"/>
  <c r="C121" i="2" s="1"/>
  <c r="A121" i="2"/>
  <c r="G120" i="2"/>
  <c r="F120" i="2"/>
  <c r="E120" i="2"/>
  <c r="D120" i="2"/>
  <c r="B120" i="2"/>
  <c r="C120" i="2" s="1"/>
  <c r="A120" i="2"/>
  <c r="G119" i="2"/>
  <c r="F119" i="2"/>
  <c r="E119" i="2"/>
  <c r="D119" i="2"/>
  <c r="B119" i="2"/>
  <c r="C119" i="2" s="1"/>
  <c r="A119" i="2"/>
  <c r="G118" i="2"/>
  <c r="F118" i="2"/>
  <c r="E118" i="2"/>
  <c r="D118" i="2"/>
  <c r="B118" i="2"/>
  <c r="C118" i="2" s="1"/>
  <c r="A118" i="2"/>
  <c r="G117" i="2"/>
  <c r="F117" i="2"/>
  <c r="E117" i="2"/>
  <c r="D117" i="2"/>
  <c r="B117" i="2"/>
  <c r="C117" i="2" s="1"/>
  <c r="A117" i="2"/>
  <c r="G116" i="2"/>
  <c r="F116" i="2"/>
  <c r="E116" i="2"/>
  <c r="D116" i="2"/>
  <c r="B116" i="2"/>
  <c r="C116" i="2" s="1"/>
  <c r="A116" i="2"/>
  <c r="G115" i="2"/>
  <c r="F115" i="2"/>
  <c r="E115" i="2"/>
  <c r="D115" i="2"/>
  <c r="B115" i="2"/>
  <c r="C115" i="2" s="1"/>
  <c r="A115" i="2"/>
  <c r="G114" i="2"/>
  <c r="F114" i="2"/>
  <c r="E114" i="2"/>
  <c r="D114" i="2"/>
  <c r="B114" i="2"/>
  <c r="C114" i="2" s="1"/>
  <c r="A114" i="2"/>
  <c r="G113" i="2"/>
  <c r="F113" i="2"/>
  <c r="E113" i="2"/>
  <c r="D113" i="2"/>
  <c r="B113" i="2"/>
  <c r="C113" i="2" s="1"/>
  <c r="A113" i="2"/>
  <c r="G112" i="2"/>
  <c r="F112" i="2"/>
  <c r="E112" i="2"/>
  <c r="D112" i="2"/>
  <c r="B112" i="2"/>
  <c r="C112" i="2" s="1"/>
  <c r="A112" i="2"/>
  <c r="G111" i="2"/>
  <c r="F111" i="2"/>
  <c r="E111" i="2"/>
  <c r="D111" i="2"/>
  <c r="B111" i="2"/>
  <c r="C111" i="2" s="1"/>
  <c r="A111" i="2"/>
  <c r="G110" i="2"/>
  <c r="F110" i="2"/>
  <c r="E110" i="2"/>
  <c r="D110" i="2"/>
  <c r="B110" i="2"/>
  <c r="C110" i="2" s="1"/>
  <c r="A110" i="2"/>
  <c r="G109" i="2"/>
  <c r="F109" i="2"/>
  <c r="E109" i="2"/>
  <c r="D109" i="2"/>
  <c r="B109" i="2"/>
  <c r="C109" i="2" s="1"/>
  <c r="A109" i="2"/>
  <c r="G108" i="2"/>
  <c r="F108" i="2"/>
  <c r="E108" i="2"/>
  <c r="D108" i="2"/>
  <c r="B108" i="2"/>
  <c r="C108" i="2" s="1"/>
  <c r="A108" i="2"/>
  <c r="G107" i="2"/>
  <c r="F107" i="2"/>
  <c r="E107" i="2"/>
  <c r="D107" i="2"/>
  <c r="B107" i="2"/>
  <c r="C107" i="2" s="1"/>
  <c r="A107" i="2"/>
  <c r="G106" i="2"/>
  <c r="F106" i="2"/>
  <c r="E106" i="2"/>
  <c r="D106" i="2"/>
  <c r="B106" i="2"/>
  <c r="C106" i="2" s="1"/>
  <c r="A106" i="2"/>
  <c r="G105" i="2"/>
  <c r="F105" i="2"/>
  <c r="E105" i="2"/>
  <c r="D105" i="2"/>
  <c r="B105" i="2"/>
  <c r="C105" i="2" s="1"/>
  <c r="A105" i="2"/>
  <c r="G104" i="2"/>
  <c r="F104" i="2"/>
  <c r="E104" i="2"/>
  <c r="D104" i="2"/>
  <c r="B104" i="2"/>
  <c r="C104" i="2" s="1"/>
  <c r="A104" i="2"/>
  <c r="G103" i="2"/>
  <c r="F103" i="2"/>
  <c r="E103" i="2"/>
  <c r="D103" i="2"/>
  <c r="B103" i="2"/>
  <c r="C103" i="2" s="1"/>
  <c r="A103" i="2"/>
  <c r="G102" i="2"/>
  <c r="F102" i="2"/>
  <c r="E102" i="2"/>
  <c r="D102" i="2"/>
  <c r="B102" i="2"/>
  <c r="C102" i="2" s="1"/>
  <c r="A102" i="2"/>
  <c r="G101" i="2"/>
  <c r="F101" i="2"/>
  <c r="E101" i="2"/>
  <c r="D101" i="2"/>
  <c r="B101" i="2"/>
  <c r="C101" i="2" s="1"/>
  <c r="A101" i="2"/>
  <c r="G100" i="2"/>
  <c r="F100" i="2"/>
  <c r="E100" i="2"/>
  <c r="D100" i="2"/>
  <c r="B100" i="2"/>
  <c r="C100" i="2" s="1"/>
  <c r="A100" i="2"/>
  <c r="G99" i="2"/>
  <c r="F99" i="2"/>
  <c r="E99" i="2"/>
  <c r="D99" i="2"/>
  <c r="B99" i="2"/>
  <c r="C99" i="2" s="1"/>
  <c r="A99" i="2"/>
  <c r="G98" i="2"/>
  <c r="F98" i="2"/>
  <c r="E98" i="2"/>
  <c r="D98" i="2"/>
  <c r="B98" i="2"/>
  <c r="C98" i="2" s="1"/>
  <c r="A98" i="2"/>
  <c r="G97" i="2"/>
  <c r="F97" i="2"/>
  <c r="E97" i="2"/>
  <c r="D97" i="2"/>
  <c r="B97" i="2"/>
  <c r="C97" i="2" s="1"/>
  <c r="A97" i="2"/>
  <c r="G96" i="2"/>
  <c r="F96" i="2"/>
  <c r="E96" i="2"/>
  <c r="D96" i="2"/>
  <c r="B96" i="2"/>
  <c r="C96" i="2" s="1"/>
  <c r="A96" i="2"/>
  <c r="G95" i="2"/>
  <c r="F95" i="2"/>
  <c r="E95" i="2"/>
  <c r="D95" i="2"/>
  <c r="B95" i="2"/>
  <c r="C95" i="2" s="1"/>
  <c r="A95" i="2"/>
  <c r="G94" i="2"/>
  <c r="F94" i="2"/>
  <c r="E94" i="2"/>
  <c r="D94" i="2"/>
  <c r="B94" i="2"/>
  <c r="C94" i="2" s="1"/>
  <c r="A94" i="2"/>
  <c r="G93" i="2"/>
  <c r="F93" i="2"/>
  <c r="E93" i="2"/>
  <c r="D93" i="2"/>
  <c r="B93" i="2"/>
  <c r="C93" i="2" s="1"/>
  <c r="A93" i="2"/>
  <c r="G92" i="2"/>
  <c r="F92" i="2"/>
  <c r="E92" i="2"/>
  <c r="D92" i="2"/>
  <c r="B92" i="2"/>
  <c r="C92" i="2" s="1"/>
  <c r="A92" i="2"/>
  <c r="G91" i="2"/>
  <c r="F91" i="2"/>
  <c r="E91" i="2"/>
  <c r="D91" i="2"/>
  <c r="B91" i="2"/>
  <c r="C91" i="2" s="1"/>
  <c r="A91" i="2"/>
  <c r="G90" i="2"/>
  <c r="F90" i="2"/>
  <c r="E90" i="2"/>
  <c r="D90" i="2"/>
  <c r="B90" i="2"/>
  <c r="C90" i="2" s="1"/>
  <c r="A90" i="2"/>
  <c r="G89" i="2"/>
  <c r="F89" i="2"/>
  <c r="E89" i="2"/>
  <c r="D89" i="2"/>
  <c r="B89" i="2"/>
  <c r="C89" i="2" s="1"/>
  <c r="A89" i="2"/>
  <c r="G88" i="2"/>
  <c r="F88" i="2"/>
  <c r="E88" i="2"/>
  <c r="D88" i="2"/>
  <c r="B88" i="2"/>
  <c r="C88" i="2" s="1"/>
  <c r="A88" i="2"/>
  <c r="G87" i="2"/>
  <c r="F87" i="2"/>
  <c r="E87" i="2"/>
  <c r="D87" i="2"/>
  <c r="B87" i="2"/>
  <c r="C87" i="2" s="1"/>
  <c r="A87" i="2"/>
  <c r="G86" i="2"/>
  <c r="F86" i="2"/>
  <c r="E86" i="2"/>
  <c r="D86" i="2"/>
  <c r="B86" i="2"/>
  <c r="C86" i="2" s="1"/>
  <c r="A86" i="2"/>
  <c r="G85" i="2"/>
  <c r="F85" i="2"/>
  <c r="E85" i="2"/>
  <c r="D85" i="2"/>
  <c r="B85" i="2"/>
  <c r="C85" i="2" s="1"/>
  <c r="A85" i="2"/>
  <c r="G84" i="2"/>
  <c r="F84" i="2"/>
  <c r="E84" i="2"/>
  <c r="D84" i="2"/>
  <c r="B84" i="2"/>
  <c r="C84" i="2" s="1"/>
  <c r="A84" i="2"/>
  <c r="G83" i="2"/>
  <c r="F83" i="2"/>
  <c r="E83" i="2"/>
  <c r="D83" i="2"/>
  <c r="B83" i="2"/>
  <c r="C83" i="2" s="1"/>
  <c r="A83" i="2"/>
  <c r="G82" i="2"/>
  <c r="F82" i="2"/>
  <c r="E82" i="2"/>
  <c r="D82" i="2"/>
  <c r="B82" i="2"/>
  <c r="C82" i="2" s="1"/>
  <c r="A82" i="2"/>
  <c r="G81" i="2"/>
  <c r="F81" i="2"/>
  <c r="E81" i="2"/>
  <c r="D81" i="2"/>
  <c r="B81" i="2"/>
  <c r="C81" i="2" s="1"/>
  <c r="A81" i="2"/>
  <c r="G80" i="2"/>
  <c r="F80" i="2"/>
  <c r="E80" i="2"/>
  <c r="D80" i="2"/>
  <c r="C80" i="2"/>
  <c r="B80" i="2"/>
  <c r="A80" i="2"/>
  <c r="G79" i="2"/>
  <c r="F79" i="2"/>
  <c r="E79" i="2"/>
  <c r="D79" i="2"/>
  <c r="B79" i="2"/>
  <c r="C79" i="2" s="1"/>
  <c r="A79" i="2"/>
  <c r="G78" i="2"/>
  <c r="F78" i="2"/>
  <c r="E78" i="2"/>
  <c r="D78" i="2"/>
  <c r="B78" i="2"/>
  <c r="C78" i="2" s="1"/>
  <c r="A78" i="2"/>
  <c r="G77" i="2"/>
  <c r="F77" i="2"/>
  <c r="E77" i="2"/>
  <c r="D77" i="2"/>
  <c r="B77" i="2"/>
  <c r="C77" i="2" s="1"/>
  <c r="A77" i="2"/>
  <c r="G76" i="2"/>
  <c r="F76" i="2"/>
  <c r="E76" i="2"/>
  <c r="D76" i="2"/>
  <c r="B76" i="2"/>
  <c r="C76" i="2" s="1"/>
  <c r="A76" i="2"/>
  <c r="G75" i="2"/>
  <c r="F75" i="2"/>
  <c r="E75" i="2"/>
  <c r="D75" i="2"/>
  <c r="B75" i="2"/>
  <c r="C75" i="2" s="1"/>
  <c r="A75" i="2"/>
  <c r="G74" i="2"/>
  <c r="F74" i="2"/>
  <c r="E74" i="2"/>
  <c r="D74" i="2"/>
  <c r="B74" i="2"/>
  <c r="C74" i="2" s="1"/>
  <c r="A74" i="2"/>
  <c r="G73" i="2"/>
  <c r="F73" i="2"/>
  <c r="E73" i="2"/>
  <c r="D73" i="2"/>
  <c r="B73" i="2"/>
  <c r="C73" i="2" s="1"/>
  <c r="A73" i="2"/>
  <c r="G72" i="2"/>
  <c r="F72" i="2"/>
  <c r="E72" i="2"/>
  <c r="D72" i="2"/>
  <c r="B72" i="2"/>
  <c r="C72" i="2" s="1"/>
  <c r="A72" i="2"/>
  <c r="G71" i="2"/>
  <c r="F71" i="2"/>
  <c r="E71" i="2"/>
  <c r="D71" i="2"/>
  <c r="B71" i="2"/>
  <c r="C71" i="2" s="1"/>
  <c r="A71" i="2"/>
  <c r="G70" i="2"/>
  <c r="F70" i="2"/>
  <c r="E70" i="2"/>
  <c r="D70" i="2"/>
  <c r="B70" i="2"/>
  <c r="C70" i="2" s="1"/>
  <c r="A70" i="2"/>
  <c r="G69" i="2"/>
  <c r="F69" i="2"/>
  <c r="E69" i="2"/>
  <c r="D69" i="2"/>
  <c r="B69" i="2"/>
  <c r="C69" i="2" s="1"/>
  <c r="A69" i="2"/>
  <c r="G68" i="2"/>
  <c r="F68" i="2"/>
  <c r="E68" i="2"/>
  <c r="D68" i="2"/>
  <c r="B68" i="2"/>
  <c r="C68" i="2" s="1"/>
  <c r="A68" i="2"/>
  <c r="G67" i="2"/>
  <c r="F67" i="2"/>
  <c r="E67" i="2"/>
  <c r="D67" i="2"/>
  <c r="B67" i="2"/>
  <c r="C67" i="2" s="1"/>
  <c r="A67" i="2"/>
  <c r="G66" i="2"/>
  <c r="F66" i="2"/>
  <c r="E66" i="2"/>
  <c r="D66" i="2"/>
  <c r="B66" i="2"/>
  <c r="C66" i="2" s="1"/>
  <c r="A66" i="2"/>
  <c r="G65" i="2"/>
  <c r="F65" i="2"/>
  <c r="E65" i="2"/>
  <c r="D65" i="2"/>
  <c r="B65" i="2"/>
  <c r="C65" i="2" s="1"/>
  <c r="A65" i="2"/>
  <c r="G64" i="2"/>
  <c r="F64" i="2"/>
  <c r="E64" i="2"/>
  <c r="D64" i="2"/>
  <c r="B64" i="2"/>
  <c r="C64" i="2" s="1"/>
  <c r="A64" i="2"/>
  <c r="G63" i="2"/>
  <c r="F63" i="2"/>
  <c r="E63" i="2"/>
  <c r="D63" i="2"/>
  <c r="B63" i="2"/>
  <c r="C63" i="2" s="1"/>
  <c r="A63" i="2"/>
  <c r="G62" i="2"/>
  <c r="F62" i="2"/>
  <c r="E62" i="2"/>
  <c r="D62" i="2"/>
  <c r="B62" i="2"/>
  <c r="C62" i="2" s="1"/>
  <c r="A62" i="2"/>
  <c r="G61" i="2"/>
  <c r="F61" i="2"/>
  <c r="E61" i="2"/>
  <c r="D61" i="2"/>
  <c r="B61" i="2"/>
  <c r="C61" i="2" s="1"/>
  <c r="A61" i="2"/>
  <c r="G60" i="2"/>
  <c r="F60" i="2"/>
  <c r="E60" i="2"/>
  <c r="D60" i="2"/>
  <c r="B60" i="2"/>
  <c r="C60" i="2" s="1"/>
  <c r="A60" i="2"/>
  <c r="G59" i="2"/>
  <c r="F59" i="2"/>
  <c r="E59" i="2"/>
  <c r="D59" i="2"/>
  <c r="B59" i="2"/>
  <c r="C59" i="2" s="1"/>
  <c r="A59" i="2"/>
  <c r="G58" i="2"/>
  <c r="F58" i="2"/>
  <c r="E58" i="2"/>
  <c r="D58" i="2"/>
  <c r="B58" i="2"/>
  <c r="C58" i="2" s="1"/>
  <c r="A58" i="2"/>
  <c r="G57" i="2"/>
  <c r="F57" i="2"/>
  <c r="E57" i="2"/>
  <c r="D57" i="2"/>
  <c r="B57" i="2"/>
  <c r="C57" i="2" s="1"/>
  <c r="A57" i="2"/>
  <c r="G56" i="2"/>
  <c r="F56" i="2"/>
  <c r="E56" i="2"/>
  <c r="D56" i="2"/>
  <c r="B56" i="2"/>
  <c r="C56" i="2" s="1"/>
  <c r="A56" i="2"/>
  <c r="G55" i="2"/>
  <c r="F55" i="2"/>
  <c r="E55" i="2"/>
  <c r="D55" i="2"/>
  <c r="B55" i="2"/>
  <c r="C55" i="2" s="1"/>
  <c r="A55" i="2"/>
  <c r="G54" i="2"/>
  <c r="F54" i="2"/>
  <c r="E54" i="2"/>
  <c r="D54" i="2"/>
  <c r="B54" i="2"/>
  <c r="C54" i="2" s="1"/>
  <c r="A54" i="2"/>
  <c r="G53" i="2"/>
  <c r="F53" i="2"/>
  <c r="E53" i="2"/>
  <c r="D53" i="2"/>
  <c r="B53" i="2"/>
  <c r="C53" i="2" s="1"/>
  <c r="A53" i="2"/>
  <c r="G52" i="2"/>
  <c r="F52" i="2"/>
  <c r="E52" i="2"/>
  <c r="D52" i="2"/>
  <c r="B52" i="2"/>
  <c r="C52" i="2" s="1"/>
  <c r="A52" i="2"/>
  <c r="G51" i="2"/>
  <c r="F51" i="2"/>
  <c r="E51" i="2"/>
  <c r="D51" i="2"/>
  <c r="B51" i="2"/>
  <c r="C51" i="2" s="1"/>
  <c r="A51" i="2"/>
  <c r="G50" i="2"/>
  <c r="F50" i="2"/>
  <c r="E50" i="2"/>
  <c r="D50" i="2"/>
  <c r="B50" i="2"/>
  <c r="C50" i="2" s="1"/>
  <c r="A50" i="2"/>
  <c r="G49" i="2"/>
  <c r="F49" i="2"/>
  <c r="E49" i="2"/>
  <c r="D49" i="2"/>
  <c r="B49" i="2"/>
  <c r="C49" i="2" s="1"/>
  <c r="A49" i="2"/>
  <c r="G48" i="2"/>
  <c r="F48" i="2"/>
  <c r="E48" i="2"/>
  <c r="D48" i="2"/>
  <c r="B48" i="2"/>
  <c r="C48" i="2" s="1"/>
  <c r="A48" i="2"/>
  <c r="G47" i="2"/>
  <c r="F47" i="2"/>
  <c r="E47" i="2"/>
  <c r="D47" i="2"/>
  <c r="C47" i="2"/>
  <c r="B47" i="2"/>
  <c r="A47" i="2"/>
  <c r="G46" i="2"/>
  <c r="F46" i="2"/>
  <c r="E46" i="2"/>
  <c r="D46" i="2"/>
  <c r="B46" i="2"/>
  <c r="C46" i="2" s="1"/>
  <c r="A46" i="2"/>
  <c r="G45" i="2"/>
  <c r="F45" i="2"/>
  <c r="E45" i="2"/>
  <c r="D45" i="2"/>
  <c r="B45" i="2"/>
  <c r="C45" i="2" s="1"/>
  <c r="A45" i="2"/>
  <c r="G44" i="2"/>
  <c r="F44" i="2"/>
  <c r="E44" i="2"/>
  <c r="D44" i="2"/>
  <c r="B44" i="2"/>
  <c r="C44" i="2" s="1"/>
  <c r="A44" i="2"/>
  <c r="G43" i="2"/>
  <c r="F43" i="2"/>
  <c r="E43" i="2"/>
  <c r="D43" i="2"/>
  <c r="B43" i="2"/>
  <c r="C43" i="2" s="1"/>
  <c r="A43" i="2"/>
  <c r="G42" i="2"/>
  <c r="F42" i="2"/>
  <c r="E42" i="2"/>
  <c r="D42" i="2"/>
  <c r="B42" i="2"/>
  <c r="C42" i="2" s="1"/>
  <c r="A42" i="2"/>
  <c r="G41" i="2"/>
  <c r="F41" i="2"/>
  <c r="E41" i="2"/>
  <c r="D41" i="2"/>
  <c r="B41" i="2"/>
  <c r="C41" i="2" s="1"/>
  <c r="A41" i="2"/>
  <c r="G40" i="2"/>
  <c r="F40" i="2"/>
  <c r="E40" i="2"/>
  <c r="D40" i="2"/>
  <c r="B40" i="2"/>
  <c r="C40" i="2" s="1"/>
  <c r="A40" i="2"/>
  <c r="G39" i="2"/>
  <c r="F39" i="2"/>
  <c r="E39" i="2"/>
  <c r="D39" i="2"/>
  <c r="B39" i="2"/>
  <c r="C39" i="2" s="1"/>
  <c r="A39" i="2"/>
  <c r="G38" i="2"/>
  <c r="F38" i="2"/>
  <c r="E38" i="2"/>
  <c r="D38" i="2"/>
  <c r="B38" i="2"/>
  <c r="C38" i="2" s="1"/>
  <c r="A38" i="2"/>
  <c r="G37" i="2"/>
  <c r="F37" i="2"/>
  <c r="E37" i="2"/>
  <c r="D37" i="2"/>
  <c r="B37" i="2"/>
  <c r="C37" i="2" s="1"/>
  <c r="A37" i="2"/>
  <c r="G36" i="2"/>
  <c r="F36" i="2"/>
  <c r="E36" i="2"/>
  <c r="D36" i="2"/>
  <c r="B36" i="2"/>
  <c r="C36" i="2" s="1"/>
  <c r="A36" i="2"/>
  <c r="G35" i="2"/>
  <c r="F35" i="2"/>
  <c r="E35" i="2"/>
  <c r="D35" i="2"/>
  <c r="B35" i="2"/>
  <c r="C35" i="2" s="1"/>
  <c r="A35" i="2"/>
  <c r="G34" i="2"/>
  <c r="F34" i="2"/>
  <c r="E34" i="2"/>
  <c r="D34" i="2"/>
  <c r="B34" i="2"/>
  <c r="C34" i="2" s="1"/>
  <c r="A34" i="2"/>
  <c r="G33" i="2"/>
  <c r="F33" i="2"/>
  <c r="E33" i="2"/>
  <c r="D33" i="2"/>
  <c r="B33" i="2"/>
  <c r="C33" i="2" s="1"/>
  <c r="A33" i="2"/>
  <c r="G32" i="2"/>
  <c r="F32" i="2"/>
  <c r="E32" i="2"/>
  <c r="D32" i="2"/>
  <c r="B32" i="2"/>
  <c r="C32" i="2" s="1"/>
  <c r="A32" i="2"/>
  <c r="G31" i="2"/>
  <c r="F31" i="2"/>
  <c r="E31" i="2"/>
  <c r="D31" i="2"/>
  <c r="B31" i="2"/>
  <c r="C31" i="2" s="1"/>
  <c r="A31" i="2"/>
  <c r="G30" i="2"/>
  <c r="F30" i="2"/>
  <c r="E30" i="2"/>
  <c r="D30" i="2"/>
  <c r="B30" i="2"/>
  <c r="C30" i="2" s="1"/>
  <c r="A30" i="2"/>
  <c r="G29" i="2"/>
  <c r="F29" i="2"/>
  <c r="E29" i="2"/>
  <c r="D29" i="2"/>
  <c r="B29" i="2"/>
  <c r="C29" i="2" s="1"/>
  <c r="A29" i="2"/>
  <c r="G28" i="2"/>
  <c r="F28" i="2"/>
  <c r="E28" i="2"/>
  <c r="D28" i="2"/>
  <c r="B28" i="2"/>
  <c r="C28" i="2" s="1"/>
  <c r="A28" i="2"/>
  <c r="G27" i="2"/>
  <c r="F27" i="2"/>
  <c r="E27" i="2"/>
  <c r="D27" i="2"/>
  <c r="B27" i="2"/>
  <c r="C27" i="2" s="1"/>
  <c r="A27" i="2"/>
  <c r="G26" i="2"/>
  <c r="F26" i="2"/>
  <c r="E26" i="2"/>
  <c r="D26" i="2"/>
  <c r="B26" i="2"/>
  <c r="C26" i="2" s="1"/>
  <c r="A26" i="2"/>
  <c r="G25" i="2"/>
  <c r="F25" i="2"/>
  <c r="E25" i="2"/>
  <c r="D25" i="2"/>
  <c r="B25" i="2"/>
  <c r="C25" i="2" s="1"/>
  <c r="A25" i="2"/>
  <c r="G24" i="2"/>
  <c r="F24" i="2"/>
  <c r="E24" i="2"/>
  <c r="D24" i="2"/>
  <c r="B24" i="2"/>
  <c r="C24" i="2" s="1"/>
  <c r="A24" i="2"/>
  <c r="G23" i="2"/>
  <c r="F23" i="2"/>
  <c r="E23" i="2"/>
  <c r="D23" i="2"/>
  <c r="B23" i="2"/>
  <c r="C23" i="2" s="1"/>
  <c r="A23" i="2"/>
  <c r="G22" i="2"/>
  <c r="F22" i="2"/>
  <c r="E22" i="2"/>
  <c r="D22" i="2"/>
  <c r="B22" i="2"/>
  <c r="C22" i="2" s="1"/>
  <c r="A22" i="2"/>
  <c r="G21" i="2"/>
  <c r="F21" i="2"/>
  <c r="E21" i="2"/>
  <c r="D21" i="2"/>
  <c r="B21" i="2"/>
  <c r="C21" i="2" s="1"/>
  <c r="A21" i="2"/>
  <c r="G20" i="2"/>
  <c r="F20" i="2"/>
  <c r="E20" i="2"/>
  <c r="D20" i="2"/>
  <c r="B20" i="2"/>
  <c r="C20" i="2" s="1"/>
  <c r="A20" i="2"/>
  <c r="G19" i="2"/>
  <c r="F19" i="2"/>
  <c r="E19" i="2"/>
  <c r="D19" i="2"/>
  <c r="B19" i="2"/>
  <c r="C19" i="2" s="1"/>
  <c r="A19" i="2"/>
  <c r="G18" i="2"/>
  <c r="F18" i="2"/>
  <c r="E18" i="2"/>
  <c r="D18" i="2"/>
  <c r="B18" i="2"/>
  <c r="C18" i="2" s="1"/>
  <c r="A18" i="2"/>
  <c r="G17" i="2"/>
  <c r="F17" i="2"/>
  <c r="E17" i="2"/>
  <c r="D17" i="2"/>
  <c r="B17" i="2"/>
  <c r="C17" i="2" s="1"/>
  <c r="A17" i="2"/>
  <c r="G16" i="2"/>
  <c r="F16" i="2"/>
  <c r="E16" i="2"/>
  <c r="D16" i="2"/>
  <c r="B16" i="2"/>
  <c r="C16" i="2" s="1"/>
  <c r="A16" i="2"/>
  <c r="G15" i="2"/>
  <c r="F15" i="2"/>
  <c r="E15" i="2"/>
  <c r="D15" i="2"/>
  <c r="B15" i="2"/>
  <c r="C15" i="2" s="1"/>
  <c r="A15" i="2"/>
  <c r="G14" i="2"/>
  <c r="F14" i="2"/>
  <c r="E14" i="2"/>
  <c r="D14" i="2"/>
  <c r="B14" i="2"/>
  <c r="C14" i="2" s="1"/>
  <c r="A14" i="2"/>
  <c r="G13" i="2"/>
  <c r="F13" i="2"/>
  <c r="E13" i="2"/>
  <c r="D13" i="2"/>
  <c r="B13" i="2"/>
  <c r="C13" i="2" s="1"/>
  <c r="A13" i="2"/>
  <c r="G12" i="2"/>
  <c r="F12" i="2"/>
  <c r="E12" i="2"/>
  <c r="D12" i="2"/>
  <c r="B12" i="2"/>
  <c r="C12" i="2" s="1"/>
  <c r="A12" i="2"/>
  <c r="G11" i="2"/>
  <c r="F11" i="2"/>
  <c r="E11" i="2"/>
  <c r="D11" i="2"/>
  <c r="B11" i="2"/>
  <c r="C11" i="2" s="1"/>
  <c r="A11" i="2"/>
  <c r="G10" i="2"/>
  <c r="F10" i="2"/>
  <c r="E10" i="2"/>
  <c r="D10" i="2"/>
  <c r="B10" i="2"/>
  <c r="C10" i="2" s="1"/>
  <c r="A10" i="2"/>
  <c r="G9" i="2"/>
  <c r="F9" i="2"/>
  <c r="E9" i="2"/>
  <c r="D9" i="2"/>
  <c r="B9" i="2"/>
  <c r="C9" i="2" s="1"/>
  <c r="A9" i="2"/>
  <c r="G8" i="2"/>
  <c r="F8" i="2"/>
  <c r="E8" i="2"/>
  <c r="D8" i="2"/>
  <c r="B8" i="2"/>
  <c r="C8" i="2" s="1"/>
  <c r="A8" i="2"/>
  <c r="G7" i="2"/>
  <c r="F7" i="2"/>
  <c r="E7" i="2"/>
  <c r="D7" i="2"/>
  <c r="B7" i="2"/>
  <c r="C7" i="2" s="1"/>
  <c r="A7" i="2"/>
  <c r="G6" i="2"/>
  <c r="F6" i="2"/>
  <c r="E6" i="2"/>
  <c r="D6" i="2"/>
  <c r="B6" i="2"/>
  <c r="C6" i="2" s="1"/>
  <c r="A6" i="2"/>
  <c r="G5" i="2"/>
  <c r="F5" i="2"/>
  <c r="E5" i="2"/>
  <c r="D5" i="2"/>
  <c r="B5" i="2"/>
  <c r="C5" i="2" s="1"/>
  <c r="A5" i="2"/>
  <c r="G4" i="2"/>
  <c r="F4" i="2"/>
  <c r="E4" i="2"/>
  <c r="D4" i="2"/>
  <c r="B4" i="2"/>
  <c r="C4" i="2" s="1"/>
  <c r="A4" i="2"/>
  <c r="G3" i="2"/>
  <c r="F3" i="2"/>
  <c r="E3" i="2"/>
  <c r="D3" i="2"/>
  <c r="B3" i="2"/>
  <c r="C3" i="2" s="1"/>
  <c r="A3" i="2"/>
  <c r="G2" i="2"/>
  <c r="F2" i="2"/>
  <c r="E2" i="2"/>
  <c r="D2" i="2"/>
  <c r="B2" i="2"/>
  <c r="C2" i="2" s="1"/>
  <c r="A2" i="2"/>
</calcChain>
</file>

<file path=xl/sharedStrings.xml><?xml version="1.0" encoding="utf-8"?>
<sst xmlns="http://schemas.openxmlformats.org/spreadsheetml/2006/main" count="297" uniqueCount="60">
  <si>
    <t>user_id</t>
  </si>
  <si>
    <t>calendar_day</t>
  </si>
  <si>
    <t>calendar_date</t>
  </si>
  <si>
    <t>day_name</t>
  </si>
  <si>
    <t>category_description</t>
  </si>
  <si>
    <t>activity_descriptions</t>
  </si>
  <si>
    <t>time_spent_on_activity</t>
  </si>
  <si>
    <t>user_id:</t>
  </si>
  <si>
    <t>calendar_day:</t>
  </si>
  <si>
    <t>calendar_date:</t>
  </si>
  <si>
    <t>day_name:</t>
  </si>
  <si>
    <t>category_description:</t>
  </si>
  <si>
    <t>activity_descriptions:</t>
  </si>
  <si>
    <t>time_spent_on_activity:</t>
  </si>
  <si>
    <t>Monday</t>
  </si>
  <si>
    <t>Converting SQL to JSON</t>
  </si>
  <si>
    <t>Data Entry</t>
  </si>
  <si>
    <t>Tuesday</t>
  </si>
  <si>
    <t>Five Star Rating</t>
  </si>
  <si>
    <t>Coding</t>
  </si>
  <si>
    <t>Wednesday</t>
  </si>
  <si>
    <t>Animated Bar Graphs</t>
  </si>
  <si>
    <t>Debugging</t>
  </si>
  <si>
    <t>Thursday</t>
  </si>
  <si>
    <t>Card Game</t>
  </si>
  <si>
    <t>Testing</t>
  </si>
  <si>
    <t>Friday</t>
  </si>
  <si>
    <t>Repo</t>
  </si>
  <si>
    <t>Uploading to FSO</t>
  </si>
  <si>
    <t>Saturday</t>
  </si>
  <si>
    <t>Time Tracker EER &amp; Database</t>
  </si>
  <si>
    <t>Reading Assignment</t>
  </si>
  <si>
    <t>Sunday</t>
  </si>
  <si>
    <t>Time Tracker App</t>
  </si>
  <si>
    <t>Studying</t>
  </si>
  <si>
    <t>Time Tracker Sprint 1</t>
  </si>
  <si>
    <t>Thinking</t>
  </si>
  <si>
    <t>Time Tracker Sprint 2</t>
  </si>
  <si>
    <t>Staring at Computer Confused</t>
  </si>
  <si>
    <t>Time Tracker Sprint 3</t>
  </si>
  <si>
    <t>Writing</t>
  </si>
  <si>
    <t>Time Tracker Visual Story</t>
  </si>
  <si>
    <t>Looking for Images</t>
  </si>
  <si>
    <t>Researched App Flowchart</t>
  </si>
  <si>
    <t>Doing Assignment</t>
  </si>
  <si>
    <t>Custom App Flowchart</t>
  </si>
  <si>
    <t>Logging Activity Times</t>
  </si>
  <si>
    <t>Custom App Code &amp; Database</t>
  </si>
  <si>
    <t>Recording Video</t>
  </si>
  <si>
    <t>Custom App Presentation</t>
  </si>
  <si>
    <t>TBA...Add as many as you need</t>
  </si>
  <si>
    <t>Visual Story 1</t>
  </si>
  <si>
    <t>Visual Story 2</t>
  </si>
  <si>
    <t>Visual Story 3</t>
  </si>
  <si>
    <t>Review Test</t>
  </si>
  <si>
    <t>********Export Activity_log (To Export) as a .CSV file and import it into your activity_log database table at the end of the month.</t>
  </si>
  <si>
    <t>Edward Welborn</t>
  </si>
  <si>
    <t>Opening Discussion</t>
  </si>
  <si>
    <t>reading Assignment</t>
  </si>
  <si>
    <t>Redoing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</si>
</sst>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" workbookViewId="0">
      <selection activeCell="G57" sqref="G57"/>
    </sheetView>
  </sheetViews>
  <sheetFormatPr baseColWidth="10" defaultColWidth="14.5" defaultRowHeight="15.75" customHeight="1"/>
  <cols>
    <col min="1" max="7" width="28.6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/>
      <c r="B2" s="3"/>
      <c r="C2" s="4"/>
      <c r="D2" s="3"/>
      <c r="E2" s="3"/>
      <c r="F2" s="3"/>
      <c r="G2" s="3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3" t="s">
        <v>56</v>
      </c>
      <c r="B3" s="8">
        <v>3</v>
      </c>
      <c r="C3" s="8">
        <v>43619</v>
      </c>
      <c r="D3" s="8" t="s">
        <v>14</v>
      </c>
      <c r="E3" s="8" t="s">
        <v>15</v>
      </c>
      <c r="F3" s="8" t="s">
        <v>19</v>
      </c>
      <c r="G3" s="8">
        <v>8</v>
      </c>
      <c r="H3" s="9"/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 t="s">
        <v>56</v>
      </c>
      <c r="B4" s="8">
        <v>3</v>
      </c>
      <c r="C4" s="8">
        <v>43619</v>
      </c>
      <c r="D4" s="8" t="s">
        <v>14</v>
      </c>
      <c r="E4" s="8" t="s">
        <v>57</v>
      </c>
      <c r="F4" s="8" t="s">
        <v>31</v>
      </c>
      <c r="G4" s="8">
        <v>1</v>
      </c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3" t="s">
        <v>56</v>
      </c>
      <c r="B5" s="8">
        <v>3</v>
      </c>
      <c r="C5" s="8">
        <v>43619</v>
      </c>
      <c r="D5" s="8" t="s">
        <v>14</v>
      </c>
      <c r="E5" s="8" t="s">
        <v>57</v>
      </c>
      <c r="F5" s="8" t="s">
        <v>40</v>
      </c>
      <c r="G5" s="8">
        <v>2</v>
      </c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3" t="s">
        <v>56</v>
      </c>
      <c r="B6" s="8">
        <v>4</v>
      </c>
      <c r="C6" s="8">
        <v>43620</v>
      </c>
      <c r="D6" s="8" t="s">
        <v>17</v>
      </c>
      <c r="E6" s="8" t="s">
        <v>43</v>
      </c>
      <c r="F6" s="8" t="s">
        <v>44</v>
      </c>
      <c r="G6" s="8">
        <v>5</v>
      </c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8" t="s">
        <v>56</v>
      </c>
      <c r="B7" s="8">
        <v>5</v>
      </c>
      <c r="C7" s="8">
        <v>43621</v>
      </c>
      <c r="D7" s="8" t="s">
        <v>20</v>
      </c>
      <c r="E7" s="8" t="s">
        <v>43</v>
      </c>
      <c r="F7" s="8" t="s">
        <v>38</v>
      </c>
      <c r="G7" s="8">
        <v>1.5</v>
      </c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8" t="s">
        <v>56</v>
      </c>
      <c r="B8" s="8">
        <v>5</v>
      </c>
      <c r="C8" s="8">
        <v>43621</v>
      </c>
      <c r="D8" s="8" t="s">
        <v>20</v>
      </c>
      <c r="E8" s="8" t="s">
        <v>43</v>
      </c>
      <c r="F8" s="8" t="s">
        <v>31</v>
      </c>
      <c r="G8" s="8">
        <v>2</v>
      </c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8" t="s">
        <v>56</v>
      </c>
      <c r="B9" s="8">
        <v>6</v>
      </c>
      <c r="C9" s="8">
        <v>43622</v>
      </c>
      <c r="D9" s="8" t="s">
        <v>23</v>
      </c>
      <c r="E9" s="8" t="s">
        <v>43</v>
      </c>
      <c r="F9" s="8" t="s">
        <v>44</v>
      </c>
      <c r="G9" s="8">
        <v>3</v>
      </c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8" t="s">
        <v>56</v>
      </c>
      <c r="B10" s="8">
        <v>6</v>
      </c>
      <c r="C10" s="8">
        <v>43622</v>
      </c>
      <c r="D10" s="8" t="s">
        <v>23</v>
      </c>
      <c r="E10" s="8" t="s">
        <v>35</v>
      </c>
      <c r="F10" s="8" t="s">
        <v>31</v>
      </c>
      <c r="G10" s="8">
        <v>1</v>
      </c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3" t="s">
        <v>56</v>
      </c>
      <c r="B11" s="8">
        <v>6</v>
      </c>
      <c r="C11" s="8">
        <v>43622</v>
      </c>
      <c r="D11" s="8" t="s">
        <v>23</v>
      </c>
      <c r="E11" s="8" t="s">
        <v>35</v>
      </c>
      <c r="F11" s="8" t="s">
        <v>44</v>
      </c>
      <c r="G11" s="8">
        <v>1</v>
      </c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8" t="s">
        <v>56</v>
      </c>
      <c r="B12" s="8">
        <v>6</v>
      </c>
      <c r="C12" s="8">
        <v>43622</v>
      </c>
      <c r="D12" s="8" t="s">
        <v>23</v>
      </c>
      <c r="E12" s="8" t="s">
        <v>57</v>
      </c>
      <c r="F12" s="8" t="s">
        <v>44</v>
      </c>
      <c r="G12" s="8">
        <v>1</v>
      </c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8" t="s">
        <v>56</v>
      </c>
      <c r="B13" s="8">
        <v>7</v>
      </c>
      <c r="C13" s="8">
        <v>43623</v>
      </c>
      <c r="D13" s="8" t="s">
        <v>26</v>
      </c>
      <c r="E13" s="8" t="s">
        <v>51</v>
      </c>
      <c r="F13" s="8" t="s">
        <v>31</v>
      </c>
      <c r="G13" s="8">
        <v>1</v>
      </c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8" t="s">
        <v>56</v>
      </c>
      <c r="B14" s="8">
        <v>7</v>
      </c>
      <c r="C14" s="8">
        <v>43623</v>
      </c>
      <c r="D14" s="8" t="s">
        <v>26</v>
      </c>
      <c r="E14" s="8" t="s">
        <v>51</v>
      </c>
      <c r="F14" s="8" t="s">
        <v>34</v>
      </c>
      <c r="G14" s="8">
        <v>2</v>
      </c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8" t="s">
        <v>56</v>
      </c>
      <c r="B15" s="8">
        <v>7</v>
      </c>
      <c r="C15" s="8">
        <v>43623</v>
      </c>
      <c r="D15" s="8" t="s">
        <v>26</v>
      </c>
      <c r="E15" s="8" t="s">
        <v>51</v>
      </c>
      <c r="F15" s="8" t="s">
        <v>40</v>
      </c>
      <c r="G15" s="8">
        <v>1</v>
      </c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8" t="s">
        <v>56</v>
      </c>
      <c r="B16" s="8">
        <v>8</v>
      </c>
      <c r="C16" s="8">
        <v>43624</v>
      </c>
      <c r="D16" s="8" t="s">
        <v>29</v>
      </c>
      <c r="E16" s="8" t="s">
        <v>30</v>
      </c>
      <c r="F16" s="8" t="s">
        <v>40</v>
      </c>
      <c r="G16" s="8">
        <v>5</v>
      </c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3" t="s">
        <v>56</v>
      </c>
      <c r="B17" s="8">
        <v>8</v>
      </c>
      <c r="C17" s="8">
        <v>43624</v>
      </c>
      <c r="D17" s="8" t="s">
        <v>29</v>
      </c>
      <c r="E17" s="8" t="s">
        <v>51</v>
      </c>
      <c r="F17" s="8" t="s">
        <v>36</v>
      </c>
      <c r="G17" s="8">
        <v>1</v>
      </c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3" t="s">
        <v>56</v>
      </c>
      <c r="B18" s="8">
        <v>8</v>
      </c>
      <c r="C18" s="8">
        <v>43624</v>
      </c>
      <c r="D18" s="8" t="s">
        <v>29</v>
      </c>
      <c r="E18" s="8" t="s">
        <v>51</v>
      </c>
      <c r="F18" s="8" t="s">
        <v>40</v>
      </c>
      <c r="G18" s="8">
        <v>5</v>
      </c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 t="s">
        <v>56</v>
      </c>
      <c r="B19" s="8">
        <v>10</v>
      </c>
      <c r="C19" s="8">
        <v>43626</v>
      </c>
      <c r="D19" s="8" t="s">
        <v>14</v>
      </c>
      <c r="E19" s="8" t="s">
        <v>18</v>
      </c>
      <c r="F19" s="8" t="s">
        <v>40</v>
      </c>
      <c r="G19" s="8">
        <v>3</v>
      </c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 t="s">
        <v>56</v>
      </c>
      <c r="B20" s="8">
        <v>10</v>
      </c>
      <c r="C20" s="8">
        <v>43626</v>
      </c>
      <c r="D20" s="8" t="s">
        <v>14</v>
      </c>
      <c r="E20" s="8" t="s">
        <v>18</v>
      </c>
      <c r="F20" s="8" t="s">
        <v>25</v>
      </c>
      <c r="G20" s="8">
        <v>2</v>
      </c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 t="s">
        <v>56</v>
      </c>
      <c r="B21" s="8">
        <v>11</v>
      </c>
      <c r="C21" s="8">
        <v>43627</v>
      </c>
      <c r="D21" s="8" t="s">
        <v>17</v>
      </c>
      <c r="E21" s="8" t="s">
        <v>30</v>
      </c>
      <c r="F21" s="8" t="s">
        <v>40</v>
      </c>
      <c r="G21" s="8">
        <v>3</v>
      </c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 t="s">
        <v>56</v>
      </c>
      <c r="B22" s="8">
        <v>11</v>
      </c>
      <c r="C22" s="8">
        <v>43627</v>
      </c>
      <c r="D22" s="8" t="s">
        <v>17</v>
      </c>
      <c r="E22" s="8" t="s">
        <v>47</v>
      </c>
      <c r="F22" s="8" t="s">
        <v>40</v>
      </c>
      <c r="G22" s="8">
        <v>3</v>
      </c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 t="s">
        <v>56</v>
      </c>
      <c r="B23" s="8">
        <v>12</v>
      </c>
      <c r="C23" s="8">
        <v>43628</v>
      </c>
      <c r="D23" s="8" t="s">
        <v>20</v>
      </c>
      <c r="E23" s="8" t="s">
        <v>52</v>
      </c>
      <c r="F23" s="8" t="s">
        <v>58</v>
      </c>
      <c r="G23" s="8">
        <v>1</v>
      </c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 t="s">
        <v>56</v>
      </c>
      <c r="B24" s="8">
        <v>12</v>
      </c>
      <c r="C24" s="8">
        <v>43628</v>
      </c>
      <c r="D24" s="8" t="s">
        <v>20</v>
      </c>
      <c r="E24" s="8" t="s">
        <v>52</v>
      </c>
      <c r="F24" s="8" t="s">
        <v>40</v>
      </c>
      <c r="G24" s="8">
        <v>3</v>
      </c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 t="s">
        <v>56</v>
      </c>
      <c r="B25" s="8">
        <v>13</v>
      </c>
      <c r="C25" s="8">
        <v>43629</v>
      </c>
      <c r="D25" s="8" t="s">
        <v>23</v>
      </c>
      <c r="E25" s="8" t="s">
        <v>33</v>
      </c>
      <c r="F25" s="8" t="s">
        <v>31</v>
      </c>
      <c r="G25" s="8">
        <v>2</v>
      </c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 t="s">
        <v>56</v>
      </c>
      <c r="B26" s="8">
        <v>13</v>
      </c>
      <c r="C26" s="8">
        <v>43629</v>
      </c>
      <c r="D26" s="8" t="s">
        <v>23</v>
      </c>
      <c r="E26" s="8" t="s">
        <v>33</v>
      </c>
      <c r="F26" s="8" t="s">
        <v>19</v>
      </c>
      <c r="G26" s="8">
        <v>3</v>
      </c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 t="s">
        <v>56</v>
      </c>
      <c r="B27" s="8">
        <v>13</v>
      </c>
      <c r="C27" s="8">
        <v>43629</v>
      </c>
      <c r="D27" s="8" t="s">
        <v>23</v>
      </c>
      <c r="E27" s="8" t="s">
        <v>33</v>
      </c>
      <c r="F27" s="8" t="s">
        <v>22</v>
      </c>
      <c r="G27" s="8">
        <v>2</v>
      </c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 t="s">
        <v>56</v>
      </c>
      <c r="B28" s="8">
        <v>13</v>
      </c>
      <c r="C28" s="8">
        <v>43629</v>
      </c>
      <c r="D28" s="8" t="s">
        <v>23</v>
      </c>
      <c r="E28" s="8" t="s">
        <v>37</v>
      </c>
      <c r="F28" s="8" t="s">
        <v>40</v>
      </c>
      <c r="G28" s="8">
        <v>2</v>
      </c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3" t="s">
        <v>56</v>
      </c>
      <c r="B29" s="8">
        <v>14</v>
      </c>
      <c r="C29" s="8">
        <v>43630</v>
      </c>
      <c r="D29" s="8" t="s">
        <v>26</v>
      </c>
      <c r="E29" s="8" t="s">
        <v>33</v>
      </c>
      <c r="F29" s="8" t="s">
        <v>25</v>
      </c>
      <c r="G29" s="8">
        <v>2</v>
      </c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3" t="s">
        <v>56</v>
      </c>
      <c r="B30" s="8">
        <v>14</v>
      </c>
      <c r="C30" s="8">
        <v>43630</v>
      </c>
      <c r="D30" s="8" t="s">
        <v>26</v>
      </c>
      <c r="E30" s="8" t="s">
        <v>33</v>
      </c>
      <c r="F30" s="8" t="s">
        <v>59</v>
      </c>
      <c r="G30" s="8">
        <v>1</v>
      </c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3" t="s">
        <v>56</v>
      </c>
      <c r="B31" s="8">
        <v>14</v>
      </c>
      <c r="C31" s="8">
        <v>43630</v>
      </c>
      <c r="D31" s="8" t="s">
        <v>26</v>
      </c>
      <c r="E31" s="8" t="s">
        <v>33</v>
      </c>
      <c r="F31" s="8" t="s">
        <v>19</v>
      </c>
      <c r="G31" s="8">
        <v>3</v>
      </c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3" t="s">
        <v>56</v>
      </c>
      <c r="B32" s="8">
        <v>15</v>
      </c>
      <c r="C32" s="8">
        <v>43631</v>
      </c>
      <c r="D32" s="8" t="s">
        <v>29</v>
      </c>
      <c r="E32" s="8" t="s">
        <v>33</v>
      </c>
      <c r="F32" s="8" t="s">
        <v>19</v>
      </c>
      <c r="G32" s="8">
        <v>4</v>
      </c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3" t="s">
        <v>56</v>
      </c>
      <c r="B33" s="8">
        <v>15</v>
      </c>
      <c r="C33" s="8">
        <v>43631</v>
      </c>
      <c r="D33" s="8" t="s">
        <v>29</v>
      </c>
      <c r="E33" s="8" t="s">
        <v>37</v>
      </c>
      <c r="F33" s="8" t="s">
        <v>40</v>
      </c>
      <c r="G33" s="8">
        <v>1</v>
      </c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3" t="s">
        <v>56</v>
      </c>
      <c r="B34" s="8">
        <v>16</v>
      </c>
      <c r="C34" s="8">
        <v>43632</v>
      </c>
      <c r="D34" s="8" t="s">
        <v>32</v>
      </c>
      <c r="E34" s="8" t="s">
        <v>33</v>
      </c>
      <c r="F34" s="8" t="s">
        <v>19</v>
      </c>
      <c r="G34" s="8">
        <v>4</v>
      </c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3" t="s">
        <v>56</v>
      </c>
      <c r="B35" s="8">
        <v>16</v>
      </c>
      <c r="C35" s="8">
        <v>43632</v>
      </c>
      <c r="D35" s="8" t="s">
        <v>32</v>
      </c>
      <c r="E35" s="8" t="s">
        <v>33</v>
      </c>
      <c r="F35" s="8" t="s">
        <v>25</v>
      </c>
      <c r="G35" s="8">
        <v>2</v>
      </c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3" t="s">
        <v>56</v>
      </c>
      <c r="B36" s="8">
        <v>16</v>
      </c>
      <c r="C36" s="8">
        <v>43632</v>
      </c>
      <c r="D36" s="8" t="s">
        <v>32</v>
      </c>
      <c r="E36" s="8" t="s">
        <v>33</v>
      </c>
      <c r="F36" s="8" t="s">
        <v>22</v>
      </c>
      <c r="G36" s="8">
        <v>2</v>
      </c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3" t="s">
        <v>56</v>
      </c>
      <c r="B37" s="8">
        <v>17</v>
      </c>
      <c r="C37" s="8">
        <v>43633</v>
      </c>
      <c r="D37" s="8" t="s">
        <v>14</v>
      </c>
      <c r="E37" s="8" t="s">
        <v>33</v>
      </c>
      <c r="F37" s="8" t="s">
        <v>19</v>
      </c>
      <c r="G37" s="8">
        <v>3</v>
      </c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3" t="s">
        <v>56</v>
      </c>
      <c r="B38" s="8">
        <v>17</v>
      </c>
      <c r="C38" s="8">
        <v>43633</v>
      </c>
      <c r="D38" s="8" t="s">
        <v>14</v>
      </c>
      <c r="E38" s="8" t="s">
        <v>33</v>
      </c>
      <c r="F38" s="8" t="s">
        <v>22</v>
      </c>
      <c r="G38" s="8">
        <v>3</v>
      </c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3" t="s">
        <v>56</v>
      </c>
      <c r="B39" s="8">
        <v>17</v>
      </c>
      <c r="C39" s="8">
        <v>43633</v>
      </c>
      <c r="D39" s="8" t="s">
        <v>14</v>
      </c>
      <c r="E39" s="8" t="s">
        <v>33</v>
      </c>
      <c r="F39" s="8" t="s">
        <v>25</v>
      </c>
      <c r="G39" s="8">
        <v>3</v>
      </c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3" t="s">
        <v>56</v>
      </c>
      <c r="B40" s="8">
        <v>18</v>
      </c>
      <c r="C40" s="8">
        <v>43634</v>
      </c>
      <c r="D40" s="8" t="s">
        <v>17</v>
      </c>
      <c r="E40" s="8" t="s">
        <v>33</v>
      </c>
      <c r="F40" s="8" t="s">
        <v>19</v>
      </c>
      <c r="G40" s="8">
        <v>2</v>
      </c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3" t="s">
        <v>56</v>
      </c>
      <c r="B41" s="8">
        <v>18</v>
      </c>
      <c r="C41" s="8">
        <v>43634</v>
      </c>
      <c r="D41" s="8" t="s">
        <v>17</v>
      </c>
      <c r="E41" s="8" t="s">
        <v>33</v>
      </c>
      <c r="F41" s="8" t="s">
        <v>25</v>
      </c>
      <c r="G41" s="8">
        <v>2</v>
      </c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3" t="s">
        <v>56</v>
      </c>
      <c r="B42" s="8">
        <v>18</v>
      </c>
      <c r="C42" s="8">
        <v>43634</v>
      </c>
      <c r="D42" s="8" t="s">
        <v>17</v>
      </c>
      <c r="E42" s="8" t="s">
        <v>33</v>
      </c>
      <c r="F42" s="8" t="s">
        <v>22</v>
      </c>
      <c r="G42" s="8">
        <v>2</v>
      </c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3" t="s">
        <v>56</v>
      </c>
      <c r="B43" s="8">
        <v>19</v>
      </c>
      <c r="C43" s="8">
        <v>43635</v>
      </c>
      <c r="D43" s="8" t="s">
        <v>20</v>
      </c>
      <c r="E43" s="8" t="s">
        <v>47</v>
      </c>
      <c r="F43" s="8" t="s">
        <v>19</v>
      </c>
      <c r="G43" s="8">
        <v>3</v>
      </c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3" t="s">
        <v>56</v>
      </c>
      <c r="B44" s="8">
        <v>19</v>
      </c>
      <c r="C44" s="8">
        <v>43635</v>
      </c>
      <c r="D44" s="8" t="s">
        <v>20</v>
      </c>
      <c r="E44" s="8" t="s">
        <v>47</v>
      </c>
      <c r="F44" s="8" t="s">
        <v>25</v>
      </c>
      <c r="G44" s="8">
        <v>2</v>
      </c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3" t="s">
        <v>56</v>
      </c>
      <c r="B45" s="8">
        <v>19</v>
      </c>
      <c r="C45" s="8">
        <v>43635</v>
      </c>
      <c r="D45" s="8" t="s">
        <v>20</v>
      </c>
      <c r="E45" s="8" t="s">
        <v>47</v>
      </c>
      <c r="F45" s="8" t="s">
        <v>22</v>
      </c>
      <c r="G45" s="8">
        <v>3</v>
      </c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3" t="s">
        <v>56</v>
      </c>
      <c r="B46" s="8">
        <v>20</v>
      </c>
      <c r="C46" s="8">
        <v>43636</v>
      </c>
      <c r="D46" s="8" t="s">
        <v>23</v>
      </c>
      <c r="E46" s="8" t="s">
        <v>47</v>
      </c>
      <c r="F46" s="8" t="s">
        <v>19</v>
      </c>
      <c r="G46" s="8">
        <v>3</v>
      </c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3" t="s">
        <v>56</v>
      </c>
      <c r="B47" s="8">
        <v>20</v>
      </c>
      <c r="C47" s="8">
        <v>43636</v>
      </c>
      <c r="D47" s="8" t="s">
        <v>23</v>
      </c>
      <c r="E47" s="8" t="s">
        <v>47</v>
      </c>
      <c r="F47" s="8" t="s">
        <v>25</v>
      </c>
      <c r="G47" s="8">
        <v>3</v>
      </c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3" t="s">
        <v>56</v>
      </c>
      <c r="B48" s="8">
        <v>20</v>
      </c>
      <c r="C48" s="8">
        <v>43636</v>
      </c>
      <c r="D48" s="8" t="s">
        <v>23</v>
      </c>
      <c r="E48" s="8" t="s">
        <v>47</v>
      </c>
      <c r="F48" s="8" t="s">
        <v>22</v>
      </c>
      <c r="G48" s="8">
        <v>4</v>
      </c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3" t="s">
        <v>56</v>
      </c>
      <c r="B49" s="8">
        <v>21</v>
      </c>
      <c r="C49" s="8">
        <v>43637</v>
      </c>
      <c r="D49" s="8" t="s">
        <v>26</v>
      </c>
      <c r="E49" s="8" t="s">
        <v>47</v>
      </c>
      <c r="F49" s="8" t="s">
        <v>19</v>
      </c>
      <c r="G49" s="8">
        <v>3</v>
      </c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3" t="s">
        <v>56</v>
      </c>
      <c r="B50" s="8">
        <v>21</v>
      </c>
      <c r="C50" s="8">
        <v>43637</v>
      </c>
      <c r="D50" s="8" t="s">
        <v>26</v>
      </c>
      <c r="E50" s="8" t="s">
        <v>47</v>
      </c>
      <c r="F50" s="8" t="s">
        <v>22</v>
      </c>
      <c r="G50" s="8">
        <v>3</v>
      </c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3" t="s">
        <v>56</v>
      </c>
      <c r="B51" s="8">
        <v>21</v>
      </c>
      <c r="C51" s="8">
        <v>43637</v>
      </c>
      <c r="D51" s="8" t="s">
        <v>26</v>
      </c>
      <c r="E51" s="8" t="s">
        <v>47</v>
      </c>
      <c r="F51" s="8" t="s">
        <v>25</v>
      </c>
      <c r="G51" s="8">
        <v>4</v>
      </c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3" t="s">
        <v>56</v>
      </c>
      <c r="B52" s="8">
        <v>22</v>
      </c>
      <c r="C52" s="8">
        <v>43638</v>
      </c>
      <c r="D52" s="8" t="s">
        <v>29</v>
      </c>
      <c r="E52" s="8" t="s">
        <v>47</v>
      </c>
      <c r="F52" s="8" t="s">
        <v>19</v>
      </c>
      <c r="G52" s="8">
        <v>7</v>
      </c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3" t="s">
        <v>56</v>
      </c>
      <c r="B53" s="8">
        <v>22</v>
      </c>
      <c r="C53" s="8">
        <v>43638</v>
      </c>
      <c r="D53" s="8" t="s">
        <v>29</v>
      </c>
      <c r="E53" s="8" t="s">
        <v>47</v>
      </c>
      <c r="F53" s="8" t="s">
        <v>22</v>
      </c>
      <c r="G53" s="8">
        <v>3</v>
      </c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3" t="s">
        <v>56</v>
      </c>
      <c r="B54" s="8">
        <v>22</v>
      </c>
      <c r="C54" s="8">
        <v>43638</v>
      </c>
      <c r="D54" s="8" t="s">
        <v>29</v>
      </c>
      <c r="E54" s="8" t="s">
        <v>47</v>
      </c>
      <c r="F54" s="8" t="s">
        <v>25</v>
      </c>
      <c r="G54" s="8">
        <v>3</v>
      </c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3" t="s">
        <v>56</v>
      </c>
      <c r="B55" s="8">
        <v>23</v>
      </c>
      <c r="C55" s="8">
        <v>43639</v>
      </c>
      <c r="D55" s="8" t="s">
        <v>32</v>
      </c>
      <c r="E55" s="8" t="s">
        <v>47</v>
      </c>
      <c r="F55" s="8" t="s">
        <v>19</v>
      </c>
      <c r="G55" s="8">
        <v>5</v>
      </c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3" t="s">
        <v>56</v>
      </c>
      <c r="B56" s="8">
        <v>23</v>
      </c>
      <c r="C56" s="8">
        <v>43639</v>
      </c>
      <c r="D56" s="8" t="s">
        <v>32</v>
      </c>
      <c r="E56" s="8" t="s">
        <v>39</v>
      </c>
      <c r="F56" s="8" t="s">
        <v>40</v>
      </c>
      <c r="G56" s="8">
        <v>2</v>
      </c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3" t="s">
        <v>56</v>
      </c>
      <c r="B57" s="8">
        <v>23</v>
      </c>
      <c r="C57" s="8">
        <v>43639</v>
      </c>
      <c r="D57" s="8" t="s">
        <v>32</v>
      </c>
      <c r="E57" s="8" t="s">
        <v>53</v>
      </c>
      <c r="F57" s="8" t="s">
        <v>40</v>
      </c>
      <c r="G57" s="8">
        <v>4</v>
      </c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3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3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3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3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>
      <c r="A62" s="3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>
      <c r="A63" s="3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>
      <c r="A64" s="3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>
      <c r="A65" s="3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>
      <c r="A66" s="3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>
      <c r="A67" s="3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>
      <c r="A68" s="3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>
      <c r="A69" s="3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>
      <c r="A70" s="3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>
      <c r="A71" s="3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>
      <c r="A72" s="3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>
      <c r="A73" s="3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>
      <c r="A74" s="3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>
      <c r="A75" s="3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>
      <c r="A76" s="3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>
      <c r="A77" s="3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>
      <c r="A78" s="3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>
      <c r="A79" s="3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>
      <c r="A80" s="3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>
      <c r="A81" s="3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>
      <c r="A82" s="3"/>
      <c r="B82" s="8"/>
      <c r="C82" s="8"/>
      <c r="D82" s="8"/>
      <c r="E82" s="8"/>
      <c r="F82" s="8"/>
      <c r="G82" s="8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>
      <c r="A83" s="3"/>
      <c r="B83" s="8"/>
      <c r="C83" s="8"/>
      <c r="D83" s="8"/>
      <c r="E83" s="8"/>
      <c r="F83" s="8"/>
      <c r="G83" s="8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>
      <c r="A84" s="3"/>
      <c r="B84" s="8"/>
      <c r="C84" s="8"/>
      <c r="D84" s="8"/>
      <c r="E84" s="8"/>
      <c r="F84" s="8"/>
      <c r="G84" s="8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>
      <c r="A85" s="3"/>
      <c r="B85" s="8"/>
      <c r="C85" s="8"/>
      <c r="D85" s="8"/>
      <c r="E85" s="8"/>
      <c r="F85" s="8"/>
      <c r="G85" s="8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>
      <c r="A86" s="3"/>
      <c r="B86" s="8"/>
      <c r="C86" s="8"/>
      <c r="D86" s="8"/>
      <c r="E86" s="8"/>
      <c r="F86" s="8"/>
      <c r="G86" s="8"/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>
      <c r="A87" s="3"/>
      <c r="B87" s="8"/>
      <c r="C87" s="8"/>
      <c r="D87" s="8"/>
      <c r="E87" s="8"/>
      <c r="F87" s="8"/>
      <c r="G87" s="8"/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>
      <c r="A88" s="3"/>
      <c r="B88" s="8"/>
      <c r="C88" s="8"/>
      <c r="D88" s="8"/>
      <c r="E88" s="8"/>
      <c r="F88" s="8"/>
      <c r="G88" s="8"/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>
      <c r="A89" s="3"/>
      <c r="B89" s="8"/>
      <c r="C89" s="8"/>
      <c r="D89" s="8"/>
      <c r="E89" s="8"/>
      <c r="F89" s="8"/>
      <c r="G89" s="8"/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>
      <c r="A90" s="3"/>
      <c r="B90" s="8"/>
      <c r="C90" s="8"/>
      <c r="D90" s="8"/>
      <c r="E90" s="8"/>
      <c r="F90" s="8"/>
      <c r="G90" s="8"/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>
      <c r="A91" s="3"/>
      <c r="B91" s="8"/>
      <c r="C91" s="8"/>
      <c r="D91" s="8"/>
      <c r="E91" s="8"/>
      <c r="F91" s="8"/>
      <c r="G91" s="8"/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>
      <c r="A92" s="3"/>
      <c r="B92" s="8"/>
      <c r="C92" s="8"/>
      <c r="D92" s="8"/>
      <c r="E92" s="8"/>
      <c r="F92" s="8"/>
      <c r="G92" s="8"/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>
      <c r="A93" s="3"/>
      <c r="B93" s="8"/>
      <c r="C93" s="8"/>
      <c r="D93" s="8"/>
      <c r="E93" s="8"/>
      <c r="F93" s="8"/>
      <c r="G93" s="8"/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>
      <c r="A94" s="3"/>
      <c r="B94" s="8"/>
      <c r="C94" s="8"/>
      <c r="D94" s="8"/>
      <c r="E94" s="8"/>
      <c r="F94" s="8"/>
      <c r="G94" s="8"/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>
      <c r="A95" s="3"/>
      <c r="B95" s="8"/>
      <c r="C95" s="8"/>
      <c r="D95" s="8"/>
      <c r="E95" s="8"/>
      <c r="F95" s="8"/>
      <c r="G95" s="8"/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>
      <c r="A96" s="3"/>
      <c r="B96" s="8"/>
      <c r="C96" s="8"/>
      <c r="D96" s="8"/>
      <c r="E96" s="8"/>
      <c r="F96" s="8"/>
      <c r="G96" s="8"/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>
      <c r="A97" s="3"/>
      <c r="B97" s="8"/>
      <c r="C97" s="8"/>
      <c r="D97" s="8"/>
      <c r="E97" s="8"/>
      <c r="F97" s="8"/>
      <c r="G97" s="8"/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>
      <c r="A98" s="3"/>
      <c r="B98" s="8"/>
      <c r="C98" s="8"/>
      <c r="D98" s="8"/>
      <c r="E98" s="8"/>
      <c r="F98" s="8"/>
      <c r="G98" s="8"/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>
      <c r="A99" s="3"/>
      <c r="B99" s="8"/>
      <c r="C99" s="8"/>
      <c r="D99" s="8"/>
      <c r="E99" s="8"/>
      <c r="F99" s="8"/>
      <c r="G99" s="8"/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>
      <c r="A100" s="3"/>
      <c r="B100" s="8"/>
      <c r="C100" s="8"/>
      <c r="D100" s="8"/>
      <c r="E100" s="8"/>
      <c r="F100" s="8"/>
      <c r="G100" s="8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>
      <c r="A101" s="3"/>
      <c r="B101" s="8"/>
      <c r="C101" s="8"/>
      <c r="D101" s="8"/>
      <c r="E101" s="8"/>
      <c r="F101" s="8"/>
      <c r="G101" s="8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>
      <c r="A102" s="3"/>
      <c r="B102" s="8"/>
      <c r="C102" s="8"/>
      <c r="D102" s="8"/>
      <c r="E102" s="8"/>
      <c r="F102" s="8"/>
      <c r="G102" s="8"/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>
      <c r="A103" s="3"/>
      <c r="B103" s="8"/>
      <c r="C103" s="8"/>
      <c r="D103" s="8"/>
      <c r="E103" s="8"/>
      <c r="F103" s="8"/>
      <c r="G103" s="8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>
      <c r="A104" s="3"/>
      <c r="B104" s="8"/>
      <c r="C104" s="8"/>
      <c r="D104" s="8"/>
      <c r="E104" s="8"/>
      <c r="F104" s="8"/>
      <c r="G104" s="8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>
      <c r="A105" s="3"/>
      <c r="B105" s="8"/>
      <c r="C105" s="8"/>
      <c r="D105" s="8"/>
      <c r="E105" s="8"/>
      <c r="F105" s="8"/>
      <c r="G105" s="8"/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>
      <c r="A106" s="3"/>
      <c r="B106" s="8"/>
      <c r="C106" s="8"/>
      <c r="D106" s="8"/>
      <c r="E106" s="8"/>
      <c r="F106" s="8"/>
      <c r="G106" s="8"/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>
      <c r="A107" s="3"/>
      <c r="B107" s="8"/>
      <c r="C107" s="8"/>
      <c r="D107" s="8"/>
      <c r="E107" s="8"/>
      <c r="F107" s="8"/>
      <c r="G107" s="8"/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>
      <c r="A108" s="3"/>
      <c r="B108" s="8"/>
      <c r="C108" s="8"/>
      <c r="D108" s="8"/>
      <c r="E108" s="8"/>
      <c r="F108" s="8"/>
      <c r="G108" s="8"/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>
      <c r="A109" s="3"/>
      <c r="B109" s="8"/>
      <c r="C109" s="8"/>
      <c r="D109" s="8"/>
      <c r="E109" s="8"/>
      <c r="F109" s="8"/>
      <c r="G109" s="8"/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>
      <c r="A110" s="3"/>
      <c r="B110" s="8"/>
      <c r="C110" s="8"/>
      <c r="D110" s="8"/>
      <c r="E110" s="8"/>
      <c r="F110" s="8"/>
      <c r="G110" s="8"/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>
      <c r="A111" s="3"/>
      <c r="B111" s="8"/>
      <c r="C111" s="8"/>
      <c r="D111" s="8"/>
      <c r="E111" s="8"/>
      <c r="F111" s="8"/>
      <c r="G111" s="8"/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>
      <c r="A112" s="3"/>
      <c r="B112" s="8"/>
      <c r="C112" s="8"/>
      <c r="D112" s="8"/>
      <c r="E112" s="8"/>
      <c r="F112" s="8"/>
      <c r="G112" s="8"/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>
      <c r="A113" s="3"/>
      <c r="B113" s="8"/>
      <c r="C113" s="8"/>
      <c r="D113" s="8"/>
      <c r="E113" s="8"/>
      <c r="F113" s="8"/>
      <c r="G113" s="8"/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>
      <c r="A114" s="3"/>
      <c r="B114" s="8"/>
      <c r="C114" s="8"/>
      <c r="D114" s="8"/>
      <c r="E114" s="8"/>
      <c r="F114" s="8"/>
      <c r="G114" s="8"/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>
      <c r="A115" s="3"/>
      <c r="B115" s="8"/>
      <c r="C115" s="8"/>
      <c r="D115" s="8"/>
      <c r="E115" s="8"/>
      <c r="F115" s="8"/>
      <c r="G115" s="8"/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>
      <c r="A116" s="3"/>
      <c r="B116" s="8"/>
      <c r="C116" s="8"/>
      <c r="D116" s="8"/>
      <c r="E116" s="8"/>
      <c r="F116" s="8"/>
      <c r="G116" s="8"/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>
      <c r="A117" s="3"/>
      <c r="B117" s="8"/>
      <c r="C117" s="8"/>
      <c r="D117" s="8"/>
      <c r="E117" s="8"/>
      <c r="F117" s="8"/>
      <c r="G117" s="8"/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>
      <c r="A118" s="3"/>
      <c r="B118" s="8"/>
      <c r="C118" s="8"/>
      <c r="D118" s="8"/>
      <c r="E118" s="8"/>
      <c r="F118" s="8"/>
      <c r="G118" s="8"/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>
      <c r="A119" s="3"/>
      <c r="B119" s="8"/>
      <c r="C119" s="8"/>
      <c r="D119" s="8"/>
      <c r="E119" s="8"/>
      <c r="F119" s="8"/>
      <c r="G119" s="8"/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>
      <c r="A120" s="3"/>
      <c r="B120" s="8"/>
      <c r="C120" s="8"/>
      <c r="D120" s="8"/>
      <c r="E120" s="8"/>
      <c r="F120" s="8"/>
      <c r="G120" s="8"/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>
      <c r="A121" s="3"/>
      <c r="B121" s="8"/>
      <c r="C121" s="8"/>
      <c r="D121" s="8"/>
      <c r="E121" s="8"/>
      <c r="F121" s="8"/>
      <c r="G121" s="8"/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>
      <c r="A122" s="3"/>
      <c r="B122" s="8"/>
      <c r="C122" s="8"/>
      <c r="D122" s="8"/>
      <c r="E122" s="8"/>
      <c r="F122" s="8"/>
      <c r="G122" s="8"/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>
      <c r="A123" s="3"/>
      <c r="B123" s="8"/>
      <c r="C123" s="8"/>
      <c r="D123" s="8"/>
      <c r="E123" s="8"/>
      <c r="F123" s="8"/>
      <c r="G123" s="8"/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>
      <c r="A124" s="3"/>
      <c r="B124" s="8"/>
      <c r="C124" s="8"/>
      <c r="D124" s="8"/>
      <c r="E124" s="8"/>
      <c r="F124" s="8"/>
      <c r="G124" s="8"/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>
      <c r="A125" s="3"/>
      <c r="B125" s="8"/>
      <c r="C125" s="8"/>
      <c r="D125" s="8"/>
      <c r="E125" s="8"/>
      <c r="F125" s="8"/>
      <c r="G125" s="8"/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>
      <c r="A126" s="3"/>
      <c r="B126" s="8"/>
      <c r="C126" s="8"/>
      <c r="D126" s="8"/>
      <c r="E126" s="8"/>
      <c r="F126" s="8"/>
      <c r="G126" s="8"/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">
      <c r="A127" s="3"/>
      <c r="B127" s="8"/>
      <c r="C127" s="8"/>
      <c r="D127" s="8"/>
      <c r="E127" s="8"/>
      <c r="F127" s="8"/>
      <c r="G127" s="8"/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>
      <c r="A128" s="3"/>
      <c r="B128" s="8"/>
      <c r="C128" s="8"/>
      <c r="D128" s="8"/>
      <c r="E128" s="8"/>
      <c r="F128" s="8"/>
      <c r="G128" s="8"/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>
      <c r="A129" s="3"/>
      <c r="B129" s="8"/>
      <c r="C129" s="8"/>
      <c r="D129" s="8"/>
      <c r="E129" s="8"/>
      <c r="F129" s="8"/>
      <c r="G129" s="8"/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>
      <c r="A130" s="3"/>
      <c r="B130" s="8"/>
      <c r="C130" s="8"/>
      <c r="D130" s="8"/>
      <c r="E130" s="8"/>
      <c r="F130" s="8"/>
      <c r="G130" s="8"/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>
      <c r="A131" s="3"/>
      <c r="B131" s="8"/>
      <c r="C131" s="8"/>
      <c r="D131" s="8"/>
      <c r="E131" s="8"/>
      <c r="F131" s="8"/>
      <c r="G131" s="8"/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>
      <c r="A132" s="3"/>
      <c r="B132" s="8"/>
      <c r="C132" s="8"/>
      <c r="D132" s="8"/>
      <c r="E132" s="8"/>
      <c r="F132" s="8"/>
      <c r="G132" s="8"/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>
      <c r="A133" s="3"/>
      <c r="B133" s="8"/>
      <c r="C133" s="8"/>
      <c r="D133" s="8"/>
      <c r="E133" s="8"/>
      <c r="F133" s="8"/>
      <c r="G133" s="8"/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>
      <c r="A134" s="3"/>
      <c r="B134" s="8"/>
      <c r="C134" s="8"/>
      <c r="D134" s="8"/>
      <c r="E134" s="8"/>
      <c r="F134" s="8"/>
      <c r="G134" s="8"/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>
      <c r="A135" s="3"/>
      <c r="B135" s="8"/>
      <c r="C135" s="8"/>
      <c r="D135" s="8"/>
      <c r="E135" s="8"/>
      <c r="F135" s="8"/>
      <c r="G135" s="8"/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>
      <c r="A136" s="3"/>
      <c r="B136" s="8"/>
      <c r="C136" s="8"/>
      <c r="D136" s="8"/>
      <c r="E136" s="8"/>
      <c r="F136" s="8"/>
      <c r="G136" s="8"/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>
      <c r="A137" s="3"/>
      <c r="B137" s="8"/>
      <c r="C137" s="8"/>
      <c r="D137" s="8"/>
      <c r="E137" s="8"/>
      <c r="F137" s="8"/>
      <c r="G137" s="8"/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>
      <c r="A138" s="3"/>
      <c r="B138" s="8"/>
      <c r="C138" s="8"/>
      <c r="D138" s="8"/>
      <c r="E138" s="8"/>
      <c r="F138" s="8"/>
      <c r="G138" s="8"/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>
      <c r="A139" s="3"/>
      <c r="B139" s="8"/>
      <c r="C139" s="8"/>
      <c r="D139" s="8"/>
      <c r="E139" s="8"/>
      <c r="F139" s="8"/>
      <c r="G139" s="8"/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>
      <c r="A140" s="3"/>
      <c r="B140" s="8"/>
      <c r="C140" s="8"/>
      <c r="D140" s="8"/>
      <c r="E140" s="8"/>
      <c r="F140" s="8"/>
      <c r="G140" s="8"/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>
      <c r="A141" s="3"/>
      <c r="B141" s="8"/>
      <c r="C141" s="8"/>
      <c r="D141" s="8"/>
      <c r="E141" s="8"/>
      <c r="F141" s="8"/>
      <c r="G141" s="8"/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>
      <c r="A142" s="3"/>
      <c r="B142" s="8"/>
      <c r="C142" s="8"/>
      <c r="D142" s="8"/>
      <c r="E142" s="8"/>
      <c r="F142" s="8"/>
      <c r="G142" s="8"/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>
      <c r="A143" s="3"/>
      <c r="B143" s="8"/>
      <c r="C143" s="8"/>
      <c r="D143" s="8"/>
      <c r="E143" s="8"/>
      <c r="F143" s="8"/>
      <c r="G143" s="8"/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>
      <c r="A144" s="3"/>
      <c r="B144" s="8"/>
      <c r="C144" s="8"/>
      <c r="D144" s="8"/>
      <c r="E144" s="8"/>
      <c r="F144" s="8"/>
      <c r="G144" s="8"/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>
      <c r="A145" s="3"/>
      <c r="B145" s="8"/>
      <c r="C145" s="8"/>
      <c r="D145" s="8"/>
      <c r="E145" s="8"/>
      <c r="F145" s="8"/>
      <c r="G145" s="8"/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>
      <c r="A146" s="3"/>
      <c r="B146" s="8"/>
      <c r="C146" s="8"/>
      <c r="D146" s="8"/>
      <c r="E146" s="8"/>
      <c r="F146" s="8"/>
      <c r="G146" s="8"/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>
      <c r="A147" s="3"/>
      <c r="B147" s="8"/>
      <c r="C147" s="8"/>
      <c r="D147" s="8"/>
      <c r="E147" s="8"/>
      <c r="F147" s="8"/>
      <c r="G147" s="8"/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>
      <c r="A148" s="3"/>
      <c r="B148" s="8"/>
      <c r="C148" s="8"/>
      <c r="D148" s="8"/>
      <c r="E148" s="8"/>
      <c r="F148" s="8"/>
      <c r="G148" s="8"/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">
      <c r="A149" s="3"/>
      <c r="B149" s="8"/>
      <c r="C149" s="8"/>
      <c r="D149" s="8"/>
      <c r="E149" s="8"/>
      <c r="F149" s="8"/>
      <c r="G149" s="8"/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>
      <c r="A150" s="3"/>
      <c r="B150" s="8"/>
      <c r="C150" s="8"/>
      <c r="D150" s="8"/>
      <c r="E150" s="8"/>
      <c r="F150" s="8"/>
      <c r="G150" s="8"/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>
      <c r="A151" s="3"/>
      <c r="B151" s="8"/>
      <c r="C151" s="8"/>
      <c r="D151" s="8"/>
      <c r="E151" s="8"/>
      <c r="F151" s="8"/>
      <c r="G151" s="8"/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>
      <c r="A152" s="3"/>
      <c r="B152" s="8"/>
      <c r="C152" s="8"/>
      <c r="D152" s="8"/>
      <c r="E152" s="8"/>
      <c r="F152" s="8"/>
      <c r="G152" s="8"/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>
      <c r="A153" s="3"/>
      <c r="B153" s="8"/>
      <c r="C153" s="8"/>
      <c r="D153" s="8"/>
      <c r="E153" s="8"/>
      <c r="F153" s="8"/>
      <c r="G153" s="8"/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>
      <c r="A154" s="3"/>
      <c r="B154" s="8"/>
      <c r="C154" s="8"/>
      <c r="D154" s="8"/>
      <c r="E154" s="8"/>
      <c r="F154" s="8"/>
      <c r="G154" s="8"/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>
      <c r="A155" s="3"/>
      <c r="B155" s="8"/>
      <c r="C155" s="8"/>
      <c r="D155" s="8"/>
      <c r="E155" s="8"/>
      <c r="F155" s="8"/>
      <c r="G155" s="8"/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>
      <c r="A156" s="3"/>
      <c r="B156" s="8"/>
      <c r="C156" s="8"/>
      <c r="D156" s="8"/>
      <c r="E156" s="8"/>
      <c r="F156" s="8"/>
      <c r="G156" s="8"/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>
      <c r="A157" s="3"/>
      <c r="B157" s="8"/>
      <c r="C157" s="8"/>
      <c r="D157" s="8"/>
      <c r="E157" s="8"/>
      <c r="F157" s="8"/>
      <c r="G157" s="8"/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">
      <c r="A158" s="3"/>
      <c r="B158" s="8"/>
      <c r="C158" s="8"/>
      <c r="D158" s="8"/>
      <c r="E158" s="8"/>
      <c r="F158" s="8"/>
      <c r="G158" s="8"/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>
      <c r="A159" s="3"/>
      <c r="B159" s="8"/>
      <c r="C159" s="8"/>
      <c r="D159" s="8"/>
      <c r="E159" s="8"/>
      <c r="F159" s="8"/>
      <c r="G159" s="8"/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>
      <c r="A160" s="3"/>
      <c r="B160" s="8"/>
      <c r="C160" s="8"/>
      <c r="D160" s="8"/>
      <c r="E160" s="8"/>
      <c r="F160" s="8"/>
      <c r="G160" s="8"/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>
      <c r="A161" s="3"/>
      <c r="B161" s="8"/>
      <c r="C161" s="8"/>
      <c r="D161" s="8"/>
      <c r="E161" s="8"/>
      <c r="F161" s="8"/>
      <c r="G161" s="8"/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>
      <c r="A162" s="3"/>
      <c r="B162" s="8"/>
      <c r="C162" s="8"/>
      <c r="D162" s="8"/>
      <c r="E162" s="8"/>
      <c r="F162" s="8"/>
      <c r="G162" s="8"/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>
      <c r="A163" s="3"/>
      <c r="B163" s="8"/>
      <c r="C163" s="8"/>
      <c r="D163" s="8"/>
      <c r="E163" s="8"/>
      <c r="F163" s="8"/>
      <c r="G163" s="8"/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>
      <c r="A164" s="3"/>
      <c r="B164" s="8"/>
      <c r="C164" s="8"/>
      <c r="D164" s="8"/>
      <c r="E164" s="8"/>
      <c r="F164" s="8"/>
      <c r="G164" s="8"/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>
      <c r="A165" s="3"/>
      <c r="B165" s="8"/>
      <c r="C165" s="8"/>
      <c r="D165" s="8"/>
      <c r="E165" s="8"/>
      <c r="F165" s="8"/>
      <c r="G165" s="8"/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>
      <c r="A166" s="3"/>
      <c r="B166" s="8"/>
      <c r="C166" s="8"/>
      <c r="D166" s="8"/>
      <c r="E166" s="8"/>
      <c r="F166" s="8"/>
      <c r="G166" s="8"/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>
      <c r="A167" s="3"/>
      <c r="B167" s="8"/>
      <c r="C167" s="8"/>
      <c r="D167" s="8"/>
      <c r="E167" s="8"/>
      <c r="F167" s="8"/>
      <c r="G167" s="8"/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>
      <c r="A168" s="3"/>
      <c r="B168" s="8"/>
      <c r="C168" s="8"/>
      <c r="D168" s="8"/>
      <c r="E168" s="8"/>
      <c r="F168" s="8"/>
      <c r="G168" s="8"/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>
      <c r="A169" s="3"/>
      <c r="B169" s="8"/>
      <c r="C169" s="8"/>
      <c r="D169" s="8"/>
      <c r="E169" s="8"/>
      <c r="F169" s="8"/>
      <c r="G169" s="8"/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>
      <c r="A170" s="3"/>
      <c r="B170" s="8"/>
      <c r="C170" s="8"/>
      <c r="D170" s="8"/>
      <c r="E170" s="8"/>
      <c r="F170" s="8"/>
      <c r="G170" s="8"/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>
      <c r="A171" s="3"/>
      <c r="B171" s="8"/>
      <c r="C171" s="8"/>
      <c r="D171" s="8"/>
      <c r="E171" s="8"/>
      <c r="F171" s="8"/>
      <c r="G171" s="8"/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>
      <c r="A172" s="3"/>
      <c r="B172" s="8"/>
      <c r="C172" s="8"/>
      <c r="D172" s="8"/>
      <c r="E172" s="8"/>
      <c r="F172" s="8"/>
      <c r="G172" s="8"/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>
      <c r="A173" s="3"/>
      <c r="B173" s="8"/>
      <c r="C173" s="8"/>
      <c r="D173" s="8"/>
      <c r="E173" s="8"/>
      <c r="F173" s="8"/>
      <c r="G173" s="8"/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>
      <c r="A174" s="3"/>
      <c r="B174" s="8"/>
      <c r="C174" s="8"/>
      <c r="D174" s="8"/>
      <c r="E174" s="8"/>
      <c r="F174" s="8"/>
      <c r="G174" s="8"/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>
      <c r="A175" s="3"/>
      <c r="B175" s="8"/>
      <c r="C175" s="8"/>
      <c r="D175" s="8"/>
      <c r="E175" s="8"/>
      <c r="F175" s="8"/>
      <c r="G175" s="8"/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>
      <c r="A176" s="3"/>
      <c r="B176" s="8"/>
      <c r="C176" s="8"/>
      <c r="D176" s="8"/>
      <c r="E176" s="8"/>
      <c r="F176" s="8"/>
      <c r="G176" s="8"/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>
      <c r="A177" s="3"/>
      <c r="B177" s="8"/>
      <c r="C177" s="8"/>
      <c r="D177" s="8"/>
      <c r="E177" s="8"/>
      <c r="F177" s="8"/>
      <c r="G177" s="8"/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>
      <c r="A178" s="3"/>
      <c r="B178" s="8"/>
      <c r="C178" s="8"/>
      <c r="D178" s="8"/>
      <c r="E178" s="8"/>
      <c r="F178" s="8"/>
      <c r="G178" s="8"/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>
      <c r="A179" s="3"/>
      <c r="B179" s="8"/>
      <c r="C179" s="8"/>
      <c r="D179" s="8"/>
      <c r="E179" s="8"/>
      <c r="F179" s="8"/>
      <c r="G179" s="8"/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">
      <c r="A180" s="3"/>
      <c r="B180" s="8"/>
      <c r="C180" s="8"/>
      <c r="D180" s="8"/>
      <c r="E180" s="8"/>
      <c r="F180" s="8"/>
      <c r="G180" s="8"/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>
      <c r="A181" s="3"/>
      <c r="B181" s="8"/>
      <c r="C181" s="8"/>
      <c r="D181" s="8"/>
      <c r="E181" s="8"/>
      <c r="F181" s="8"/>
      <c r="G181" s="8"/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>
      <c r="A182" s="3"/>
      <c r="B182" s="8"/>
      <c r="C182" s="8"/>
      <c r="D182" s="8"/>
      <c r="E182" s="8"/>
      <c r="F182" s="8"/>
      <c r="G182" s="8"/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>
      <c r="A183" s="3"/>
      <c r="B183" s="8"/>
      <c r="C183" s="8"/>
      <c r="D183" s="8"/>
      <c r="E183" s="8"/>
      <c r="F183" s="8"/>
      <c r="G183" s="8"/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>
      <c r="A184" s="3"/>
      <c r="B184" s="8"/>
      <c r="C184" s="8"/>
      <c r="D184" s="8"/>
      <c r="E184" s="8"/>
      <c r="F184" s="8"/>
      <c r="G184" s="8"/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>
      <c r="A185" s="3"/>
      <c r="B185" s="8"/>
      <c r="C185" s="8"/>
      <c r="D185" s="8"/>
      <c r="E185" s="8"/>
      <c r="F185" s="8"/>
      <c r="G185" s="8"/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>
      <c r="A186" s="3"/>
      <c r="B186" s="8"/>
      <c r="C186" s="8"/>
      <c r="D186" s="8"/>
      <c r="E186" s="8"/>
      <c r="F186" s="8"/>
      <c r="G186" s="8"/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>
      <c r="A187" s="3"/>
      <c r="B187" s="8"/>
      <c r="C187" s="8"/>
      <c r="D187" s="8"/>
      <c r="E187" s="8"/>
      <c r="F187" s="8"/>
      <c r="G187" s="8"/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>
      <c r="A188" s="3"/>
      <c r="B188" s="8"/>
      <c r="C188" s="8"/>
      <c r="D188" s="8"/>
      <c r="E188" s="8"/>
      <c r="F188" s="8"/>
      <c r="G188" s="8"/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">
      <c r="A189" s="3"/>
      <c r="B189" s="8"/>
      <c r="C189" s="8"/>
      <c r="D189" s="8"/>
      <c r="E189" s="8"/>
      <c r="F189" s="8"/>
      <c r="G189" s="8"/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>
      <c r="A190" s="3"/>
      <c r="B190" s="8"/>
      <c r="C190" s="8"/>
      <c r="D190" s="8"/>
      <c r="E190" s="8"/>
      <c r="F190" s="8"/>
      <c r="G190" s="8"/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">
      <c r="A191" s="3"/>
      <c r="B191" s="8"/>
      <c r="C191" s="8"/>
      <c r="D191" s="8"/>
      <c r="E191" s="8"/>
      <c r="F191" s="8"/>
      <c r="G191" s="8"/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">
      <c r="A192" s="3"/>
      <c r="B192" s="8"/>
      <c r="C192" s="8"/>
      <c r="D192" s="8"/>
      <c r="E192" s="8"/>
      <c r="F192" s="8"/>
      <c r="G192" s="8"/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">
      <c r="A193" s="3"/>
      <c r="B193" s="8"/>
      <c r="C193" s="8"/>
      <c r="D193" s="8"/>
      <c r="E193" s="8"/>
      <c r="F193" s="8"/>
      <c r="G193" s="8"/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">
      <c r="A194" s="3"/>
      <c r="B194" s="8"/>
      <c r="C194" s="8"/>
      <c r="D194" s="8"/>
      <c r="E194" s="8"/>
      <c r="F194" s="8"/>
      <c r="G194" s="8"/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">
      <c r="A195" s="3"/>
      <c r="B195" s="8"/>
      <c r="C195" s="8"/>
      <c r="D195" s="8"/>
      <c r="E195" s="8"/>
      <c r="F195" s="8"/>
      <c r="G195" s="8"/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">
      <c r="A196" s="3"/>
      <c r="B196" s="8"/>
      <c r="C196" s="8"/>
      <c r="D196" s="8"/>
      <c r="E196" s="8"/>
      <c r="F196" s="8"/>
      <c r="G196" s="8"/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">
      <c r="A197" s="3"/>
      <c r="B197" s="8"/>
      <c r="C197" s="8"/>
      <c r="D197" s="8"/>
      <c r="E197" s="8"/>
      <c r="F197" s="8"/>
      <c r="G197" s="8"/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">
      <c r="A198" s="3"/>
      <c r="B198" s="8"/>
      <c r="C198" s="8"/>
      <c r="D198" s="8"/>
      <c r="E198" s="8"/>
      <c r="F198" s="8"/>
      <c r="G198" s="8"/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">
      <c r="A199" s="3"/>
      <c r="B199" s="8"/>
      <c r="C199" s="8"/>
      <c r="D199" s="8"/>
      <c r="E199" s="8"/>
      <c r="F199" s="8"/>
      <c r="G199" s="8"/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">
      <c r="A200" s="3"/>
      <c r="B200" s="8"/>
      <c r="C200" s="8"/>
      <c r="D200" s="8"/>
      <c r="E200" s="8"/>
      <c r="F200" s="8"/>
      <c r="G200" s="8"/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">
      <c r="A201" s="3"/>
      <c r="B201" s="8"/>
      <c r="C201" s="8"/>
      <c r="D201" s="8"/>
      <c r="E201" s="8"/>
      <c r="F201" s="8"/>
      <c r="G201" s="8"/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">
      <c r="A202" s="3"/>
      <c r="B202" s="8"/>
      <c r="C202" s="8"/>
      <c r="D202" s="8"/>
      <c r="E202" s="8"/>
      <c r="F202" s="8"/>
      <c r="G202" s="8"/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">
      <c r="A203" s="3"/>
      <c r="B203" s="8"/>
      <c r="C203" s="8"/>
      <c r="D203" s="8"/>
      <c r="E203" s="8"/>
      <c r="F203" s="8"/>
      <c r="G203" s="8"/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">
      <c r="A204" s="3"/>
      <c r="B204" s="8"/>
      <c r="C204" s="8"/>
      <c r="D204" s="8"/>
      <c r="E204" s="8"/>
      <c r="F204" s="8"/>
      <c r="G204" s="8"/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">
      <c r="A205" s="3"/>
      <c r="B205" s="8"/>
      <c r="C205" s="8"/>
      <c r="D205" s="8"/>
      <c r="E205" s="8"/>
      <c r="F205" s="8"/>
      <c r="G205" s="8"/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">
      <c r="A206" s="3"/>
      <c r="B206" s="8"/>
      <c r="C206" s="8"/>
      <c r="D206" s="8"/>
      <c r="E206" s="8"/>
      <c r="F206" s="8"/>
      <c r="G206" s="8"/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">
      <c r="A207" s="3"/>
      <c r="B207" s="8"/>
      <c r="C207" s="8"/>
      <c r="D207" s="8"/>
      <c r="E207" s="8"/>
      <c r="F207" s="8"/>
      <c r="G207" s="8"/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">
      <c r="A208" s="3"/>
      <c r="B208" s="8"/>
      <c r="C208" s="8"/>
      <c r="D208" s="8"/>
      <c r="E208" s="8"/>
      <c r="F208" s="8"/>
      <c r="G208" s="8"/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">
      <c r="A209" s="3"/>
      <c r="B209" s="8"/>
      <c r="C209" s="8"/>
      <c r="D209" s="8"/>
      <c r="E209" s="8"/>
      <c r="F209" s="8"/>
      <c r="G209" s="8"/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">
      <c r="A210" s="3"/>
      <c r="B210" s="8"/>
      <c r="C210" s="8"/>
      <c r="D210" s="8"/>
      <c r="E210" s="8"/>
      <c r="F210" s="8"/>
      <c r="G210" s="8"/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>
      <c r="A211" s="3"/>
      <c r="B211" s="8"/>
      <c r="C211" s="8"/>
      <c r="D211" s="8"/>
      <c r="E211" s="8"/>
      <c r="F211" s="8"/>
      <c r="G211" s="8"/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">
      <c r="A212" s="3"/>
      <c r="B212" s="8"/>
      <c r="C212" s="8"/>
      <c r="D212" s="8"/>
      <c r="E212" s="8"/>
      <c r="F212" s="8"/>
      <c r="G212" s="8"/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">
      <c r="A213" s="3"/>
      <c r="B213" s="8"/>
      <c r="C213" s="8"/>
      <c r="D213" s="8"/>
      <c r="E213" s="8"/>
      <c r="F213" s="8"/>
      <c r="G213" s="8"/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">
      <c r="A214" s="3"/>
      <c r="B214" s="8"/>
      <c r="C214" s="8"/>
      <c r="D214" s="8"/>
      <c r="E214" s="8"/>
      <c r="F214" s="8"/>
      <c r="G214" s="8"/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">
      <c r="A215" s="3"/>
      <c r="B215" s="8"/>
      <c r="C215" s="8"/>
      <c r="D215" s="8"/>
      <c r="E215" s="8"/>
      <c r="F215" s="8"/>
      <c r="G215" s="8"/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">
      <c r="A216" s="3"/>
      <c r="B216" s="8"/>
      <c r="C216" s="8"/>
      <c r="D216" s="8"/>
      <c r="E216" s="8"/>
      <c r="F216" s="8"/>
      <c r="G216" s="8"/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">
      <c r="A217" s="3"/>
      <c r="B217" s="8"/>
      <c r="C217" s="8"/>
      <c r="D217" s="8"/>
      <c r="E217" s="8"/>
      <c r="F217" s="8"/>
      <c r="G217" s="8"/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">
      <c r="A218" s="3"/>
      <c r="B218" s="8"/>
      <c r="C218" s="8"/>
      <c r="D218" s="8"/>
      <c r="E218" s="8"/>
      <c r="F218" s="8"/>
      <c r="G218" s="8"/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">
      <c r="A219" s="3"/>
      <c r="B219" s="8"/>
      <c r="C219" s="8"/>
      <c r="D219" s="8"/>
      <c r="E219" s="8"/>
      <c r="F219" s="8"/>
      <c r="G219" s="8"/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">
      <c r="A220" s="3"/>
      <c r="B220" s="8"/>
      <c r="C220" s="8"/>
      <c r="D220" s="8"/>
      <c r="E220" s="8"/>
      <c r="F220" s="8"/>
      <c r="G220" s="8"/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">
      <c r="A221" s="3"/>
      <c r="B221" s="8"/>
      <c r="C221" s="8"/>
      <c r="D221" s="8"/>
      <c r="E221" s="8"/>
      <c r="F221" s="8"/>
      <c r="G221" s="8"/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">
      <c r="A222" s="3"/>
      <c r="B222" s="8"/>
      <c r="C222" s="8"/>
      <c r="D222" s="8"/>
      <c r="E222" s="8"/>
      <c r="F222" s="8"/>
      <c r="G222" s="8"/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">
      <c r="A223" s="3"/>
      <c r="B223" s="8"/>
      <c r="C223" s="8"/>
      <c r="D223" s="8"/>
      <c r="E223" s="8"/>
      <c r="F223" s="8"/>
      <c r="G223" s="8"/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">
      <c r="A224" s="3"/>
      <c r="B224" s="8"/>
      <c r="C224" s="8"/>
      <c r="D224" s="8"/>
      <c r="E224" s="8"/>
      <c r="F224" s="8"/>
      <c r="G224" s="8"/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">
      <c r="A225" s="3"/>
      <c r="B225" s="8"/>
      <c r="C225" s="8"/>
      <c r="D225" s="8"/>
      <c r="E225" s="8"/>
      <c r="F225" s="8"/>
      <c r="G225" s="8"/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">
      <c r="A226" s="3"/>
      <c r="B226" s="8"/>
      <c r="C226" s="8"/>
      <c r="D226" s="8"/>
      <c r="E226" s="8"/>
      <c r="F226" s="8"/>
      <c r="G226" s="8"/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">
      <c r="A227" s="3"/>
      <c r="B227" s="8"/>
      <c r="C227" s="8"/>
      <c r="D227" s="8"/>
      <c r="E227" s="8"/>
      <c r="F227" s="8"/>
      <c r="G227" s="8"/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">
      <c r="A228" s="3"/>
      <c r="B228" s="8"/>
      <c r="C228" s="8"/>
      <c r="D228" s="8"/>
      <c r="E228" s="8"/>
      <c r="F228" s="8"/>
      <c r="G228" s="8"/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">
      <c r="A229" s="3"/>
      <c r="B229" s="8"/>
      <c r="C229" s="8"/>
      <c r="D229" s="8"/>
      <c r="E229" s="8"/>
      <c r="F229" s="8"/>
      <c r="G229" s="8"/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">
      <c r="A230" s="3"/>
      <c r="B230" s="8"/>
      <c r="C230" s="8"/>
      <c r="D230" s="8"/>
      <c r="E230" s="8"/>
      <c r="F230" s="8"/>
      <c r="G230" s="8"/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">
      <c r="A231" s="3"/>
      <c r="B231" s="8"/>
      <c r="C231" s="8"/>
      <c r="D231" s="8"/>
      <c r="E231" s="8"/>
      <c r="F231" s="8"/>
      <c r="G231" s="8"/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">
      <c r="A232" s="3"/>
      <c r="B232" s="8"/>
      <c r="C232" s="8"/>
      <c r="D232" s="8"/>
      <c r="E232" s="8"/>
      <c r="F232" s="8"/>
      <c r="G232" s="8"/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">
      <c r="A233" s="3"/>
      <c r="B233" s="8"/>
      <c r="C233" s="8"/>
      <c r="D233" s="8"/>
      <c r="E233" s="8"/>
      <c r="F233" s="8"/>
      <c r="G233" s="8"/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">
      <c r="A234" s="3"/>
      <c r="B234" s="8"/>
      <c r="C234" s="8"/>
      <c r="D234" s="8"/>
      <c r="E234" s="8"/>
      <c r="F234" s="8"/>
      <c r="G234" s="8"/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">
      <c r="A235" s="3"/>
      <c r="B235" s="8"/>
      <c r="C235" s="8"/>
      <c r="D235" s="8"/>
      <c r="E235" s="8"/>
      <c r="F235" s="8"/>
      <c r="G235" s="8"/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">
      <c r="A236" s="3"/>
      <c r="B236" s="8"/>
      <c r="C236" s="8"/>
      <c r="D236" s="8"/>
      <c r="E236" s="8"/>
      <c r="F236" s="8"/>
      <c r="G236" s="8"/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">
      <c r="A237" s="3"/>
      <c r="B237" s="8"/>
      <c r="C237" s="8"/>
      <c r="D237" s="8"/>
      <c r="E237" s="8"/>
      <c r="F237" s="8"/>
      <c r="G237" s="8"/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">
      <c r="A238" s="3"/>
      <c r="B238" s="8"/>
      <c r="C238" s="8"/>
      <c r="D238" s="8"/>
      <c r="E238" s="8"/>
      <c r="F238" s="8"/>
      <c r="G238" s="8"/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">
      <c r="A239" s="3"/>
      <c r="B239" s="8"/>
      <c r="C239" s="8"/>
      <c r="D239" s="8"/>
      <c r="E239" s="8"/>
      <c r="F239" s="8"/>
      <c r="G239" s="8"/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">
      <c r="A240" s="3"/>
      <c r="B240" s="8"/>
      <c r="C240" s="8"/>
      <c r="D240" s="8"/>
      <c r="E240" s="8"/>
      <c r="F240" s="8"/>
      <c r="G240" s="8"/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">
      <c r="A241" s="3"/>
      <c r="B241" s="8"/>
      <c r="C241" s="8"/>
      <c r="D241" s="8"/>
      <c r="E241" s="8"/>
      <c r="F241" s="8"/>
      <c r="G241" s="8"/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">
      <c r="A242" s="3"/>
      <c r="B242" s="8"/>
      <c r="C242" s="8"/>
      <c r="D242" s="8"/>
      <c r="E242" s="8"/>
      <c r="F242" s="8"/>
      <c r="G242" s="8"/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">
      <c r="A243" s="3"/>
      <c r="B243" s="8"/>
      <c r="C243" s="8"/>
      <c r="D243" s="8"/>
      <c r="E243" s="8"/>
      <c r="F243" s="8"/>
      <c r="G243" s="8"/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">
      <c r="A244" s="3"/>
      <c r="B244" s="8"/>
      <c r="C244" s="8"/>
      <c r="D244" s="8"/>
      <c r="E244" s="8"/>
      <c r="F244" s="8"/>
      <c r="G244" s="8"/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">
      <c r="A245" s="3"/>
      <c r="B245" s="8"/>
      <c r="C245" s="8"/>
      <c r="D245" s="8"/>
      <c r="E245" s="8"/>
      <c r="F245" s="8"/>
      <c r="G245" s="8"/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">
      <c r="A246" s="3"/>
      <c r="B246" s="8"/>
      <c r="C246" s="8"/>
      <c r="D246" s="8"/>
      <c r="E246" s="8"/>
      <c r="F246" s="8"/>
      <c r="G246" s="8"/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">
      <c r="A247" s="3"/>
      <c r="B247" s="8"/>
      <c r="C247" s="8"/>
      <c r="D247" s="8"/>
      <c r="E247" s="8"/>
      <c r="F247" s="8"/>
      <c r="G247" s="8"/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">
      <c r="A248" s="3"/>
      <c r="B248" s="8"/>
      <c r="C248" s="8"/>
      <c r="D248" s="8"/>
      <c r="E248" s="8"/>
      <c r="F248" s="8"/>
      <c r="G248" s="8"/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">
      <c r="A249" s="3"/>
      <c r="B249" s="8"/>
      <c r="C249" s="8"/>
      <c r="D249" s="8"/>
      <c r="E249" s="8"/>
      <c r="F249" s="8"/>
      <c r="G249" s="8"/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">
      <c r="A250" s="3"/>
      <c r="B250" s="8"/>
      <c r="C250" s="8"/>
      <c r="D250" s="8"/>
      <c r="E250" s="8"/>
      <c r="F250" s="8"/>
      <c r="G250" s="8"/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">
      <c r="A251" s="3"/>
      <c r="B251" s="8"/>
      <c r="C251" s="8"/>
      <c r="D251" s="8"/>
      <c r="E251" s="8"/>
      <c r="F251" s="8"/>
      <c r="G251" s="8"/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">
      <c r="A252" s="3"/>
      <c r="B252" s="8"/>
      <c r="C252" s="8"/>
      <c r="D252" s="8"/>
      <c r="E252" s="8"/>
      <c r="F252" s="8"/>
      <c r="G252" s="8"/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">
      <c r="A253" s="3"/>
      <c r="B253" s="8"/>
      <c r="C253" s="8"/>
      <c r="D253" s="8"/>
      <c r="E253" s="8"/>
      <c r="F253" s="8"/>
      <c r="G253" s="8"/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">
      <c r="A254" s="3"/>
      <c r="B254" s="8"/>
      <c r="C254" s="8"/>
      <c r="D254" s="8"/>
      <c r="E254" s="8"/>
      <c r="F254" s="8"/>
      <c r="G254" s="8"/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">
      <c r="A255" s="3"/>
      <c r="B255" s="8"/>
      <c r="C255" s="8"/>
      <c r="D255" s="8"/>
      <c r="E255" s="8"/>
      <c r="F255" s="8"/>
      <c r="G255" s="8"/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">
      <c r="A256" s="3"/>
      <c r="B256" s="8"/>
      <c r="C256" s="8"/>
      <c r="D256" s="8"/>
      <c r="E256" s="8"/>
      <c r="F256" s="8"/>
      <c r="G256" s="8"/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">
      <c r="A257" s="3"/>
      <c r="B257" s="8"/>
      <c r="C257" s="8"/>
      <c r="D257" s="8"/>
      <c r="E257" s="8"/>
      <c r="F257" s="8"/>
      <c r="G257" s="8"/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">
      <c r="A258" s="3"/>
      <c r="B258" s="8"/>
      <c r="C258" s="8"/>
      <c r="D258" s="8"/>
      <c r="E258" s="8"/>
      <c r="F258" s="8"/>
      <c r="G258" s="8"/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">
      <c r="A259" s="3"/>
      <c r="B259" s="8"/>
      <c r="C259" s="8"/>
      <c r="D259" s="8"/>
      <c r="E259" s="8"/>
      <c r="F259" s="8"/>
      <c r="G259" s="8"/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">
      <c r="A260" s="3"/>
      <c r="B260" s="8"/>
      <c r="C260" s="8"/>
      <c r="D260" s="8"/>
      <c r="E260" s="8"/>
      <c r="F260" s="8"/>
      <c r="G260" s="8"/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">
      <c r="A261" s="3"/>
      <c r="B261" s="8"/>
      <c r="C261" s="8"/>
      <c r="D261" s="8"/>
      <c r="E261" s="8"/>
      <c r="F261" s="8"/>
      <c r="G261" s="8"/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">
      <c r="A262" s="3"/>
      <c r="B262" s="8"/>
      <c r="C262" s="8"/>
      <c r="D262" s="8"/>
      <c r="E262" s="8"/>
      <c r="F262" s="8"/>
      <c r="G262" s="8"/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>
      <c r="A263" s="3"/>
      <c r="B263" s="8"/>
      <c r="C263" s="8"/>
      <c r="D263" s="8"/>
      <c r="E263" s="8"/>
      <c r="F263" s="8"/>
      <c r="G263" s="8"/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>
      <c r="A264" s="3"/>
      <c r="B264" s="8"/>
      <c r="C264" s="8"/>
      <c r="D264" s="8"/>
      <c r="E264" s="8"/>
      <c r="F264" s="8"/>
      <c r="G264" s="8"/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>
      <c r="A265" s="3"/>
      <c r="B265" s="8"/>
      <c r="C265" s="8"/>
      <c r="D265" s="8"/>
      <c r="E265" s="8"/>
      <c r="F265" s="8"/>
      <c r="G265" s="8"/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>
      <c r="A266" s="3"/>
      <c r="B266" s="8"/>
      <c r="C266" s="8"/>
      <c r="D266" s="8"/>
      <c r="E266" s="8"/>
      <c r="F266" s="8"/>
      <c r="G266" s="8"/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>
      <c r="A267" s="3"/>
      <c r="B267" s="8"/>
      <c r="C267" s="8"/>
      <c r="D267" s="8"/>
      <c r="E267" s="8"/>
      <c r="F267" s="8"/>
      <c r="G267" s="8"/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>
      <c r="A268" s="3"/>
      <c r="B268" s="8"/>
      <c r="C268" s="8"/>
      <c r="D268" s="8"/>
      <c r="E268" s="8"/>
      <c r="F268" s="8"/>
      <c r="G268" s="8"/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>
      <c r="A269" s="3"/>
      <c r="B269" s="8"/>
      <c r="C269" s="8"/>
      <c r="D269" s="8"/>
      <c r="E269" s="8"/>
      <c r="F269" s="8"/>
      <c r="G269" s="8"/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>
      <c r="A270" s="3"/>
      <c r="B270" s="8"/>
      <c r="C270" s="8"/>
      <c r="D270" s="8"/>
      <c r="E270" s="8"/>
      <c r="F270" s="8"/>
      <c r="G270" s="8"/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>
      <c r="A271" s="3"/>
      <c r="B271" s="8"/>
      <c r="C271" s="8"/>
      <c r="D271" s="8"/>
      <c r="E271" s="8"/>
      <c r="F271" s="8"/>
      <c r="G271" s="8"/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>
      <c r="A272" s="3"/>
      <c r="B272" s="8"/>
      <c r="C272" s="8"/>
      <c r="D272" s="8"/>
      <c r="E272" s="8"/>
      <c r="F272" s="8"/>
      <c r="G272" s="8"/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>
      <c r="A273" s="3"/>
      <c r="B273" s="8"/>
      <c r="C273" s="8"/>
      <c r="D273" s="8"/>
      <c r="E273" s="8"/>
      <c r="F273" s="8"/>
      <c r="G273" s="8"/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>
      <c r="A274" s="3"/>
      <c r="B274" s="8"/>
      <c r="C274" s="8"/>
      <c r="D274" s="8"/>
      <c r="E274" s="8"/>
      <c r="F274" s="8"/>
      <c r="G274" s="8"/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>
      <c r="A275" s="3"/>
      <c r="B275" s="8"/>
      <c r="C275" s="8"/>
      <c r="D275" s="8"/>
      <c r="E275" s="8"/>
      <c r="F275" s="8"/>
      <c r="G275" s="8"/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>
      <c r="A276" s="3"/>
      <c r="B276" s="8"/>
      <c r="C276" s="8"/>
      <c r="D276" s="8"/>
      <c r="E276" s="8"/>
      <c r="F276" s="8"/>
      <c r="G276" s="8"/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>
      <c r="A277" s="3"/>
      <c r="B277" s="8"/>
      <c r="C277" s="8"/>
      <c r="D277" s="8"/>
      <c r="E277" s="8"/>
      <c r="F277" s="8"/>
      <c r="G277" s="8"/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>
      <c r="A278" s="3"/>
      <c r="B278" s="8"/>
      <c r="C278" s="8"/>
      <c r="D278" s="8"/>
      <c r="E278" s="8"/>
      <c r="F278" s="8"/>
      <c r="G278" s="8"/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>
      <c r="A279" s="3"/>
      <c r="B279" s="8"/>
      <c r="C279" s="8"/>
      <c r="D279" s="8"/>
      <c r="E279" s="8"/>
      <c r="F279" s="8"/>
      <c r="G279" s="8"/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>
      <c r="A280" s="3"/>
      <c r="B280" s="8"/>
      <c r="C280" s="8"/>
      <c r="D280" s="8"/>
      <c r="E280" s="8"/>
      <c r="F280" s="8"/>
      <c r="G280" s="8"/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>
      <c r="A281" s="3"/>
      <c r="B281" s="8"/>
      <c r="C281" s="8"/>
      <c r="D281" s="8"/>
      <c r="E281" s="8"/>
      <c r="F281" s="8"/>
      <c r="G281" s="8"/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>
      <c r="A282" s="3"/>
      <c r="B282" s="8"/>
      <c r="C282" s="8"/>
      <c r="D282" s="8"/>
      <c r="E282" s="8"/>
      <c r="F282" s="8"/>
      <c r="G282" s="8"/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>
      <c r="A283" s="3"/>
      <c r="B283" s="8"/>
      <c r="C283" s="8"/>
      <c r="D283" s="8"/>
      <c r="E283" s="8"/>
      <c r="F283" s="8"/>
      <c r="G283" s="8"/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>
      <c r="A284" s="3"/>
      <c r="B284" s="8"/>
      <c r="C284" s="8"/>
      <c r="D284" s="8"/>
      <c r="E284" s="8"/>
      <c r="F284" s="8"/>
      <c r="G284" s="8"/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>
      <c r="A285" s="3"/>
      <c r="B285" s="8"/>
      <c r="C285" s="8"/>
      <c r="D285" s="8"/>
      <c r="E285" s="8"/>
      <c r="F285" s="8"/>
      <c r="G285" s="8"/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>
      <c r="A286" s="3"/>
      <c r="B286" s="8"/>
      <c r="C286" s="8"/>
      <c r="D286" s="8"/>
      <c r="E286" s="8"/>
      <c r="F286" s="8"/>
      <c r="G286" s="8"/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>
      <c r="A287" s="3"/>
      <c r="B287" s="8"/>
      <c r="C287" s="8"/>
      <c r="D287" s="8"/>
      <c r="E287" s="8"/>
      <c r="F287" s="8"/>
      <c r="G287" s="8"/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>
      <c r="A288" s="3"/>
      <c r="B288" s="8"/>
      <c r="C288" s="8"/>
      <c r="D288" s="8"/>
      <c r="E288" s="8"/>
      <c r="F288" s="8"/>
      <c r="G288" s="8"/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>
      <c r="A289" s="3"/>
      <c r="B289" s="8"/>
      <c r="C289" s="8"/>
      <c r="D289" s="8"/>
      <c r="E289" s="8"/>
      <c r="F289" s="8"/>
      <c r="G289" s="8"/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>
      <c r="A290" s="3"/>
      <c r="B290" s="8"/>
      <c r="C290" s="8"/>
      <c r="D290" s="8"/>
      <c r="E290" s="8"/>
      <c r="F290" s="8"/>
      <c r="G290" s="8"/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>
      <c r="A291" s="3"/>
      <c r="B291" s="8"/>
      <c r="C291" s="8"/>
      <c r="D291" s="8"/>
      <c r="E291" s="8"/>
      <c r="F291" s="8"/>
      <c r="G291" s="8"/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>
      <c r="A292" s="3"/>
      <c r="B292" s="8"/>
      <c r="C292" s="8"/>
      <c r="D292" s="8"/>
      <c r="E292" s="8"/>
      <c r="F292" s="8"/>
      <c r="G292" s="8"/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>
      <c r="A293" s="3"/>
      <c r="B293" s="8"/>
      <c r="C293" s="8"/>
      <c r="D293" s="8"/>
      <c r="E293" s="8"/>
      <c r="F293" s="8"/>
      <c r="G293" s="8"/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>
      <c r="A294" s="3"/>
      <c r="B294" s="8"/>
      <c r="C294" s="8"/>
      <c r="D294" s="8"/>
      <c r="E294" s="8"/>
      <c r="F294" s="8"/>
      <c r="G294" s="8"/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>
      <c r="A295" s="3"/>
      <c r="B295" s="8"/>
      <c r="C295" s="8"/>
      <c r="D295" s="8"/>
      <c r="E295" s="8"/>
      <c r="F295" s="8"/>
      <c r="G295" s="8"/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>
      <c r="A296" s="3"/>
      <c r="B296" s="8"/>
      <c r="C296" s="8"/>
      <c r="D296" s="8"/>
      <c r="E296" s="8"/>
      <c r="F296" s="8"/>
      <c r="G296" s="8"/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>
      <c r="A297" s="3"/>
      <c r="B297" s="8"/>
      <c r="C297" s="8"/>
      <c r="D297" s="8"/>
      <c r="E297" s="8"/>
      <c r="F297" s="8"/>
      <c r="G297" s="8"/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>
      <c r="A298" s="3"/>
      <c r="B298" s="8"/>
      <c r="C298" s="8"/>
      <c r="D298" s="8"/>
      <c r="E298" s="8"/>
      <c r="F298" s="8"/>
      <c r="G298" s="8"/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>
      <c r="A299" s="3"/>
      <c r="B299" s="8"/>
      <c r="C299" s="8"/>
      <c r="D299" s="8"/>
      <c r="E299" s="8"/>
      <c r="F299" s="8"/>
      <c r="G299" s="8"/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>
      <c r="A300" s="3"/>
      <c r="B300" s="8"/>
      <c r="C300" s="8"/>
      <c r="D300" s="8"/>
      <c r="E300" s="8"/>
      <c r="F300" s="8"/>
      <c r="G300" s="8"/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>
      <c r="A301" s="3"/>
      <c r="B301" s="8"/>
      <c r="C301" s="8"/>
      <c r="D301" s="8"/>
      <c r="E301" s="8"/>
      <c r="F301" s="8"/>
      <c r="G301" s="8"/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>
      <c r="A302" s="3"/>
      <c r="B302" s="8"/>
      <c r="C302" s="8"/>
      <c r="D302" s="8"/>
      <c r="E302" s="8"/>
      <c r="F302" s="8"/>
      <c r="G302" s="8"/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>
      <c r="A303" s="3"/>
      <c r="B303" s="8"/>
      <c r="C303" s="8"/>
      <c r="D303" s="8"/>
      <c r="E303" s="8"/>
      <c r="F303" s="8"/>
      <c r="G303" s="8"/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>
      <c r="A304" s="3"/>
      <c r="B304" s="8"/>
      <c r="C304" s="8"/>
      <c r="D304" s="8"/>
      <c r="E304" s="8"/>
      <c r="F304" s="8"/>
      <c r="G304" s="8"/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>
      <c r="A305" s="3"/>
      <c r="B305" s="8"/>
      <c r="C305" s="8"/>
      <c r="D305" s="8"/>
      <c r="E305" s="8"/>
      <c r="F305" s="8"/>
      <c r="G305" s="8"/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>
      <c r="A306" s="3"/>
      <c r="B306" s="8"/>
      <c r="C306" s="8"/>
      <c r="D306" s="8"/>
      <c r="E306" s="8"/>
      <c r="F306" s="8"/>
      <c r="G306" s="8"/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>
      <c r="A307" s="3"/>
      <c r="B307" s="8"/>
      <c r="C307" s="8"/>
      <c r="D307" s="8"/>
      <c r="E307" s="8"/>
      <c r="F307" s="8"/>
      <c r="G307" s="8"/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>
      <c r="A308" s="3"/>
      <c r="B308" s="8"/>
      <c r="C308" s="8"/>
      <c r="D308" s="8"/>
      <c r="E308" s="8"/>
      <c r="F308" s="8"/>
      <c r="G308" s="8"/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>
      <c r="A309" s="3"/>
      <c r="B309" s="8"/>
      <c r="C309" s="8"/>
      <c r="D309" s="8"/>
      <c r="E309" s="8"/>
      <c r="F309" s="8"/>
      <c r="G309" s="8"/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>
      <c r="A310" s="3"/>
      <c r="B310" s="8"/>
      <c r="C310" s="8"/>
      <c r="D310" s="8"/>
      <c r="E310" s="8"/>
      <c r="F310" s="8"/>
      <c r="G310" s="8"/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>
      <c r="A311" s="3"/>
      <c r="B311" s="8"/>
      <c r="C311" s="8"/>
      <c r="D311" s="8"/>
      <c r="E311" s="8"/>
      <c r="F311" s="8"/>
      <c r="G311" s="8"/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>
      <c r="A312" s="3"/>
      <c r="B312" s="8"/>
      <c r="C312" s="8"/>
      <c r="D312" s="8"/>
      <c r="E312" s="8"/>
      <c r="F312" s="8"/>
      <c r="G312" s="8"/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>
      <c r="A313" s="3"/>
      <c r="B313" s="8"/>
      <c r="C313" s="8"/>
      <c r="D313" s="8"/>
      <c r="E313" s="8"/>
      <c r="F313" s="8"/>
      <c r="G313" s="8"/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>
      <c r="A314" s="3"/>
      <c r="B314" s="8"/>
      <c r="C314" s="8"/>
      <c r="D314" s="8"/>
      <c r="E314" s="8"/>
      <c r="F314" s="8"/>
      <c r="G314" s="8"/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>
      <c r="A315" s="3"/>
      <c r="B315" s="8"/>
      <c r="C315" s="8"/>
      <c r="D315" s="8"/>
      <c r="E315" s="8"/>
      <c r="F315" s="8"/>
      <c r="G315" s="8"/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>
      <c r="A316" s="3"/>
      <c r="B316" s="8"/>
      <c r="C316" s="8"/>
      <c r="D316" s="8"/>
      <c r="E316" s="8"/>
      <c r="F316" s="8"/>
      <c r="G316" s="8"/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>
      <c r="A317" s="3"/>
      <c r="B317" s="8"/>
      <c r="C317" s="8"/>
      <c r="D317" s="8"/>
      <c r="E317" s="8"/>
      <c r="F317" s="8"/>
      <c r="G317" s="8"/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>
      <c r="A318" s="3"/>
      <c r="B318" s="8"/>
      <c r="C318" s="8"/>
      <c r="D318" s="8"/>
      <c r="E318" s="8"/>
      <c r="F318" s="8"/>
      <c r="G318" s="8"/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>
      <c r="A319" s="3"/>
      <c r="B319" s="8"/>
      <c r="C319" s="8"/>
      <c r="D319" s="8"/>
      <c r="E319" s="8"/>
      <c r="F319" s="8"/>
      <c r="G319" s="8"/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>
      <c r="A320" s="3"/>
      <c r="B320" s="8"/>
      <c r="C320" s="8"/>
      <c r="D320" s="8"/>
      <c r="E320" s="8"/>
      <c r="F320" s="8"/>
      <c r="G320" s="8"/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>
      <c r="A321" s="3"/>
      <c r="B321" s="8"/>
      <c r="C321" s="8"/>
      <c r="D321" s="8"/>
      <c r="E321" s="8"/>
      <c r="F321" s="8"/>
      <c r="G321" s="8"/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>
      <c r="A322" s="3"/>
      <c r="B322" s="8"/>
      <c r="C322" s="8"/>
      <c r="D322" s="8"/>
      <c r="E322" s="8"/>
      <c r="F322" s="8"/>
      <c r="G322" s="8"/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>
      <c r="A323" s="3"/>
      <c r="B323" s="8"/>
      <c r="C323" s="8"/>
      <c r="D323" s="8"/>
      <c r="E323" s="8"/>
      <c r="F323" s="8"/>
      <c r="G323" s="8"/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>
      <c r="A324" s="3"/>
      <c r="B324" s="8"/>
      <c r="C324" s="8"/>
      <c r="D324" s="8"/>
      <c r="E324" s="8"/>
      <c r="F324" s="8"/>
      <c r="G324" s="8"/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>
      <c r="A325" s="3"/>
      <c r="B325" s="8"/>
      <c r="C325" s="8"/>
      <c r="D325" s="8"/>
      <c r="E325" s="8"/>
      <c r="F325" s="8"/>
      <c r="G325" s="8"/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>
      <c r="A326" s="3"/>
      <c r="B326" s="8"/>
      <c r="C326" s="8"/>
      <c r="D326" s="8"/>
      <c r="E326" s="8"/>
      <c r="F326" s="8"/>
      <c r="G326" s="8"/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>
      <c r="A327" s="3"/>
      <c r="B327" s="8"/>
      <c r="C327" s="8"/>
      <c r="D327" s="8"/>
      <c r="E327" s="8"/>
      <c r="F327" s="8"/>
      <c r="G327" s="8"/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>
      <c r="A328" s="3"/>
      <c r="B328" s="8"/>
      <c r="C328" s="8"/>
      <c r="D328" s="8"/>
      <c r="E328" s="8"/>
      <c r="F328" s="8"/>
      <c r="G328" s="8"/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>
      <c r="A329" s="3"/>
      <c r="B329" s="8"/>
      <c r="C329" s="8"/>
      <c r="D329" s="8"/>
      <c r="E329" s="8"/>
      <c r="F329" s="8"/>
      <c r="G329" s="8"/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>
      <c r="A330" s="3"/>
      <c r="B330" s="8"/>
      <c r="C330" s="8"/>
      <c r="D330" s="8"/>
      <c r="E330" s="8"/>
      <c r="F330" s="8"/>
      <c r="G330" s="8"/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>
      <c r="A331" s="3"/>
      <c r="B331" s="8"/>
      <c r="C331" s="8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>
      <c r="A332" s="3"/>
      <c r="B332" s="8"/>
      <c r="C332" s="8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>
      <c r="A333" s="3"/>
      <c r="B333" s="8"/>
      <c r="C333" s="8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>
      <c r="A334" s="3"/>
      <c r="B334" s="8"/>
      <c r="C334" s="8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>
      <c r="A335" s="3"/>
      <c r="B335" s="8"/>
      <c r="C335" s="8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>
      <c r="A336" s="3"/>
      <c r="B336" s="8"/>
      <c r="C336" s="8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>
      <c r="A337" s="3"/>
      <c r="B337" s="8"/>
      <c r="C337" s="8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>
      <c r="A338" s="3"/>
      <c r="B338" s="8"/>
      <c r="C338" s="8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>
      <c r="A339" s="3"/>
      <c r="B339" s="8"/>
      <c r="C339" s="8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>
      <c r="A340" s="3"/>
      <c r="B340" s="8"/>
      <c r="C340" s="8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>
      <c r="A341" s="3"/>
      <c r="B341" s="8"/>
      <c r="C341" s="8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>
      <c r="A342" s="3"/>
      <c r="B342" s="8"/>
      <c r="C342" s="8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>
      <c r="A343" s="3"/>
      <c r="B343" s="8"/>
      <c r="C343" s="8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>
      <c r="A344" s="3"/>
      <c r="B344" s="8"/>
      <c r="C344" s="8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>
      <c r="A345" s="3"/>
      <c r="B345" s="8"/>
      <c r="C345" s="8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>
      <c r="A346" s="3"/>
      <c r="B346" s="8"/>
      <c r="C346" s="8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>
      <c r="A347" s="3"/>
      <c r="B347" s="8"/>
      <c r="C347" s="8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>
      <c r="A348" s="3"/>
      <c r="B348" s="8"/>
      <c r="C348" s="8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>
      <c r="A349" s="3"/>
      <c r="B349" s="8"/>
      <c r="C349" s="8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>
      <c r="A350" s="3"/>
      <c r="B350" s="8"/>
      <c r="C350" s="8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>
      <c r="A351" s="3"/>
      <c r="B351" s="8"/>
      <c r="C351" s="8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>
      <c r="A352" s="3"/>
      <c r="B352" s="8"/>
      <c r="C352" s="8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>
      <c r="A353" s="3"/>
      <c r="B353" s="8"/>
      <c r="C353" s="8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>
      <c r="A354" s="3"/>
      <c r="B354" s="8"/>
      <c r="C354" s="8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>
      <c r="A355" s="3"/>
      <c r="B355" s="8"/>
      <c r="C355" s="8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>
      <c r="A356" s="3"/>
      <c r="B356" s="8"/>
      <c r="C356" s="8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>
      <c r="A357" s="3"/>
      <c r="B357" s="8"/>
      <c r="C357" s="8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>
      <c r="A358" s="3"/>
      <c r="B358" s="8"/>
      <c r="C358" s="8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>
      <c r="A359" s="3"/>
      <c r="B359" s="8"/>
      <c r="C359" s="8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>
      <c r="A360" s="3"/>
      <c r="B360" s="8"/>
      <c r="C360" s="8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>
      <c r="A361" s="3"/>
      <c r="B361" s="8"/>
      <c r="C361" s="8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>
      <c r="A362" s="3"/>
      <c r="B362" s="8"/>
      <c r="C362" s="8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>
      <c r="A363" s="3"/>
      <c r="B363" s="8"/>
      <c r="C363" s="8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>
      <c r="A364" s="3"/>
      <c r="B364" s="8"/>
      <c r="C364" s="8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>
      <c r="A365" s="3"/>
      <c r="B365" s="8"/>
      <c r="C365" s="8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>
      <c r="A366" s="3"/>
      <c r="B366" s="8"/>
      <c r="C366" s="8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>
      <c r="A367" s="3"/>
      <c r="B367" s="8"/>
      <c r="C367" s="8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>
      <c r="A368" s="3"/>
      <c r="B368" s="8"/>
      <c r="C368" s="8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>
      <c r="A369" s="3"/>
      <c r="B369" s="8"/>
      <c r="C369" s="8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>
      <c r="A370" s="3"/>
      <c r="B370" s="8"/>
      <c r="C370" s="8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>
      <c r="A371" s="3"/>
      <c r="B371" s="8"/>
      <c r="C371" s="8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>
      <c r="A372" s="3"/>
      <c r="B372" s="8"/>
      <c r="C372" s="8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>
      <c r="A373" s="3"/>
      <c r="B373" s="8"/>
      <c r="C373" s="8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>
      <c r="A374" s="3"/>
      <c r="B374" s="8"/>
      <c r="C374" s="8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>
      <c r="A375" s="3"/>
      <c r="B375" s="8"/>
      <c r="C375" s="8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>
      <c r="A376" s="3"/>
      <c r="B376" s="8"/>
      <c r="C376" s="8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>
      <c r="A377" s="3"/>
      <c r="B377" s="8"/>
      <c r="C377" s="8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>
      <c r="A378" s="3"/>
      <c r="B378" s="8"/>
      <c r="C378" s="8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>
      <c r="A379" s="3"/>
      <c r="B379" s="8"/>
      <c r="C379" s="8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>
      <c r="A380" s="3"/>
      <c r="B380" s="8"/>
      <c r="C380" s="8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>
      <c r="A381" s="3"/>
      <c r="B381" s="8"/>
      <c r="C381" s="8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>
      <c r="A382" s="3"/>
      <c r="B382" s="8"/>
      <c r="C382" s="8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>
      <c r="A383" s="3"/>
      <c r="B383" s="8"/>
      <c r="C383" s="8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>
      <c r="A384" s="3"/>
      <c r="B384" s="8"/>
      <c r="C384" s="8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>
      <c r="A385" s="3"/>
      <c r="B385" s="8"/>
      <c r="C385" s="8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>
      <c r="A386" s="3"/>
      <c r="B386" s="8"/>
      <c r="C386" s="8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>
      <c r="A387" s="3"/>
      <c r="B387" s="8"/>
      <c r="C387" s="8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>
      <c r="A388" s="3"/>
      <c r="B388" s="8"/>
      <c r="C388" s="8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>
      <c r="A389" s="3"/>
      <c r="B389" s="8"/>
      <c r="C389" s="8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>
      <c r="A390" s="3"/>
      <c r="B390" s="8"/>
      <c r="C390" s="8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>
      <c r="A391" s="3"/>
      <c r="B391" s="8"/>
      <c r="C391" s="8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>
      <c r="A392" s="3"/>
      <c r="B392" s="8"/>
      <c r="C392" s="8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>
      <c r="A393" s="3"/>
      <c r="B393" s="8"/>
      <c r="C393" s="8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>
      <c r="A394" s="3"/>
      <c r="B394" s="8"/>
      <c r="C394" s="8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>
      <c r="A395" s="3"/>
      <c r="B395" s="8"/>
      <c r="C395" s="8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>
      <c r="A396" s="3"/>
      <c r="B396" s="8"/>
      <c r="C396" s="8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>
      <c r="A397" s="3"/>
      <c r="B397" s="8"/>
      <c r="C397" s="8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>
      <c r="A398" s="3"/>
      <c r="B398" s="8"/>
      <c r="C398" s="8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>
      <c r="A399" s="3"/>
      <c r="B399" s="8"/>
      <c r="C399" s="8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>
      <c r="A400" s="3"/>
      <c r="B400" s="8"/>
      <c r="C400" s="8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>
      <c r="A401" s="3"/>
      <c r="B401" s="8"/>
      <c r="C401" s="8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>
      <c r="A402" s="3"/>
      <c r="B402" s="8"/>
      <c r="C402" s="8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>
      <c r="A403" s="3"/>
      <c r="B403" s="8"/>
      <c r="C403" s="8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>
      <c r="A404" s="3"/>
      <c r="B404" s="8"/>
      <c r="C404" s="8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>
      <c r="A405" s="3"/>
      <c r="B405" s="8"/>
      <c r="C405" s="8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>
      <c r="A406" s="3"/>
      <c r="B406" s="8"/>
      <c r="C406" s="8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>
      <c r="A407" s="3"/>
      <c r="B407" s="8"/>
      <c r="C407" s="8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>
      <c r="A408" s="3"/>
      <c r="B408" s="8"/>
      <c r="C408" s="8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>
      <c r="A409" s="3"/>
      <c r="B409" s="8"/>
      <c r="C409" s="8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>
      <c r="A410" s="3"/>
      <c r="B410" s="8"/>
      <c r="C410" s="8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>
      <c r="A411" s="3"/>
      <c r="B411" s="8"/>
      <c r="C411" s="8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>
      <c r="A412" s="3"/>
      <c r="B412" s="8"/>
      <c r="C412" s="8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>
      <c r="A413" s="3"/>
      <c r="B413" s="8"/>
      <c r="C413" s="8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>
      <c r="A414" s="3"/>
      <c r="B414" s="8"/>
      <c r="C414" s="8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>
      <c r="A415" s="3"/>
      <c r="B415" s="8"/>
      <c r="C415" s="8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>
      <c r="A416" s="3"/>
      <c r="B416" s="8"/>
      <c r="C416" s="8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>
      <c r="A417" s="3"/>
      <c r="B417" s="8"/>
      <c r="C417" s="8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>
      <c r="A418" s="3"/>
      <c r="B418" s="8"/>
      <c r="C418" s="8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>
      <c r="A419" s="3"/>
      <c r="B419" s="8"/>
      <c r="C419" s="8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>
      <c r="A420" s="3"/>
      <c r="B420" s="8"/>
      <c r="C420" s="8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>
      <c r="A421" s="3"/>
      <c r="B421" s="8"/>
      <c r="C421" s="8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>
      <c r="A422" s="3"/>
      <c r="B422" s="8"/>
      <c r="C422" s="8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>
      <c r="A423" s="3"/>
      <c r="B423" s="8"/>
      <c r="C423" s="8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>
      <c r="A424" s="3"/>
      <c r="B424" s="8"/>
      <c r="C424" s="8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>
      <c r="A425" s="3"/>
      <c r="B425" s="8"/>
      <c r="C425" s="8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>
      <c r="A426" s="3"/>
      <c r="B426" s="8"/>
      <c r="C426" s="8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>
      <c r="A427" s="3"/>
      <c r="B427" s="8"/>
      <c r="C427" s="8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>
      <c r="A428" s="3"/>
      <c r="B428" s="8"/>
      <c r="C428" s="8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>
      <c r="A429" s="3"/>
      <c r="B429" s="8"/>
      <c r="C429" s="8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>
      <c r="A430" s="3"/>
      <c r="B430" s="8"/>
      <c r="C430" s="8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>
      <c r="A431" s="3"/>
      <c r="B431" s="8"/>
      <c r="C431" s="8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>
      <c r="A432" s="3"/>
      <c r="B432" s="8"/>
      <c r="C432" s="8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>
      <c r="A433" s="3"/>
      <c r="B433" s="8"/>
      <c r="C433" s="8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>
      <c r="A434" s="3"/>
      <c r="B434" s="8"/>
      <c r="C434" s="8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>
      <c r="A435" s="3"/>
      <c r="B435" s="8"/>
      <c r="C435" s="8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>
      <c r="A436" s="3"/>
      <c r="B436" s="8"/>
      <c r="C436" s="8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>
      <c r="A437" s="3"/>
      <c r="B437" s="8"/>
      <c r="C437" s="8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>
      <c r="A438" s="3"/>
      <c r="B438" s="8"/>
      <c r="C438" s="8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>
      <c r="A439" s="3"/>
      <c r="B439" s="8"/>
      <c r="C439" s="8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>
      <c r="A440" s="3"/>
      <c r="B440" s="8"/>
      <c r="C440" s="8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">
      <c r="A441" s="3"/>
      <c r="B441" s="8"/>
      <c r="C441" s="8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">
      <c r="A442" s="3"/>
      <c r="B442" s="8"/>
      <c r="C442" s="8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">
      <c r="A443" s="3"/>
      <c r="B443" s="8"/>
      <c r="C443" s="8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">
      <c r="A444" s="3"/>
      <c r="B444" s="8"/>
      <c r="C444" s="8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">
      <c r="A445" s="3"/>
      <c r="B445" s="8"/>
      <c r="C445" s="8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">
      <c r="A446" s="3"/>
      <c r="B446" s="8"/>
      <c r="C446" s="8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">
      <c r="A447" s="3"/>
      <c r="B447" s="8"/>
      <c r="C447" s="8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">
      <c r="A448" s="3"/>
      <c r="B448" s="8"/>
      <c r="C448" s="8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">
      <c r="A449" s="3"/>
      <c r="B449" s="8"/>
      <c r="C449" s="8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">
      <c r="A450" s="3"/>
      <c r="B450" s="8"/>
      <c r="C450" s="8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">
      <c r="A451" s="3"/>
      <c r="B451" s="8"/>
      <c r="C451" s="8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">
      <c r="A452" s="3"/>
      <c r="B452" s="8"/>
      <c r="C452" s="8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">
      <c r="A453" s="3"/>
      <c r="B453" s="8"/>
      <c r="C453" s="8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">
      <c r="A454" s="3"/>
      <c r="B454" s="8"/>
      <c r="C454" s="8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">
      <c r="A455" s="3"/>
      <c r="B455" s="8"/>
      <c r="C455" s="8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">
      <c r="A456" s="3"/>
      <c r="B456" s="8"/>
      <c r="C456" s="8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">
      <c r="A457" s="3"/>
      <c r="B457" s="8"/>
      <c r="C457" s="8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">
      <c r="A458" s="3"/>
      <c r="B458" s="8"/>
      <c r="C458" s="8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">
      <c r="A459" s="3"/>
      <c r="B459" s="8"/>
      <c r="C459" s="8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">
      <c r="A460" s="3"/>
      <c r="B460" s="8"/>
      <c r="C460" s="8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">
      <c r="A461" s="3"/>
      <c r="B461" s="8"/>
      <c r="C461" s="8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">
      <c r="A462" s="3"/>
      <c r="B462" s="8"/>
      <c r="C462" s="8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">
      <c r="A463" s="3"/>
      <c r="B463" s="8"/>
      <c r="C463" s="8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">
      <c r="A464" s="3"/>
      <c r="B464" s="8"/>
      <c r="C464" s="8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">
      <c r="A465" s="3"/>
      <c r="B465" s="8"/>
      <c r="C465" s="8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">
      <c r="A466" s="3"/>
      <c r="B466" s="8"/>
      <c r="C466" s="8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">
      <c r="A467" s="3"/>
      <c r="B467" s="8"/>
      <c r="C467" s="8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">
      <c r="A468" s="3"/>
      <c r="B468" s="8"/>
      <c r="C468" s="8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">
      <c r="A469" s="3"/>
      <c r="B469" s="8"/>
      <c r="C469" s="8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">
      <c r="A470" s="3"/>
      <c r="B470" s="8"/>
      <c r="C470" s="8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">
      <c r="A471" s="3"/>
      <c r="B471" s="8"/>
      <c r="C471" s="8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">
      <c r="A472" s="3"/>
      <c r="B472" s="8"/>
      <c r="C472" s="8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">
      <c r="A473" s="3"/>
      <c r="B473" s="8"/>
      <c r="C473" s="8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">
      <c r="A474" s="3"/>
      <c r="B474" s="8"/>
      <c r="C474" s="8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">
      <c r="A475" s="3"/>
      <c r="B475" s="8"/>
      <c r="C475" s="8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">
      <c r="A476" s="3"/>
      <c r="B476" s="8"/>
      <c r="C476" s="8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">
      <c r="A477" s="3"/>
      <c r="B477" s="8"/>
      <c r="C477" s="8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">
      <c r="A478" s="3"/>
      <c r="B478" s="8"/>
      <c r="C478" s="8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">
      <c r="A479" s="3"/>
      <c r="B479" s="8"/>
      <c r="C479" s="8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">
      <c r="A480" s="3"/>
      <c r="B480" s="8"/>
      <c r="C480" s="8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">
      <c r="A481" s="3"/>
      <c r="B481" s="8"/>
      <c r="C481" s="8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">
      <c r="A482" s="3"/>
      <c r="B482" s="8"/>
      <c r="C482" s="8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">
      <c r="A483" s="3"/>
      <c r="B483" s="8"/>
      <c r="C483" s="8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">
      <c r="A484" s="3"/>
      <c r="B484" s="8"/>
      <c r="C484" s="8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">
      <c r="A485" s="3"/>
      <c r="B485" s="8"/>
      <c r="C485" s="8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">
      <c r="A486" s="3"/>
      <c r="B486" s="8"/>
      <c r="C486" s="8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">
      <c r="A487" s="3"/>
      <c r="B487" s="8"/>
      <c r="C487" s="8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">
      <c r="A488" s="3"/>
      <c r="B488" s="8"/>
      <c r="C488" s="8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">
      <c r="A489" s="3"/>
      <c r="B489" s="8"/>
      <c r="C489" s="8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">
      <c r="A490" s="3"/>
      <c r="B490" s="8"/>
      <c r="C490" s="8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">
      <c r="A491" s="3"/>
      <c r="B491" s="8"/>
      <c r="C491" s="8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">
      <c r="A492" s="3"/>
      <c r="B492" s="8"/>
      <c r="C492" s="8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">
      <c r="A493" s="3"/>
      <c r="B493" s="8"/>
      <c r="C493" s="8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">
      <c r="A494" s="3"/>
      <c r="B494" s="8"/>
      <c r="C494" s="8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">
      <c r="A495" s="3"/>
      <c r="B495" s="8"/>
      <c r="C495" s="8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">
      <c r="A496" s="3"/>
      <c r="B496" s="8"/>
      <c r="C496" s="8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">
      <c r="A497" s="3"/>
      <c r="B497" s="8"/>
      <c r="C497" s="8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">
      <c r="A498" s="3"/>
      <c r="B498" s="8"/>
      <c r="C498" s="8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">
      <c r="A499" s="3"/>
      <c r="B499" s="8"/>
      <c r="C499" s="8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">
      <c r="A500" s="3"/>
      <c r="B500" s="8"/>
      <c r="C500" s="8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>
      <c r="A501" s="8"/>
      <c r="B501" s="8"/>
      <c r="C501" s="8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>
      <c r="A502" s="8"/>
      <c r="B502" s="8"/>
      <c r="C502" s="8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>
      <c r="A503" s="8"/>
      <c r="B503" s="8"/>
      <c r="C503" s="8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>
      <c r="A504" s="8"/>
      <c r="B504" s="8"/>
      <c r="C504" s="8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>
      <c r="A505" s="8"/>
      <c r="B505" s="8"/>
      <c r="C505" s="8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>
      <c r="A506" s="8"/>
      <c r="B506" s="8"/>
      <c r="C506" s="8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>
      <c r="A507" s="8"/>
      <c r="B507" s="8"/>
      <c r="C507" s="8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>
      <c r="A508" s="8"/>
      <c r="B508" s="8"/>
      <c r="C508" s="8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>
      <c r="A509" s="8"/>
      <c r="B509" s="8"/>
      <c r="C509" s="8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>
      <c r="A510" s="8"/>
      <c r="B510" s="8"/>
      <c r="C510" s="8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>
      <c r="A511" s="8"/>
      <c r="B511" s="8"/>
      <c r="C511" s="8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>
      <c r="A512" s="8"/>
      <c r="B512" s="8"/>
      <c r="C512" s="8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>
      <c r="A513" s="8"/>
      <c r="B513" s="8"/>
      <c r="C513" s="8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>
      <c r="A514" s="8"/>
      <c r="B514" s="8"/>
      <c r="C514" s="8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>
      <c r="A515" s="8"/>
      <c r="B515" s="8"/>
      <c r="C515" s="8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>
      <c r="A516" s="8"/>
      <c r="B516" s="8"/>
      <c r="C516" s="8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>
      <c r="A517" s="8"/>
      <c r="B517" s="8"/>
      <c r="C517" s="8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>
      <c r="A518" s="8"/>
      <c r="B518" s="8"/>
      <c r="C518" s="8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>
      <c r="A519" s="8"/>
      <c r="B519" s="8"/>
      <c r="C519" s="8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>
      <c r="A520" s="8"/>
      <c r="B520" s="8"/>
      <c r="C520" s="8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>
      <c r="A521" s="8"/>
      <c r="B521" s="8"/>
      <c r="C521" s="8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>
      <c r="A522" s="8"/>
      <c r="B522" s="8"/>
      <c r="C522" s="8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>
      <c r="A523" s="8"/>
      <c r="B523" s="8"/>
      <c r="C523" s="8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>
      <c r="A524" s="8"/>
      <c r="B524" s="8"/>
      <c r="C524" s="8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>
      <c r="A525" s="8"/>
      <c r="B525" s="8"/>
      <c r="C525" s="8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>
      <c r="A526" s="8"/>
      <c r="B526" s="8"/>
      <c r="C526" s="8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>
      <c r="A527" s="8"/>
      <c r="B527" s="8"/>
      <c r="C527" s="8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>
      <c r="A528" s="8"/>
      <c r="B528" s="8"/>
      <c r="C528" s="8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>
      <c r="A529" s="8"/>
      <c r="B529" s="8"/>
      <c r="C529" s="8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>
      <c r="A530" s="8"/>
      <c r="B530" s="8"/>
      <c r="C530" s="8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>
      <c r="A531" s="8"/>
      <c r="B531" s="8"/>
      <c r="C531" s="8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>
      <c r="A532" s="8"/>
      <c r="B532" s="8"/>
      <c r="C532" s="8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>
      <c r="A533" s="8"/>
      <c r="B533" s="8"/>
      <c r="C533" s="8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>
      <c r="A534" s="8"/>
      <c r="B534" s="8"/>
      <c r="C534" s="8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>
      <c r="A535" s="8"/>
      <c r="B535" s="8"/>
      <c r="C535" s="8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>
      <c r="A536" s="8"/>
      <c r="B536" s="8"/>
      <c r="C536" s="8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>
      <c r="A537" s="8"/>
      <c r="B537" s="8"/>
      <c r="C537" s="8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>
      <c r="A538" s="8"/>
      <c r="B538" s="8"/>
      <c r="C538" s="8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>
      <c r="A539" s="8"/>
      <c r="B539" s="8"/>
      <c r="C539" s="8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>
      <c r="A540" s="8"/>
      <c r="B540" s="8"/>
      <c r="C540" s="8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>
      <c r="A541" s="8"/>
      <c r="B541" s="8"/>
      <c r="C541" s="8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>
      <c r="A542" s="8"/>
      <c r="B542" s="8"/>
      <c r="C542" s="8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>
      <c r="A543" s="8"/>
      <c r="B543" s="8"/>
      <c r="C543" s="8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>
      <c r="A544" s="8"/>
      <c r="B544" s="8"/>
      <c r="C544" s="8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>
      <c r="A545" s="8"/>
      <c r="B545" s="8"/>
      <c r="C545" s="8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>
      <c r="A546" s="8"/>
      <c r="B546" s="8"/>
      <c r="C546" s="8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>
      <c r="A547" s="8"/>
      <c r="B547" s="8"/>
      <c r="C547" s="8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>
      <c r="A548" s="8"/>
      <c r="B548" s="8"/>
      <c r="C548" s="8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>
      <c r="A549" s="8"/>
      <c r="B549" s="8"/>
      <c r="C549" s="8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>
      <c r="A550" s="8"/>
      <c r="B550" s="8"/>
      <c r="C550" s="8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>
      <c r="A551" s="8"/>
      <c r="B551" s="8"/>
      <c r="C551" s="8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>
      <c r="A552" s="8"/>
      <c r="B552" s="8"/>
      <c r="C552" s="8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>
      <c r="A553" s="8"/>
      <c r="B553" s="8"/>
      <c r="C553" s="8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>
      <c r="A554" s="8"/>
      <c r="B554" s="8"/>
      <c r="C554" s="8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>
      <c r="A555" s="8"/>
      <c r="B555" s="8"/>
      <c r="C555" s="8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>
      <c r="A556" s="8"/>
      <c r="B556" s="8"/>
      <c r="C556" s="8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>
      <c r="A557" s="8"/>
      <c r="B557" s="8"/>
      <c r="C557" s="8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>
      <c r="A558" s="8"/>
      <c r="B558" s="8"/>
      <c r="C558" s="8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>
      <c r="A559" s="8"/>
      <c r="B559" s="8"/>
      <c r="C559" s="8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>
      <c r="A560" s="8"/>
      <c r="B560" s="8"/>
      <c r="C560" s="8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>
      <c r="A561" s="8"/>
      <c r="B561" s="8"/>
      <c r="C561" s="8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>
      <c r="A562" s="8"/>
      <c r="B562" s="8"/>
      <c r="C562" s="8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>
      <c r="A563" s="8"/>
      <c r="B563" s="8"/>
      <c r="C563" s="8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>
      <c r="A564" s="8"/>
      <c r="B564" s="8"/>
      <c r="C564" s="8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>
      <c r="A565" s="8"/>
      <c r="B565" s="8"/>
      <c r="C565" s="8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>
      <c r="A566" s="8"/>
      <c r="B566" s="8"/>
      <c r="C566" s="8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>
      <c r="A567" s="8"/>
      <c r="B567" s="8"/>
      <c r="C567" s="8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>
      <c r="A568" s="8"/>
      <c r="B568" s="8"/>
      <c r="C568" s="8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>
      <c r="A569" s="8"/>
      <c r="B569" s="8"/>
      <c r="C569" s="8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>
      <c r="A570" s="8"/>
      <c r="B570" s="8"/>
      <c r="C570" s="8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>
      <c r="A571" s="8"/>
      <c r="B571" s="8"/>
      <c r="C571" s="8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>
      <c r="A572" s="8"/>
      <c r="B572" s="8"/>
      <c r="C572" s="8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>
      <c r="A573" s="8"/>
      <c r="B573" s="8"/>
      <c r="C573" s="8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>
      <c r="A574" s="8"/>
      <c r="B574" s="8"/>
      <c r="C574" s="8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>
      <c r="A575" s="8"/>
      <c r="B575" s="8"/>
      <c r="C575" s="8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>
      <c r="A576" s="8"/>
      <c r="B576" s="8"/>
      <c r="C576" s="8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>
      <c r="A577" s="8"/>
      <c r="B577" s="8"/>
      <c r="C577" s="8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>
      <c r="A578" s="8"/>
      <c r="B578" s="8"/>
      <c r="C578" s="8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>
      <c r="A579" s="8"/>
      <c r="B579" s="8"/>
      <c r="C579" s="8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>
      <c r="A580" s="8"/>
      <c r="B580" s="8"/>
      <c r="C580" s="8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>
      <c r="A581" s="8"/>
      <c r="B581" s="8"/>
      <c r="C581" s="8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>
      <c r="A582" s="8"/>
      <c r="B582" s="8"/>
      <c r="C582" s="8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>
      <c r="A583" s="8"/>
      <c r="B583" s="8"/>
      <c r="C583" s="8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>
      <c r="A584" s="8"/>
      <c r="B584" s="8"/>
      <c r="C584" s="8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>
      <c r="A585" s="8"/>
      <c r="B585" s="8"/>
      <c r="C585" s="8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>
      <c r="A586" s="8"/>
      <c r="B586" s="8"/>
      <c r="C586" s="8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>
      <c r="A587" s="8"/>
      <c r="B587" s="8"/>
      <c r="C587" s="8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>
      <c r="A588" s="8"/>
      <c r="B588" s="8"/>
      <c r="C588" s="8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>
      <c r="A589" s="8"/>
      <c r="B589" s="8"/>
      <c r="C589" s="8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>
      <c r="A590" s="8"/>
      <c r="B590" s="8"/>
      <c r="C590" s="8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>
      <c r="A591" s="8"/>
      <c r="B591" s="8"/>
      <c r="C591" s="8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>
      <c r="A592" s="8"/>
      <c r="B592" s="8"/>
      <c r="C592" s="8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>
      <c r="A593" s="8"/>
      <c r="B593" s="8"/>
      <c r="C593" s="8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>
      <c r="A594" s="8"/>
      <c r="B594" s="8"/>
      <c r="C594" s="8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>
      <c r="A595" s="8"/>
      <c r="B595" s="8"/>
      <c r="C595" s="8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>
      <c r="A596" s="8"/>
      <c r="B596" s="8"/>
      <c r="C596" s="8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>
      <c r="A597" s="8"/>
      <c r="B597" s="8"/>
      <c r="C597" s="8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>
      <c r="A598" s="8"/>
      <c r="B598" s="8"/>
      <c r="C598" s="8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>
      <c r="A599" s="8"/>
      <c r="B599" s="8"/>
      <c r="C599" s="8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>
      <c r="A600" s="8"/>
      <c r="B600" s="8"/>
      <c r="C600" s="8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>
      <c r="A601" s="8"/>
      <c r="B601" s="8"/>
      <c r="C601" s="8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>
      <c r="A602" s="8"/>
      <c r="B602" s="8"/>
      <c r="C602" s="8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>
      <c r="A603" s="8"/>
      <c r="B603" s="8"/>
      <c r="C603" s="8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>
      <c r="A604" s="8"/>
      <c r="B604" s="8"/>
      <c r="C604" s="8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>
      <c r="A605" s="8"/>
      <c r="B605" s="8"/>
      <c r="C605" s="8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>
      <c r="A606" s="8"/>
      <c r="B606" s="8"/>
      <c r="C606" s="8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>
      <c r="A607" s="8"/>
      <c r="B607" s="8"/>
      <c r="C607" s="8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>
      <c r="A608" s="8"/>
      <c r="B608" s="8"/>
      <c r="C608" s="8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>
      <c r="A609" s="8"/>
      <c r="B609" s="8"/>
      <c r="C609" s="8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>
      <c r="A610" s="8"/>
      <c r="B610" s="8"/>
      <c r="C610" s="8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>
      <c r="A611" s="8"/>
      <c r="B611" s="8"/>
      <c r="C611" s="8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>
      <c r="A612" s="8"/>
      <c r="B612" s="8"/>
      <c r="C612" s="8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>
      <c r="A613" s="8"/>
      <c r="B613" s="8"/>
      <c r="C613" s="8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>
      <c r="A614" s="8"/>
      <c r="B614" s="8"/>
      <c r="C614" s="8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>
      <c r="A615" s="8"/>
      <c r="B615" s="8"/>
      <c r="C615" s="8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>
      <c r="A616" s="8"/>
      <c r="B616" s="8"/>
      <c r="C616" s="8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>
      <c r="A617" s="8"/>
      <c r="B617" s="8"/>
      <c r="C617" s="8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>
      <c r="A618" s="8"/>
      <c r="B618" s="8"/>
      <c r="C618" s="8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>
      <c r="A619" s="8"/>
      <c r="B619" s="8"/>
      <c r="C619" s="8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>
      <c r="A620" s="8"/>
      <c r="B620" s="8"/>
      <c r="C620" s="8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>
      <c r="A621" s="8"/>
      <c r="B621" s="8"/>
      <c r="C621" s="8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>
      <c r="A622" s="8"/>
      <c r="B622" s="8"/>
      <c r="C622" s="8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>
      <c r="A623" s="8"/>
      <c r="B623" s="8"/>
      <c r="C623" s="8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>
      <c r="A624" s="8"/>
      <c r="B624" s="8"/>
      <c r="C624" s="8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>
      <c r="A625" s="8"/>
      <c r="B625" s="8"/>
      <c r="C625" s="8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>
      <c r="A626" s="8"/>
      <c r="B626" s="8"/>
      <c r="C626" s="8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>
      <c r="A627" s="8"/>
      <c r="B627" s="8"/>
      <c r="C627" s="8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>
      <c r="A628" s="8"/>
      <c r="B628" s="8"/>
      <c r="C628" s="8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>
      <c r="A629" s="8"/>
      <c r="B629" s="8"/>
      <c r="C629" s="8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>
      <c r="A630" s="8"/>
      <c r="B630" s="8"/>
      <c r="C630" s="8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>
      <c r="A631" s="8"/>
      <c r="B631" s="8"/>
      <c r="C631" s="8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>
      <c r="A632" s="8"/>
      <c r="B632" s="8"/>
      <c r="C632" s="8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>
      <c r="A633" s="8"/>
      <c r="B633" s="8"/>
      <c r="C633" s="8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>
      <c r="A634" s="8"/>
      <c r="B634" s="8"/>
      <c r="C634" s="8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>
      <c r="A635" s="8"/>
      <c r="B635" s="8"/>
      <c r="C635" s="8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>
      <c r="A636" s="8"/>
      <c r="B636" s="8"/>
      <c r="C636" s="8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>
      <c r="A637" s="8"/>
      <c r="B637" s="8"/>
      <c r="C637" s="8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>
      <c r="A638" s="8"/>
      <c r="B638" s="8"/>
      <c r="C638" s="8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>
      <c r="A639" s="8"/>
      <c r="B639" s="8"/>
      <c r="C639" s="8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>
      <c r="A640" s="8"/>
      <c r="B640" s="8"/>
      <c r="C640" s="8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>
      <c r="A641" s="8"/>
      <c r="B641" s="8"/>
      <c r="C641" s="8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>
      <c r="A642" s="8"/>
      <c r="B642" s="8"/>
      <c r="C642" s="8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>
      <c r="A643" s="8"/>
      <c r="B643" s="8"/>
      <c r="C643" s="8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>
      <c r="A644" s="8"/>
      <c r="B644" s="8"/>
      <c r="C644" s="8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>
      <c r="A645" s="8"/>
      <c r="B645" s="8"/>
      <c r="C645" s="8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>
      <c r="A646" s="8"/>
      <c r="B646" s="8"/>
      <c r="C646" s="8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>
      <c r="A647" s="8"/>
      <c r="B647" s="8"/>
      <c r="C647" s="8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>
      <c r="A648" s="8"/>
      <c r="B648" s="8"/>
      <c r="C648" s="8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>
      <c r="A649" s="8"/>
      <c r="B649" s="8"/>
      <c r="C649" s="8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>
      <c r="A650" s="8"/>
      <c r="B650" s="8"/>
      <c r="C650" s="8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>
      <c r="A651" s="8"/>
      <c r="B651" s="8"/>
      <c r="C651" s="8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>
      <c r="A652" s="8"/>
      <c r="B652" s="8"/>
      <c r="C652" s="8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>
      <c r="A653" s="8"/>
      <c r="B653" s="8"/>
      <c r="C653" s="8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>
      <c r="A654" s="8"/>
      <c r="B654" s="8"/>
      <c r="C654" s="8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>
      <c r="A655" s="8"/>
      <c r="B655" s="8"/>
      <c r="C655" s="8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>
      <c r="A656" s="8"/>
      <c r="B656" s="8"/>
      <c r="C656" s="8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>
      <c r="A657" s="8"/>
      <c r="B657" s="8"/>
      <c r="C657" s="8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>
      <c r="A658" s="8"/>
      <c r="B658" s="8"/>
      <c r="C658" s="8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>
      <c r="A659" s="8"/>
      <c r="B659" s="8"/>
      <c r="C659" s="8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>
      <c r="A660" s="8"/>
      <c r="B660" s="8"/>
      <c r="C660" s="8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>
      <c r="A661" s="8"/>
      <c r="B661" s="8"/>
      <c r="C661" s="8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>
      <c r="A662" s="8"/>
      <c r="B662" s="8"/>
      <c r="C662" s="8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>
      <c r="A663" s="8"/>
      <c r="B663" s="8"/>
      <c r="C663" s="8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>
      <c r="A664" s="8"/>
      <c r="B664" s="8"/>
      <c r="C664" s="8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>
      <c r="A665" s="8"/>
      <c r="B665" s="8"/>
      <c r="C665" s="8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>
      <c r="A666" s="8"/>
      <c r="B666" s="8"/>
      <c r="C666" s="8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>
      <c r="A667" s="8"/>
      <c r="B667" s="8"/>
      <c r="C667" s="8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>
      <c r="A668" s="8"/>
      <c r="B668" s="8"/>
      <c r="C668" s="8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>
      <c r="A669" s="8"/>
      <c r="B669" s="8"/>
      <c r="C669" s="8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>
      <c r="A670" s="8"/>
      <c r="B670" s="8"/>
      <c r="C670" s="8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>
      <c r="A671" s="8"/>
      <c r="B671" s="8"/>
      <c r="C671" s="8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>
      <c r="A672" s="8"/>
      <c r="B672" s="8"/>
      <c r="C672" s="8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>
      <c r="A673" s="8"/>
      <c r="B673" s="8"/>
      <c r="C673" s="8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>
      <c r="A674" s="8"/>
      <c r="B674" s="8"/>
      <c r="C674" s="8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>
      <c r="A675" s="8"/>
      <c r="B675" s="8"/>
      <c r="C675" s="8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>
      <c r="A676" s="8"/>
      <c r="B676" s="8"/>
      <c r="C676" s="8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>
      <c r="A677" s="8"/>
      <c r="B677" s="8"/>
      <c r="C677" s="8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>
      <c r="A678" s="8"/>
      <c r="B678" s="8"/>
      <c r="C678" s="8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>
      <c r="A679" s="8"/>
      <c r="B679" s="8"/>
      <c r="C679" s="8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>
      <c r="A680" s="8"/>
      <c r="B680" s="8"/>
      <c r="C680" s="8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>
      <c r="A681" s="8"/>
      <c r="B681" s="8"/>
      <c r="C681" s="8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>
      <c r="A682" s="8"/>
      <c r="B682" s="8"/>
      <c r="C682" s="8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>
      <c r="A683" s="8"/>
      <c r="B683" s="8"/>
      <c r="C683" s="8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>
      <c r="A684" s="8"/>
      <c r="B684" s="8"/>
      <c r="C684" s="8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>
      <c r="A685" s="8"/>
      <c r="B685" s="8"/>
      <c r="C685" s="8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>
      <c r="A686" s="8"/>
      <c r="B686" s="8"/>
      <c r="C686" s="8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>
      <c r="A687" s="8"/>
      <c r="B687" s="8"/>
      <c r="C687" s="8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>
      <c r="A688" s="8"/>
      <c r="B688" s="8"/>
      <c r="C688" s="8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>
      <c r="A689" s="8"/>
      <c r="B689" s="8"/>
      <c r="C689" s="8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>
      <c r="A690" s="8"/>
      <c r="B690" s="8"/>
      <c r="C690" s="8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>
      <c r="A691" s="8"/>
      <c r="B691" s="8"/>
      <c r="C691" s="8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>
      <c r="A692" s="8"/>
      <c r="B692" s="8"/>
      <c r="C692" s="8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>
      <c r="A693" s="8"/>
      <c r="B693" s="8"/>
      <c r="C693" s="8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>
      <c r="A694" s="8"/>
      <c r="B694" s="8"/>
      <c r="C694" s="8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>
      <c r="A695" s="8"/>
      <c r="B695" s="8"/>
      <c r="C695" s="8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>
      <c r="A696" s="8"/>
      <c r="B696" s="8"/>
      <c r="C696" s="8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>
      <c r="A697" s="8"/>
      <c r="B697" s="8"/>
      <c r="C697" s="8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>
      <c r="A698" s="8"/>
      <c r="B698" s="8"/>
      <c r="C698" s="8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>
      <c r="A699" s="8"/>
      <c r="B699" s="8"/>
      <c r="C699" s="8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>
      <c r="A700" s="8"/>
      <c r="B700" s="8"/>
      <c r="C700" s="8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>
      <c r="A701" s="8"/>
      <c r="B701" s="8"/>
      <c r="C701" s="8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>
      <c r="A702" s="8"/>
      <c r="B702" s="8"/>
      <c r="C702" s="8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>
      <c r="A703" s="8"/>
      <c r="B703" s="8"/>
      <c r="C703" s="8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>
      <c r="A704" s="8"/>
      <c r="B704" s="8"/>
      <c r="C704" s="8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>
      <c r="A705" s="8"/>
      <c r="B705" s="8"/>
      <c r="C705" s="8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>
      <c r="A706" s="8"/>
      <c r="B706" s="8"/>
      <c r="C706" s="8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>
      <c r="A707" s="8"/>
      <c r="B707" s="8"/>
      <c r="C707" s="8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>
      <c r="A708" s="8"/>
      <c r="B708" s="8"/>
      <c r="C708" s="8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>
      <c r="A709" s="8"/>
      <c r="B709" s="8"/>
      <c r="C709" s="8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>
      <c r="A710" s="8"/>
      <c r="B710" s="8"/>
      <c r="C710" s="8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>
      <c r="A711" s="8"/>
      <c r="B711" s="8"/>
      <c r="C711" s="8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>
      <c r="A712" s="8"/>
      <c r="B712" s="8"/>
      <c r="C712" s="8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>
      <c r="A713" s="8"/>
      <c r="B713" s="8"/>
      <c r="C713" s="8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>
      <c r="A714" s="8"/>
      <c r="B714" s="8"/>
      <c r="C714" s="8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>
      <c r="A715" s="8"/>
      <c r="B715" s="8"/>
      <c r="C715" s="8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>
      <c r="A716" s="8"/>
      <c r="B716" s="8"/>
      <c r="C716" s="8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>
      <c r="A717" s="8"/>
      <c r="B717" s="8"/>
      <c r="C717" s="8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>
      <c r="A718" s="8"/>
      <c r="B718" s="8"/>
      <c r="C718" s="8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>
      <c r="A719" s="8"/>
      <c r="B719" s="8"/>
      <c r="C719" s="8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>
      <c r="A720" s="8"/>
      <c r="B720" s="8"/>
      <c r="C720" s="8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>
      <c r="A721" s="8"/>
      <c r="B721" s="8"/>
      <c r="C721" s="8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>
      <c r="A722" s="8"/>
      <c r="B722" s="8"/>
      <c r="C722" s="8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>
      <c r="A723" s="8"/>
      <c r="B723" s="8"/>
      <c r="C723" s="8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>
      <c r="A724" s="8"/>
      <c r="B724" s="8"/>
      <c r="C724" s="8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>
      <c r="A725" s="8"/>
      <c r="B725" s="8"/>
      <c r="C725" s="8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>
      <c r="A726" s="8"/>
      <c r="B726" s="8"/>
      <c r="C726" s="8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>
      <c r="A727" s="8"/>
      <c r="B727" s="8"/>
      <c r="C727" s="8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>
      <c r="A728" s="8"/>
      <c r="B728" s="8"/>
      <c r="C728" s="8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>
      <c r="A729" s="8"/>
      <c r="B729" s="8"/>
      <c r="C729" s="8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>
      <c r="A730" s="8"/>
      <c r="B730" s="8"/>
      <c r="C730" s="8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>
      <c r="A731" s="8"/>
      <c r="B731" s="8"/>
      <c r="C731" s="8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>
      <c r="A732" s="8"/>
      <c r="B732" s="8"/>
      <c r="C732" s="8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>
      <c r="A733" s="8"/>
      <c r="B733" s="8"/>
      <c r="C733" s="8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>
      <c r="A734" s="8"/>
      <c r="B734" s="8"/>
      <c r="C734" s="8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>
      <c r="A735" s="8"/>
      <c r="B735" s="8"/>
      <c r="C735" s="8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>
      <c r="A736" s="8"/>
      <c r="B736" s="8"/>
      <c r="C736" s="8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>
      <c r="A737" s="8"/>
      <c r="B737" s="8"/>
      <c r="C737" s="8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>
      <c r="A738" s="8"/>
      <c r="B738" s="8"/>
      <c r="C738" s="8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>
      <c r="A739" s="8"/>
      <c r="B739" s="8"/>
      <c r="C739" s="8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>
      <c r="A740" s="8"/>
      <c r="B740" s="8"/>
      <c r="C740" s="8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>
      <c r="A741" s="8"/>
      <c r="B741" s="8"/>
      <c r="C741" s="8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>
      <c r="A742" s="8"/>
      <c r="B742" s="8"/>
      <c r="C742" s="8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>
      <c r="A743" s="8"/>
      <c r="B743" s="8"/>
      <c r="C743" s="8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>
      <c r="A744" s="8"/>
      <c r="B744" s="8"/>
      <c r="C744" s="8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>
      <c r="A745" s="8"/>
      <c r="B745" s="8"/>
      <c r="C745" s="8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>
      <c r="A746" s="8"/>
      <c r="B746" s="8"/>
      <c r="C746" s="8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>
      <c r="A747" s="8"/>
      <c r="B747" s="8"/>
      <c r="C747" s="8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>
      <c r="A748" s="8"/>
      <c r="B748" s="8"/>
      <c r="C748" s="8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>
      <c r="A749" s="8"/>
      <c r="B749" s="8"/>
      <c r="C749" s="8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>
      <c r="A750" s="8"/>
      <c r="B750" s="8"/>
      <c r="C750" s="8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>
      <c r="A751" s="8"/>
      <c r="B751" s="8"/>
      <c r="C751" s="8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>
      <c r="A752" s="8"/>
      <c r="B752" s="8"/>
      <c r="C752" s="8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>
      <c r="A753" s="8"/>
      <c r="B753" s="8"/>
      <c r="C753" s="8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>
      <c r="A754" s="8"/>
      <c r="B754" s="8"/>
      <c r="C754" s="8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>
      <c r="A755" s="8"/>
      <c r="B755" s="8"/>
      <c r="C755" s="8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>
      <c r="A756" s="8"/>
      <c r="B756" s="8"/>
      <c r="C756" s="8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>
      <c r="A757" s="8"/>
      <c r="B757" s="8"/>
      <c r="C757" s="8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>
      <c r="A758" s="8"/>
      <c r="B758" s="8"/>
      <c r="C758" s="8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>
      <c r="A759" s="8"/>
      <c r="B759" s="8"/>
      <c r="C759" s="8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>
      <c r="A760" s="8"/>
      <c r="B760" s="8"/>
      <c r="C760" s="8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>
      <c r="A761" s="8"/>
      <c r="B761" s="8"/>
      <c r="C761" s="8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>
      <c r="A762" s="8"/>
      <c r="B762" s="8"/>
      <c r="C762" s="8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>
      <c r="A763" s="8"/>
      <c r="B763" s="8"/>
      <c r="C763" s="8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>
      <c r="A764" s="8"/>
      <c r="B764" s="8"/>
      <c r="C764" s="8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>
      <c r="A765" s="8"/>
      <c r="B765" s="8"/>
      <c r="C765" s="8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>
      <c r="A766" s="8"/>
      <c r="B766" s="8"/>
      <c r="C766" s="8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>
      <c r="A767" s="8"/>
      <c r="B767" s="8"/>
      <c r="C767" s="8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>
      <c r="A768" s="8"/>
      <c r="B768" s="8"/>
      <c r="C768" s="8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>
      <c r="A769" s="8"/>
      <c r="B769" s="8"/>
      <c r="C769" s="8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>
      <c r="A770" s="8"/>
      <c r="B770" s="8"/>
      <c r="C770" s="8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>
      <c r="A771" s="8"/>
      <c r="B771" s="8"/>
      <c r="C771" s="8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>
      <c r="A772" s="8"/>
      <c r="B772" s="8"/>
      <c r="C772" s="8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>
      <c r="A773" s="8"/>
      <c r="B773" s="8"/>
      <c r="C773" s="8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>
      <c r="A774" s="8"/>
      <c r="B774" s="8"/>
      <c r="C774" s="8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>
      <c r="A775" s="8"/>
      <c r="B775" s="8"/>
      <c r="C775" s="8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>
      <c r="A776" s="8"/>
      <c r="B776" s="8"/>
      <c r="C776" s="8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>
      <c r="A777" s="8"/>
      <c r="B777" s="8"/>
      <c r="C777" s="8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>
      <c r="A778" s="8"/>
      <c r="B778" s="8"/>
      <c r="C778" s="8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>
      <c r="A779" s="8"/>
      <c r="B779" s="8"/>
      <c r="C779" s="8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>
      <c r="A780" s="8"/>
      <c r="B780" s="8"/>
      <c r="C780" s="8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>
      <c r="A781" s="8"/>
      <c r="B781" s="8"/>
      <c r="C781" s="8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>
      <c r="A782" s="8"/>
      <c r="B782" s="8"/>
      <c r="C782" s="8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>
      <c r="A783" s="8"/>
      <c r="B783" s="8"/>
      <c r="C783" s="8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>
      <c r="A784" s="8"/>
      <c r="B784" s="8"/>
      <c r="C784" s="8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>
      <c r="A785" s="8"/>
      <c r="B785" s="8"/>
      <c r="C785" s="8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>
      <c r="A786" s="8"/>
      <c r="B786" s="8"/>
      <c r="C786" s="8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>
      <c r="A787" s="8"/>
      <c r="B787" s="8"/>
      <c r="C787" s="8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>
      <c r="A788" s="8"/>
      <c r="B788" s="8"/>
      <c r="C788" s="8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>
      <c r="A789" s="8"/>
      <c r="B789" s="8"/>
      <c r="C789" s="8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>
      <c r="A790" s="8"/>
      <c r="B790" s="8"/>
      <c r="C790" s="8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>
      <c r="A791" s="8"/>
      <c r="B791" s="8"/>
      <c r="C791" s="8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>
      <c r="A792" s="8"/>
      <c r="B792" s="8"/>
      <c r="C792" s="8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>
      <c r="A793" s="8"/>
      <c r="B793" s="8"/>
      <c r="C793" s="8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>
      <c r="A794" s="8"/>
      <c r="B794" s="8"/>
      <c r="C794" s="8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>
      <c r="A795" s="8"/>
      <c r="B795" s="8"/>
      <c r="C795" s="8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>
      <c r="A796" s="8"/>
      <c r="B796" s="8"/>
      <c r="C796" s="8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>
      <c r="A797" s="8"/>
      <c r="B797" s="8"/>
      <c r="C797" s="8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>
      <c r="A798" s="8"/>
      <c r="B798" s="8"/>
      <c r="C798" s="8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>
      <c r="A799" s="8"/>
      <c r="B799" s="8"/>
      <c r="C799" s="8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>
      <c r="A800" s="8"/>
      <c r="B800" s="8"/>
      <c r="C800" s="8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>
      <c r="A801" s="8"/>
      <c r="B801" s="8"/>
      <c r="C801" s="8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>
      <c r="A802" s="8"/>
      <c r="B802" s="8"/>
      <c r="C802" s="8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>
      <c r="A803" s="8"/>
      <c r="B803" s="8"/>
      <c r="C803" s="8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>
      <c r="A804" s="8"/>
      <c r="B804" s="8"/>
      <c r="C804" s="8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>
      <c r="A805" s="8"/>
      <c r="B805" s="8"/>
      <c r="C805" s="8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>
      <c r="A806" s="8"/>
      <c r="B806" s="8"/>
      <c r="C806" s="8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>
      <c r="A807" s="8"/>
      <c r="B807" s="8"/>
      <c r="C807" s="8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>
      <c r="A808" s="8"/>
      <c r="B808" s="8"/>
      <c r="C808" s="8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>
      <c r="A809" s="8"/>
      <c r="B809" s="8"/>
      <c r="C809" s="8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>
      <c r="A810" s="8"/>
      <c r="B810" s="8"/>
      <c r="C810" s="8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>
      <c r="A811" s="8"/>
      <c r="B811" s="8"/>
      <c r="C811" s="8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>
      <c r="A812" s="8"/>
      <c r="B812" s="8"/>
      <c r="C812" s="8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>
      <c r="A813" s="8"/>
      <c r="B813" s="8"/>
      <c r="C813" s="8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>
      <c r="A814" s="8"/>
      <c r="B814" s="8"/>
      <c r="C814" s="8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>
      <c r="A815" s="8"/>
      <c r="B815" s="8"/>
      <c r="C815" s="8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>
      <c r="A816" s="8"/>
      <c r="B816" s="8"/>
      <c r="C816" s="8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>
      <c r="A817" s="8"/>
      <c r="B817" s="8"/>
      <c r="C817" s="8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>
      <c r="A818" s="8"/>
      <c r="B818" s="8"/>
      <c r="C818" s="8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>
      <c r="A819" s="8"/>
      <c r="B819" s="8"/>
      <c r="C819" s="8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>
      <c r="A820" s="8"/>
      <c r="B820" s="8"/>
      <c r="C820" s="8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>
      <c r="A821" s="8"/>
      <c r="B821" s="8"/>
      <c r="C821" s="8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>
      <c r="A822" s="8"/>
      <c r="B822" s="8"/>
      <c r="C822" s="8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>
      <c r="A823" s="8"/>
      <c r="B823" s="8"/>
      <c r="C823" s="8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>
      <c r="A824" s="8"/>
      <c r="B824" s="8"/>
      <c r="C824" s="8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>
      <c r="A825" s="8"/>
      <c r="B825" s="8"/>
      <c r="C825" s="8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>
      <c r="A826" s="8"/>
      <c r="B826" s="8"/>
      <c r="C826" s="8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>
      <c r="A827" s="8"/>
      <c r="B827" s="8"/>
      <c r="C827" s="8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>
      <c r="A828" s="8"/>
      <c r="B828" s="8"/>
      <c r="C828" s="8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>
      <c r="A829" s="8"/>
      <c r="B829" s="8"/>
      <c r="C829" s="8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>
      <c r="A830" s="8"/>
      <c r="B830" s="8"/>
      <c r="C830" s="8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>
      <c r="A831" s="8"/>
      <c r="B831" s="8"/>
      <c r="C831" s="8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>
      <c r="A832" s="8"/>
      <c r="B832" s="8"/>
      <c r="C832" s="8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>
      <c r="A833" s="8"/>
      <c r="B833" s="8"/>
      <c r="C833" s="8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>
      <c r="A834" s="8"/>
      <c r="B834" s="8"/>
      <c r="C834" s="8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>
      <c r="A835" s="8"/>
      <c r="B835" s="8"/>
      <c r="C835" s="8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>
      <c r="A836" s="8"/>
      <c r="B836" s="8"/>
      <c r="C836" s="8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>
      <c r="A837" s="8"/>
      <c r="B837" s="8"/>
      <c r="C837" s="8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>
      <c r="A838" s="8"/>
      <c r="B838" s="8"/>
      <c r="C838" s="8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>
      <c r="A839" s="8"/>
      <c r="B839" s="8"/>
      <c r="C839" s="8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>
      <c r="A840" s="8"/>
      <c r="B840" s="8"/>
      <c r="C840" s="8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>
      <c r="A841" s="8"/>
      <c r="B841" s="8"/>
      <c r="C841" s="8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>
      <c r="A842" s="8"/>
      <c r="B842" s="8"/>
      <c r="C842" s="8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>
      <c r="A843" s="8"/>
      <c r="B843" s="8"/>
      <c r="C843" s="8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>
      <c r="A844" s="8"/>
      <c r="B844" s="8"/>
      <c r="C844" s="8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>
      <c r="A845" s="8"/>
      <c r="B845" s="8"/>
      <c r="C845" s="8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>
      <c r="A846" s="8"/>
      <c r="B846" s="8"/>
      <c r="C846" s="8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>
      <c r="A847" s="8"/>
      <c r="B847" s="8"/>
      <c r="C847" s="8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>
      <c r="A848" s="8"/>
      <c r="B848" s="8"/>
      <c r="C848" s="8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>
      <c r="A849" s="8"/>
      <c r="B849" s="8"/>
      <c r="C849" s="8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>
      <c r="A850" s="8"/>
      <c r="B850" s="8"/>
      <c r="C850" s="8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>
      <c r="A851" s="8"/>
      <c r="B851" s="8"/>
      <c r="C851" s="8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>
      <c r="A852" s="8"/>
      <c r="B852" s="8"/>
      <c r="C852" s="8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>
      <c r="A853" s="8"/>
      <c r="B853" s="8"/>
      <c r="C853" s="8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>
      <c r="A854" s="8"/>
      <c r="B854" s="8"/>
      <c r="C854" s="8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>
      <c r="A855" s="8"/>
      <c r="B855" s="8"/>
      <c r="C855" s="8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>
      <c r="A856" s="8"/>
      <c r="B856" s="8"/>
      <c r="C856" s="8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>
      <c r="A857" s="8"/>
      <c r="B857" s="8"/>
      <c r="C857" s="8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>
      <c r="A858" s="8"/>
      <c r="B858" s="8"/>
      <c r="C858" s="8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>
      <c r="A859" s="8"/>
      <c r="B859" s="8"/>
      <c r="C859" s="8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>
      <c r="A860" s="8"/>
      <c r="B860" s="8"/>
      <c r="C860" s="8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>
      <c r="A861" s="8"/>
      <c r="B861" s="8"/>
      <c r="C861" s="8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>
      <c r="A862" s="8"/>
      <c r="B862" s="8"/>
      <c r="C862" s="8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>
      <c r="A863" s="8"/>
      <c r="B863" s="8"/>
      <c r="C863" s="8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>
      <c r="A864" s="8"/>
      <c r="B864" s="8"/>
      <c r="C864" s="8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>
      <c r="A865" s="8"/>
      <c r="B865" s="8"/>
      <c r="C865" s="8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>
      <c r="A866" s="8"/>
      <c r="B866" s="8"/>
      <c r="C866" s="8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>
      <c r="A867" s="8"/>
      <c r="B867" s="8"/>
      <c r="C867" s="8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>
      <c r="A868" s="8"/>
      <c r="B868" s="8"/>
      <c r="C868" s="8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>
      <c r="A869" s="8"/>
      <c r="B869" s="8"/>
      <c r="C869" s="8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>
      <c r="A870" s="8"/>
      <c r="B870" s="8"/>
      <c r="C870" s="8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>
      <c r="A871" s="8"/>
      <c r="B871" s="8"/>
      <c r="C871" s="8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>
      <c r="A872" s="8"/>
      <c r="B872" s="8"/>
      <c r="C872" s="8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>
      <c r="A873" s="8"/>
      <c r="B873" s="8"/>
      <c r="C873" s="8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>
      <c r="A874" s="8"/>
      <c r="B874" s="8"/>
      <c r="C874" s="8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>
      <c r="A875" s="8"/>
      <c r="B875" s="8"/>
      <c r="C875" s="8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>
      <c r="A876" s="8"/>
      <c r="B876" s="8"/>
      <c r="C876" s="8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>
      <c r="A877" s="8"/>
      <c r="B877" s="8"/>
      <c r="C877" s="8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>
      <c r="A878" s="8"/>
      <c r="B878" s="8"/>
      <c r="C878" s="8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>
      <c r="A879" s="8"/>
      <c r="B879" s="8"/>
      <c r="C879" s="8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>
      <c r="A880" s="8"/>
      <c r="B880" s="8"/>
      <c r="C880" s="8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>
      <c r="A881" s="8"/>
      <c r="B881" s="8"/>
      <c r="C881" s="8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>
      <c r="A882" s="8"/>
      <c r="B882" s="8"/>
      <c r="C882" s="8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>
      <c r="A883" s="8"/>
      <c r="B883" s="8"/>
      <c r="C883" s="8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>
      <c r="A884" s="8"/>
      <c r="B884" s="8"/>
      <c r="C884" s="8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>
      <c r="A885" s="8"/>
      <c r="B885" s="8"/>
      <c r="C885" s="8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>
      <c r="A886" s="8"/>
      <c r="B886" s="8"/>
      <c r="C886" s="8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>
      <c r="A887" s="8"/>
      <c r="B887" s="8"/>
      <c r="C887" s="8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>
      <c r="A888" s="8"/>
      <c r="B888" s="8"/>
      <c r="C888" s="8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>
      <c r="A889" s="8"/>
      <c r="B889" s="8"/>
      <c r="C889" s="8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>
      <c r="A890" s="8"/>
      <c r="B890" s="8"/>
      <c r="C890" s="8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>
      <c r="A891" s="8"/>
      <c r="B891" s="8"/>
      <c r="C891" s="8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>
      <c r="A892" s="8"/>
      <c r="B892" s="8"/>
      <c r="C892" s="8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>
      <c r="A893" s="8"/>
      <c r="B893" s="8"/>
      <c r="C893" s="8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>
      <c r="A894" s="8"/>
      <c r="B894" s="8"/>
      <c r="C894" s="8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>
      <c r="A895" s="8"/>
      <c r="B895" s="8"/>
      <c r="C895" s="8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>
      <c r="A896" s="8"/>
      <c r="B896" s="8"/>
      <c r="C896" s="8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>
      <c r="A897" s="8"/>
      <c r="B897" s="8"/>
      <c r="C897" s="8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>
      <c r="A898" s="8"/>
      <c r="B898" s="8"/>
      <c r="C898" s="8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>
      <c r="A899" s="8"/>
      <c r="B899" s="8"/>
      <c r="C899" s="8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>
      <c r="A900" s="8"/>
      <c r="B900" s="8"/>
      <c r="C900" s="8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>
      <c r="A901" s="8"/>
      <c r="B901" s="8"/>
      <c r="C901" s="8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>
      <c r="A902" s="8"/>
      <c r="B902" s="8"/>
      <c r="C902" s="8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>
      <c r="A903" s="8"/>
      <c r="B903" s="8"/>
      <c r="C903" s="8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>
      <c r="A904" s="8"/>
      <c r="B904" s="8"/>
      <c r="C904" s="8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>
      <c r="A905" s="8"/>
      <c r="B905" s="8"/>
      <c r="C905" s="8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>
      <c r="A906" s="8"/>
      <c r="B906" s="8"/>
      <c r="C906" s="8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>
      <c r="A907" s="8"/>
      <c r="B907" s="8"/>
      <c r="C907" s="8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>
      <c r="A908" s="8"/>
      <c r="B908" s="8"/>
      <c r="C908" s="8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>
      <c r="A909" s="8"/>
      <c r="B909" s="8"/>
      <c r="C909" s="8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>
      <c r="A910" s="8"/>
      <c r="B910" s="8"/>
      <c r="C910" s="8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>
      <c r="A911" s="8"/>
      <c r="B911" s="8"/>
      <c r="C911" s="8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>
      <c r="A912" s="8"/>
      <c r="B912" s="8"/>
      <c r="C912" s="8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>
      <c r="A913" s="8"/>
      <c r="B913" s="8"/>
      <c r="C913" s="8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>
      <c r="A914" s="8"/>
      <c r="B914" s="8"/>
      <c r="C914" s="8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>
      <c r="A915" s="8"/>
      <c r="B915" s="8"/>
      <c r="C915" s="8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>
      <c r="A916" s="8"/>
      <c r="B916" s="8"/>
      <c r="C916" s="8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>
      <c r="A917" s="8"/>
      <c r="B917" s="8"/>
      <c r="C917" s="8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>
      <c r="A918" s="8"/>
      <c r="B918" s="8"/>
      <c r="C918" s="8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>
      <c r="A919" s="8"/>
      <c r="B919" s="8"/>
      <c r="C919" s="8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>
      <c r="A920" s="8"/>
      <c r="B920" s="8"/>
      <c r="C920" s="8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>
      <c r="A921" s="8"/>
      <c r="B921" s="8"/>
      <c r="C921" s="8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>
      <c r="A922" s="8"/>
      <c r="B922" s="8"/>
      <c r="C922" s="8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>
      <c r="A923" s="8"/>
      <c r="B923" s="8"/>
      <c r="C923" s="8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>
      <c r="A924" s="8"/>
      <c r="B924" s="8"/>
      <c r="C924" s="8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>
      <c r="A925" s="8"/>
      <c r="B925" s="8"/>
      <c r="C925" s="8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>
      <c r="A926" s="8"/>
      <c r="B926" s="8"/>
      <c r="C926" s="8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>
      <c r="A927" s="8"/>
      <c r="B927" s="8"/>
      <c r="C927" s="8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>
      <c r="A928" s="8"/>
      <c r="B928" s="8"/>
      <c r="C928" s="8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>
      <c r="A929" s="8"/>
      <c r="B929" s="8"/>
      <c r="C929" s="8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>
      <c r="A930" s="8"/>
      <c r="B930" s="8"/>
      <c r="C930" s="8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>
      <c r="A931" s="8"/>
      <c r="B931" s="8"/>
      <c r="C931" s="8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>
      <c r="A932" s="8"/>
      <c r="B932" s="8"/>
      <c r="C932" s="8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>
      <c r="A933" s="8"/>
      <c r="B933" s="8"/>
      <c r="C933" s="8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>
      <c r="A934" s="8"/>
      <c r="B934" s="8"/>
      <c r="C934" s="8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>
      <c r="A935" s="8"/>
      <c r="B935" s="8"/>
      <c r="C935" s="8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>
      <c r="A936" s="8"/>
      <c r="B936" s="8"/>
      <c r="C936" s="8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>
      <c r="A937" s="8"/>
      <c r="B937" s="8"/>
      <c r="C937" s="8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>
      <c r="A938" s="8"/>
      <c r="B938" s="8"/>
      <c r="C938" s="8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>
      <c r="A939" s="8"/>
      <c r="B939" s="8"/>
      <c r="C939" s="8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>
      <c r="A940" s="8"/>
      <c r="B940" s="8"/>
      <c r="C940" s="8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>
      <c r="A941" s="8"/>
      <c r="B941" s="8"/>
      <c r="C941" s="8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>
      <c r="A942" s="8"/>
      <c r="B942" s="8"/>
      <c r="C942" s="8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>
      <c r="A943" s="8"/>
      <c r="B943" s="8"/>
      <c r="C943" s="8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>
      <c r="A944" s="8"/>
      <c r="B944" s="8"/>
      <c r="C944" s="8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>
      <c r="A945" s="8"/>
      <c r="B945" s="8"/>
      <c r="C945" s="8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>
      <c r="A946" s="8"/>
      <c r="B946" s="8"/>
      <c r="C946" s="8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>
      <c r="A947" s="8"/>
      <c r="B947" s="8"/>
      <c r="C947" s="8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>
      <c r="A948" s="8"/>
      <c r="B948" s="8"/>
      <c r="C948" s="8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>
      <c r="A949" s="8"/>
      <c r="B949" s="8"/>
      <c r="C949" s="8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>
      <c r="A950" s="8"/>
      <c r="B950" s="8"/>
      <c r="C950" s="8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>
      <c r="A951" s="8"/>
      <c r="B951" s="8"/>
      <c r="C951" s="8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>
      <c r="A952" s="8"/>
      <c r="B952" s="8"/>
      <c r="C952" s="8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>
      <c r="A953" s="8"/>
      <c r="B953" s="8"/>
      <c r="C953" s="8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>
      <c r="A954" s="8"/>
      <c r="B954" s="8"/>
      <c r="C954" s="8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>
      <c r="A955" s="8"/>
      <c r="B955" s="8"/>
      <c r="C955" s="8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>
      <c r="A956" s="8"/>
      <c r="B956" s="8"/>
      <c r="C956" s="8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>
      <c r="A957" s="8"/>
      <c r="B957" s="8"/>
      <c r="C957" s="8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>
      <c r="A958" s="8"/>
      <c r="B958" s="8"/>
      <c r="C958" s="8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>
      <c r="A959" s="8"/>
      <c r="B959" s="8"/>
      <c r="C959" s="8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>
      <c r="A960" s="8"/>
      <c r="B960" s="8"/>
      <c r="C960" s="8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>
      <c r="A961" s="8"/>
      <c r="B961" s="8"/>
      <c r="C961" s="8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>
      <c r="A962" s="8"/>
      <c r="B962" s="8"/>
      <c r="C962" s="8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>
      <c r="A963" s="8"/>
      <c r="B963" s="8"/>
      <c r="C963" s="8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>
      <c r="A964" s="8"/>
      <c r="B964" s="8"/>
      <c r="C964" s="8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>
      <c r="A965" s="8"/>
      <c r="B965" s="8"/>
      <c r="C965" s="8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>
      <c r="A966" s="8"/>
      <c r="B966" s="8"/>
      <c r="C966" s="8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>
      <c r="A967" s="8"/>
      <c r="B967" s="8"/>
      <c r="C967" s="8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>
      <c r="A968" s="8"/>
      <c r="B968" s="8"/>
      <c r="C968" s="8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>
      <c r="A969" s="8"/>
      <c r="B969" s="8"/>
      <c r="C969" s="8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>
      <c r="A970" s="8"/>
      <c r="B970" s="8"/>
      <c r="C970" s="8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>
      <c r="A971" s="8"/>
      <c r="B971" s="8"/>
      <c r="C971" s="8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>
      <c r="A972" s="8"/>
      <c r="B972" s="8"/>
      <c r="C972" s="8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>
      <c r="A973" s="8"/>
      <c r="B973" s="8"/>
      <c r="C973" s="8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>
      <c r="A974" s="8"/>
      <c r="B974" s="8"/>
      <c r="C974" s="8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>
      <c r="A975" s="8"/>
      <c r="B975" s="8"/>
      <c r="C975" s="8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>
      <c r="A976" s="8"/>
      <c r="B976" s="8"/>
      <c r="C976" s="8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>
      <c r="A977" s="8"/>
      <c r="B977" s="8"/>
      <c r="C977" s="8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>
      <c r="A978" s="8"/>
      <c r="B978" s="8"/>
      <c r="C978" s="8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>
      <c r="A979" s="8"/>
      <c r="B979" s="8"/>
      <c r="C979" s="8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>
      <c r="A980" s="8"/>
      <c r="B980" s="8"/>
      <c r="C980" s="8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>
      <c r="A981" s="8"/>
      <c r="B981" s="8"/>
      <c r="C981" s="8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>
      <c r="A982" s="8"/>
      <c r="B982" s="8"/>
      <c r="C982" s="8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>
      <c r="A983" s="8"/>
      <c r="B983" s="8"/>
      <c r="C983" s="8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>
      <c r="A984" s="8"/>
      <c r="B984" s="8"/>
      <c r="C984" s="8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>
      <c r="A985" s="8"/>
      <c r="B985" s="8"/>
      <c r="C985" s="8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>
      <c r="A986" s="8"/>
      <c r="B986" s="8"/>
      <c r="C986" s="8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>
      <c r="A987" s="8"/>
      <c r="B987" s="8"/>
      <c r="C987" s="8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>
      <c r="A988" s="8"/>
      <c r="B988" s="8"/>
      <c r="C988" s="8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>
      <c r="A989" s="8"/>
      <c r="B989" s="8"/>
      <c r="C989" s="8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>
      <c r="A990" s="8"/>
      <c r="B990" s="8"/>
      <c r="C990" s="8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>
      <c r="A991" s="8"/>
      <c r="B991" s="8"/>
      <c r="C991" s="8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>
      <c r="A992" s="8"/>
      <c r="B992" s="8"/>
      <c r="C992" s="8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>
      <c r="A993" s="8"/>
      <c r="B993" s="8"/>
      <c r="C993" s="8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>
      <c r="A994" s="8"/>
      <c r="B994" s="8"/>
      <c r="C994" s="8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>
      <c r="A995" s="8"/>
      <c r="B995" s="8"/>
      <c r="C995" s="8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>
      <c r="A996" s="8"/>
      <c r="B996" s="8"/>
      <c r="C996" s="8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>
      <c r="A997" s="8"/>
      <c r="B997" s="8"/>
      <c r="C997" s="8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>
      <c r="A998" s="8"/>
      <c r="B998" s="8"/>
      <c r="C998" s="8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>
      <c r="A999" s="8"/>
      <c r="B999" s="8"/>
      <c r="C999" s="8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>
      <c r="A1000" s="8"/>
      <c r="B1000" s="8"/>
      <c r="C1000" s="8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000-000004000000}">
          <x14:formula1>
            <xm:f>'Data Selection (Modify As Neede'!$A$1:$A$10</xm:f>
          </x14:formula1>
          <xm:sqref>A11 A2:A7 A17:A500</xm:sqref>
        </x14:dataValidation>
        <x14:dataValidation type="list" allowBlank="1" xr:uid="{00000000-0002-0000-0000-000000000000}">
          <x14:formula1>
            <xm:f>'Data Selection (Modify As Neede'!$G$1:$G$97</xm:f>
          </x14:formula1>
          <xm:sqref>G2:G500</xm:sqref>
        </x14:dataValidation>
        <x14:dataValidation type="list" allowBlank="1" xr:uid="{00000000-0002-0000-0000-000001000000}">
          <x14:formula1>
            <xm:f>'Data Selection (Modify As Neede'!$F$1:$F$42</xm:f>
          </x14:formula1>
          <xm:sqref>F2:F500</xm:sqref>
        </x14:dataValidation>
        <x14:dataValidation type="list" allowBlank="1" xr:uid="{00000000-0002-0000-0000-000002000000}">
          <x14:formula1>
            <xm:f>'Data Selection (Modify As Neede'!$B$1:$B$27</xm:f>
          </x14:formula1>
          <xm:sqref>B2:B500</xm:sqref>
        </x14:dataValidation>
        <x14:dataValidation type="list" allowBlank="1" xr:uid="{00000000-0002-0000-0000-000003000000}">
          <x14:formula1>
            <xm:f>'Data Selection (Modify As Neede'!$C$1:$C$27</xm:f>
          </x14:formula1>
          <xm:sqref>C2:C500</xm:sqref>
        </x14:dataValidation>
        <x14:dataValidation type="list" allowBlank="1" xr:uid="{00000000-0002-0000-0000-000005000000}">
          <x14:formula1>
            <xm:f>'Data Selection (Modify As Neede'!$D$1:$D$8</xm:f>
          </x14:formula1>
          <xm:sqref>D2:D500</xm:sqref>
        </x14:dataValidation>
        <x14:dataValidation type="list" allowBlank="1" xr:uid="{00000000-0002-0000-0000-000006000000}">
          <x14:formula1>
            <xm:f>'Data Selection (Modify As Neede'!$E$1:$E$42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/>
  <cols>
    <col min="1" max="7" width="28.6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>
      <c r="A2" s="3" t="str">
        <f>IF('activity_log (To Fill In)'!A2=1,1,"NULL")</f>
        <v>NULL</v>
      </c>
      <c r="B2" s="3" t="str">
        <f>IF(AND('activity_log (To Fill In)'!B2&gt;=1,'activity_log (To Fill In)'!B2&lt;=28),'activity_log (To Fill In)'!B2,"NULL")</f>
        <v>NULL</v>
      </c>
      <c r="C2" s="3" t="str">
        <f t="shared" ref="C2:C500" si="0">B2</f>
        <v>NULL</v>
      </c>
      <c r="D2" s="3" t="str">
        <f>IF('activity_log (To Fill In)'!D2="Monday",1,IF('activity_log (To Fill In)'!D2="Tuesday",2,IF('activity_log (To Fill In)'!D2="Wednesday",3,IF('activity_log (To Fill In)'!D2="Thursday",4,IF('activity_log (To Fill In)'!D2="Friday",5,IF('activity_log (To Fill In)'!D2="Saturday",6,IF('activity_log (To Fill In)'!D2="Sunday",7,"NULL")))))))</f>
        <v>NULL</v>
      </c>
      <c r="E2" s="10" t="e">
        <f>MATCH('activity_log (To Fill In)'!E2,'Data Selection (Modify As Neede'!$E$2:$E$46,0)</f>
        <v>#N/A</v>
      </c>
      <c r="F2" s="10" t="e">
        <f>MATCH('activity_log (To Fill In)'!F2,'Data Selection (Modify As Neede'!$F$2:$F$46,0)</f>
        <v>#N/A</v>
      </c>
      <c r="G2" s="3" t="str">
        <f>IF(AND('activity_log (To Fill In)'!G2&gt;=0.25,'activity_log (To Fill In)'!G2&lt;=24),'activity_log (To Fill In)'!G2,"NULL")</f>
        <v>NULL</v>
      </c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">
      <c r="A3" s="3" t="str">
        <f>IF('activity_log (To Fill In)'!A3=1,1,"NULL")</f>
        <v>NULL</v>
      </c>
      <c r="B3" s="3">
        <f>IF(AND('activity_log (To Fill In)'!B3&gt;=1,'activity_log (To Fill In)'!B3&lt;=28),'activity_log (To Fill In)'!B3,"NULL")</f>
        <v>3</v>
      </c>
      <c r="C3" s="3">
        <f t="shared" si="0"/>
        <v>3</v>
      </c>
      <c r="D3" s="3">
        <f>IF('activity_log (To Fill In)'!D3="Monday",1,IF('activity_log (To Fill In)'!D3="Tuesday",2,IF('activity_log (To Fill In)'!D3="Wednesday",3,IF('activity_log (To Fill In)'!D3="Thursday",4,IF('activity_log (To Fill In)'!D3="Friday",5,IF('activity_log (To Fill In)'!D3="Saturday",6,IF('activity_log (To Fill In)'!D3="Sunday",7,"NULL")))))))</f>
        <v>1</v>
      </c>
      <c r="E3" s="10">
        <f>MATCH('activity_log (To Fill In)'!E3,'Data Selection (Modify As Neede'!$E$2:$E$46,0)</f>
        <v>1</v>
      </c>
      <c r="F3" s="10">
        <f>MATCH('activity_log (To Fill In)'!F3,'Data Selection (Modify As Neede'!$F$2:$F$46,0)</f>
        <v>2</v>
      </c>
      <c r="G3" s="3">
        <f>IF(AND('activity_log (To Fill In)'!G3&gt;=0.25,'activity_log (To Fill In)'!G3&lt;=24),'activity_log (To Fill In)'!G3,"NULL")</f>
        <v>8</v>
      </c>
      <c r="H3" s="9"/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>
      <c r="A4" s="3" t="str">
        <f>IF('activity_log (To Fill In)'!A6=1,1,"NULL")</f>
        <v>NULL</v>
      </c>
      <c r="B4" s="3">
        <f>IF(AND('activity_log (To Fill In)'!B6&gt;=1,'activity_log (To Fill In)'!B6&lt;=28),'activity_log (To Fill In)'!B6,"NULL")</f>
        <v>4</v>
      </c>
      <c r="C4" s="3">
        <f t="shared" si="0"/>
        <v>4</v>
      </c>
      <c r="D4" s="3">
        <f>IF('activity_log (To Fill In)'!D6="Monday",1,IF('activity_log (To Fill In)'!D6="Tuesday",2,IF('activity_log (To Fill In)'!D6="Wednesday",3,IF('activity_log (To Fill In)'!D6="Thursday",4,IF('activity_log (To Fill In)'!D6="Friday",5,IF('activity_log (To Fill In)'!D6="Saturday",6,IF('activity_log (To Fill In)'!D6="Sunday",7,"NULL")))))))</f>
        <v>2</v>
      </c>
      <c r="E4" s="10">
        <f>MATCH('activity_log (To Fill In)'!E6,'Data Selection (Modify As Neede'!$E$2:$E$46,0)</f>
        <v>12</v>
      </c>
      <c r="F4" s="10">
        <f>MATCH('activity_log (To Fill In)'!F6,'Data Selection (Modify As Neede'!$F$2:$F$46,0)</f>
        <v>12</v>
      </c>
      <c r="G4" s="3">
        <f>IF(AND('activity_log (To Fill In)'!G6&gt;=0.25,'activity_log (To Fill In)'!G6&lt;=24),'activity_log (To Fill In)'!G6,"NULL")</f>
        <v>5</v>
      </c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>
      <c r="A5" s="3" t="str">
        <f>IF('activity_log (To Fill In)'!A7=1,1,"NULL")</f>
        <v>NULL</v>
      </c>
      <c r="B5" s="3">
        <f>IF(AND('activity_log (To Fill In)'!B7&gt;=1,'activity_log (To Fill In)'!B7&lt;=28),'activity_log (To Fill In)'!B7,"NULL")</f>
        <v>5</v>
      </c>
      <c r="C5" s="3">
        <f t="shared" si="0"/>
        <v>5</v>
      </c>
      <c r="D5" s="3">
        <f>IF('activity_log (To Fill In)'!D7="Monday",1,IF('activity_log (To Fill In)'!D7="Tuesday",2,IF('activity_log (To Fill In)'!D7="Wednesday",3,IF('activity_log (To Fill In)'!D7="Thursday",4,IF('activity_log (To Fill In)'!D7="Friday",5,IF('activity_log (To Fill In)'!D7="Saturday",6,IF('activity_log (To Fill In)'!D7="Sunday",7,"NULL")))))))</f>
        <v>3</v>
      </c>
      <c r="E5" s="10">
        <f>MATCH('activity_log (To Fill In)'!E7,'Data Selection (Modify As Neede'!$E$2:$E$46,0)</f>
        <v>12</v>
      </c>
      <c r="F5" s="10">
        <f>MATCH('activity_log (To Fill In)'!F7,'Data Selection (Modify As Neede'!$F$2:$F$46,0)</f>
        <v>9</v>
      </c>
      <c r="G5" s="3">
        <f>IF(AND('activity_log (To Fill In)'!G7&gt;=0.25,'activity_log (To Fill In)'!G7&lt;=24),'activity_log (To Fill In)'!G7,"NULL")</f>
        <v>1.5</v>
      </c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>
      <c r="A6" s="3" t="str">
        <f>IF('activity_log (To Fill In)'!A8=1,1,"NULL")</f>
        <v>NULL</v>
      </c>
      <c r="B6" s="3">
        <f>IF(AND('activity_log (To Fill In)'!B8&gt;=1,'activity_log (To Fill In)'!B8&lt;=28),'activity_log (To Fill In)'!B8,"NULL")</f>
        <v>5</v>
      </c>
      <c r="C6" s="3">
        <f t="shared" si="0"/>
        <v>5</v>
      </c>
      <c r="D6" s="3">
        <f>IF('activity_log (To Fill In)'!D8="Monday",1,IF('activity_log (To Fill In)'!D8="Tuesday",2,IF('activity_log (To Fill In)'!D8="Wednesday",3,IF('activity_log (To Fill In)'!D8="Thursday",4,IF('activity_log (To Fill In)'!D8="Friday",5,IF('activity_log (To Fill In)'!D8="Saturday",6,IF('activity_log (To Fill In)'!D8="Sunday",7,"NULL")))))))</f>
        <v>3</v>
      </c>
      <c r="E6" s="10">
        <f>MATCH('activity_log (To Fill In)'!E8,'Data Selection (Modify As Neede'!$E$2:$E$46,0)</f>
        <v>12</v>
      </c>
      <c r="F6" s="10">
        <f>MATCH('activity_log (To Fill In)'!F8,'Data Selection (Modify As Neede'!$F$2:$F$46,0)</f>
        <v>6</v>
      </c>
      <c r="G6" s="3">
        <f>IF(AND('activity_log (To Fill In)'!G8&gt;=0.25,'activity_log (To Fill In)'!G8&lt;=24),'activity_log (To Fill In)'!G8,"NULL")</f>
        <v>2</v>
      </c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>
      <c r="A7" s="3" t="str">
        <f>IF('activity_log (To Fill In)'!A9=1,1,"NULL")</f>
        <v>NULL</v>
      </c>
      <c r="B7" s="3">
        <f>IF(AND('activity_log (To Fill In)'!B9&gt;=1,'activity_log (To Fill In)'!B9&lt;=28),'activity_log (To Fill In)'!B9,"NULL")</f>
        <v>6</v>
      </c>
      <c r="C7" s="3">
        <f t="shared" si="0"/>
        <v>6</v>
      </c>
      <c r="D7" s="3">
        <f>IF('activity_log (To Fill In)'!D9="Monday",1,IF('activity_log (To Fill In)'!D9="Tuesday",2,IF('activity_log (To Fill In)'!D9="Wednesday",3,IF('activity_log (To Fill In)'!D9="Thursday",4,IF('activity_log (To Fill In)'!D9="Friday",5,IF('activity_log (To Fill In)'!D9="Saturday",6,IF('activity_log (To Fill In)'!D9="Sunday",7,"NULL")))))))</f>
        <v>4</v>
      </c>
      <c r="E7" s="10">
        <f>MATCH('activity_log (To Fill In)'!E9,'Data Selection (Modify As Neede'!$E$2:$E$46,0)</f>
        <v>12</v>
      </c>
      <c r="F7" s="10">
        <f>MATCH('activity_log (To Fill In)'!F9,'Data Selection (Modify As Neede'!$F$2:$F$46,0)</f>
        <v>12</v>
      </c>
      <c r="G7" s="3">
        <f>IF(AND('activity_log (To Fill In)'!G9&gt;=0.25,'activity_log (To Fill In)'!G9&lt;=24),'activity_log (To Fill In)'!G9,"NULL")</f>
        <v>3</v>
      </c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>
      <c r="A8" s="3" t="str">
        <f>IF('activity_log (To Fill In)'!A10=1,1,"NULL")</f>
        <v>NULL</v>
      </c>
      <c r="B8" s="3">
        <f>IF(AND('activity_log (To Fill In)'!B10&gt;=1,'activity_log (To Fill In)'!B10&lt;=28),'activity_log (To Fill In)'!B10,"NULL")</f>
        <v>6</v>
      </c>
      <c r="C8" s="3">
        <f t="shared" si="0"/>
        <v>6</v>
      </c>
      <c r="D8" s="3">
        <f>IF('activity_log (To Fill In)'!D10="Monday",1,IF('activity_log (To Fill In)'!D10="Tuesday",2,IF('activity_log (To Fill In)'!D10="Wednesday",3,IF('activity_log (To Fill In)'!D10="Thursday",4,IF('activity_log (To Fill In)'!D10="Friday",5,IF('activity_log (To Fill In)'!D10="Saturday",6,IF('activity_log (To Fill In)'!D10="Sunday",7,"NULL")))))))</f>
        <v>4</v>
      </c>
      <c r="E8" s="10">
        <f>MATCH('activity_log (To Fill In)'!E10,'Data Selection (Modify As Neede'!$E$2:$E$46,0)</f>
        <v>8</v>
      </c>
      <c r="F8" s="10">
        <f>MATCH('activity_log (To Fill In)'!F10,'Data Selection (Modify As Neede'!$F$2:$F$46,0)</f>
        <v>6</v>
      </c>
      <c r="G8" s="3">
        <f>IF(AND('activity_log (To Fill In)'!G10&gt;=0.25,'activity_log (To Fill In)'!G10&lt;=24),'activity_log (To Fill In)'!G10,"NULL")</f>
        <v>1</v>
      </c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>
      <c r="A9" s="3" t="str">
        <f>IF('activity_log (To Fill In)'!A11=1,1,"NULL")</f>
        <v>NULL</v>
      </c>
      <c r="B9" s="3">
        <f>IF(AND('activity_log (To Fill In)'!B11&gt;=1,'activity_log (To Fill In)'!B11&lt;=28),'activity_log (To Fill In)'!B11,"NULL")</f>
        <v>6</v>
      </c>
      <c r="C9" s="3">
        <f t="shared" si="0"/>
        <v>6</v>
      </c>
      <c r="D9" s="3">
        <f>IF('activity_log (To Fill In)'!D11="Monday",1,IF('activity_log (To Fill In)'!D11="Tuesday",2,IF('activity_log (To Fill In)'!D11="Wednesday",3,IF('activity_log (To Fill In)'!D11="Thursday",4,IF('activity_log (To Fill In)'!D11="Friday",5,IF('activity_log (To Fill In)'!D11="Saturday",6,IF('activity_log (To Fill In)'!D11="Sunday",7,"NULL")))))))</f>
        <v>4</v>
      </c>
      <c r="E9" s="10">
        <f>MATCH('activity_log (To Fill In)'!E11,'Data Selection (Modify As Neede'!$E$2:$E$46,0)</f>
        <v>8</v>
      </c>
      <c r="F9" s="10">
        <f>MATCH('activity_log (To Fill In)'!F11,'Data Selection (Modify As Neede'!$F$2:$F$46,0)</f>
        <v>12</v>
      </c>
      <c r="G9" s="3">
        <f>IF(AND('activity_log (To Fill In)'!G11&gt;=0.25,'activity_log (To Fill In)'!G11&lt;=24),'activity_log (To Fill In)'!G11,"NULL")</f>
        <v>1</v>
      </c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>
      <c r="A10" s="3" t="str">
        <f>IF('activity_log (To Fill In)'!A4=1,1,"NULL")</f>
        <v>NULL</v>
      </c>
      <c r="B10" s="3">
        <f>IF(AND('activity_log (To Fill In)'!B4&gt;=1,'activity_log (To Fill In)'!B4&lt;=28),'activity_log (To Fill In)'!B4,"NULL")</f>
        <v>3</v>
      </c>
      <c r="C10" s="3">
        <f t="shared" si="0"/>
        <v>3</v>
      </c>
      <c r="D10" s="3">
        <f>IF('activity_log (To Fill In)'!D4="Monday",1,IF('activity_log (To Fill In)'!D4="Tuesday",2,IF('activity_log (To Fill In)'!D4="Wednesday",3,IF('activity_log (To Fill In)'!D4="Thursday",4,IF('activity_log (To Fill In)'!D4="Friday",5,IF('activity_log (To Fill In)'!D4="Saturday",6,IF('activity_log (To Fill In)'!D4="Sunday",7,"NULL")))))))</f>
        <v>1</v>
      </c>
      <c r="E10" s="10" t="e">
        <f>MATCH('activity_log (To Fill In)'!E4,'Data Selection (Modify As Neede'!$E$2:$E$46,0)</f>
        <v>#N/A</v>
      </c>
      <c r="F10" s="10">
        <f>MATCH('activity_log (To Fill In)'!F4,'Data Selection (Modify As Neede'!$F$2:$F$46,0)</f>
        <v>6</v>
      </c>
      <c r="G10" s="3">
        <f>IF(AND('activity_log (To Fill In)'!G4&gt;=0.25,'activity_log (To Fill In)'!G4&lt;=24),'activity_log (To Fill In)'!G4,"NULL")</f>
        <v>1</v>
      </c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>
      <c r="A11" s="3" t="str">
        <f>IF('activity_log (To Fill In)'!A5=1,1,"NULL")</f>
        <v>NULL</v>
      </c>
      <c r="B11" s="3">
        <f>IF(AND('activity_log (To Fill In)'!B5&gt;=1,'activity_log (To Fill In)'!B5&lt;=28),'activity_log (To Fill In)'!B5,"NULL")</f>
        <v>3</v>
      </c>
      <c r="C11" s="3">
        <f t="shared" si="0"/>
        <v>3</v>
      </c>
      <c r="D11" s="3">
        <f>IF('activity_log (To Fill In)'!D5="Monday",1,IF('activity_log (To Fill In)'!D5="Tuesday",2,IF('activity_log (To Fill In)'!D5="Wednesday",3,IF('activity_log (To Fill In)'!D5="Thursday",4,IF('activity_log (To Fill In)'!D5="Friday",5,IF('activity_log (To Fill In)'!D5="Saturday",6,IF('activity_log (To Fill In)'!D5="Sunday",7,"NULL")))))))</f>
        <v>1</v>
      </c>
      <c r="E11" s="10" t="e">
        <f>MATCH('activity_log (To Fill In)'!E5,'Data Selection (Modify As Neede'!$E$2:$E$46,0)</f>
        <v>#N/A</v>
      </c>
      <c r="F11" s="10">
        <f>MATCH('activity_log (To Fill In)'!F5,'Data Selection (Modify As Neede'!$F$2:$F$46,0)</f>
        <v>10</v>
      </c>
      <c r="G11" s="3">
        <f>IF(AND('activity_log (To Fill In)'!G5&gt;=0.25,'activity_log (To Fill In)'!G5&lt;=24),'activity_log (To Fill In)'!G5,"NULL")</f>
        <v>2</v>
      </c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>
      <c r="A12" s="3" t="str">
        <f>IF('activity_log (To Fill In)'!A12=1,1,"NULL")</f>
        <v>NULL</v>
      </c>
      <c r="B12" s="3">
        <f>IF(AND('activity_log (To Fill In)'!B12&gt;=1,'activity_log (To Fill In)'!B12&lt;=28),'activity_log (To Fill In)'!B12,"NULL")</f>
        <v>6</v>
      </c>
      <c r="C12" s="3">
        <f t="shared" si="0"/>
        <v>6</v>
      </c>
      <c r="D12" s="3">
        <f>IF('activity_log (To Fill In)'!D12="Monday",1,IF('activity_log (To Fill In)'!D12="Tuesday",2,IF('activity_log (To Fill In)'!D12="Wednesday",3,IF('activity_log (To Fill In)'!D12="Thursday",4,IF('activity_log (To Fill In)'!D12="Friday",5,IF('activity_log (To Fill In)'!D12="Saturday",6,IF('activity_log (To Fill In)'!D12="Sunday",7,"NULL")))))))</f>
        <v>4</v>
      </c>
      <c r="E12" s="10" t="e">
        <f>MATCH('activity_log (To Fill In)'!E12,'Data Selection (Modify As Neede'!$E$2:$E$46,0)</f>
        <v>#N/A</v>
      </c>
      <c r="F12" s="10">
        <f>MATCH('activity_log (To Fill In)'!F12,'Data Selection (Modify As Neede'!$F$2:$F$46,0)</f>
        <v>12</v>
      </c>
      <c r="G12" s="3">
        <f>IF(AND('activity_log (To Fill In)'!G12&gt;=0.25,'activity_log (To Fill In)'!G12&lt;=24),'activity_log (To Fill In)'!G12,"NULL")</f>
        <v>1</v>
      </c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>
      <c r="A13" s="3" t="str">
        <f>IF('activity_log (To Fill In)'!A13=1,1,"NULL")</f>
        <v>NULL</v>
      </c>
      <c r="B13" s="3">
        <f>IF(AND('activity_log (To Fill In)'!B13&gt;=1,'activity_log (To Fill In)'!B13&lt;=28),'activity_log (To Fill In)'!B13,"NULL")</f>
        <v>7</v>
      </c>
      <c r="C13" s="3">
        <f t="shared" si="0"/>
        <v>7</v>
      </c>
      <c r="D13" s="3">
        <f>IF('activity_log (To Fill In)'!D13="Monday",1,IF('activity_log (To Fill In)'!D13="Tuesday",2,IF('activity_log (To Fill In)'!D13="Wednesday",3,IF('activity_log (To Fill In)'!D13="Thursday",4,IF('activity_log (To Fill In)'!D13="Friday",5,IF('activity_log (To Fill In)'!D13="Saturday",6,IF('activity_log (To Fill In)'!D13="Sunday",7,"NULL")))))))</f>
        <v>5</v>
      </c>
      <c r="E13" s="10">
        <f>MATCH('activity_log (To Fill In)'!E13,'Data Selection (Modify As Neede'!$E$2:$E$46,0)</f>
        <v>16</v>
      </c>
      <c r="F13" s="10">
        <f>MATCH('activity_log (To Fill In)'!F13,'Data Selection (Modify As Neede'!$F$2:$F$46,0)</f>
        <v>6</v>
      </c>
      <c r="G13" s="3">
        <f>IF(AND('activity_log (To Fill In)'!G13&gt;=0.25,'activity_log (To Fill In)'!G13&lt;=24),'activity_log (To Fill In)'!G13,"NULL")</f>
        <v>1</v>
      </c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>
      <c r="A14" s="3" t="str">
        <f>IF('activity_log (To Fill In)'!A14=1,1,"NULL")</f>
        <v>NULL</v>
      </c>
      <c r="B14" s="3">
        <f>IF(AND('activity_log (To Fill In)'!B14&gt;=1,'activity_log (To Fill In)'!B14&lt;=28),'activity_log (To Fill In)'!B14,"NULL")</f>
        <v>7</v>
      </c>
      <c r="C14" s="3">
        <f t="shared" si="0"/>
        <v>7</v>
      </c>
      <c r="D14" s="3">
        <f>IF('activity_log (To Fill In)'!D14="Monday",1,IF('activity_log (To Fill In)'!D14="Tuesday",2,IF('activity_log (To Fill In)'!D14="Wednesday",3,IF('activity_log (To Fill In)'!D14="Thursday",4,IF('activity_log (To Fill In)'!D14="Friday",5,IF('activity_log (To Fill In)'!D14="Saturday",6,IF('activity_log (To Fill In)'!D14="Sunday",7,"NULL")))))))</f>
        <v>5</v>
      </c>
      <c r="E14" s="10">
        <f>MATCH('activity_log (To Fill In)'!E14,'Data Selection (Modify As Neede'!$E$2:$E$46,0)</f>
        <v>16</v>
      </c>
      <c r="F14" s="10">
        <f>MATCH('activity_log (To Fill In)'!F14,'Data Selection (Modify As Neede'!$F$2:$F$46,0)</f>
        <v>7</v>
      </c>
      <c r="G14" s="3">
        <f>IF(AND('activity_log (To Fill In)'!G14&gt;=0.25,'activity_log (To Fill In)'!G14&lt;=24),'activity_log (To Fill In)'!G14,"NULL")</f>
        <v>2</v>
      </c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>
      <c r="A15" s="3" t="str">
        <f>IF('activity_log (To Fill In)'!A15=1,1,"NULL")</f>
        <v>NULL</v>
      </c>
      <c r="B15" s="3">
        <f>IF(AND('activity_log (To Fill In)'!B15&gt;=1,'activity_log (To Fill In)'!B15&lt;=28),'activity_log (To Fill In)'!B15,"NULL")</f>
        <v>7</v>
      </c>
      <c r="C15" s="3">
        <f t="shared" si="0"/>
        <v>7</v>
      </c>
      <c r="D15" s="3">
        <f>IF('activity_log (To Fill In)'!D15="Monday",1,IF('activity_log (To Fill In)'!D15="Tuesday",2,IF('activity_log (To Fill In)'!D15="Wednesday",3,IF('activity_log (To Fill In)'!D15="Thursday",4,IF('activity_log (To Fill In)'!D15="Friday",5,IF('activity_log (To Fill In)'!D15="Saturday",6,IF('activity_log (To Fill In)'!D15="Sunday",7,"NULL")))))))</f>
        <v>5</v>
      </c>
      <c r="E15" s="10">
        <f>MATCH('activity_log (To Fill In)'!E15,'Data Selection (Modify As Neede'!$E$2:$E$46,0)</f>
        <v>16</v>
      </c>
      <c r="F15" s="10">
        <f>MATCH('activity_log (To Fill In)'!F15,'Data Selection (Modify As Neede'!$F$2:$F$46,0)</f>
        <v>10</v>
      </c>
      <c r="G15" s="3">
        <f>IF(AND('activity_log (To Fill In)'!G15&gt;=0.25,'activity_log (To Fill In)'!G15&lt;=24),'activity_log (To Fill In)'!G15,"NULL")</f>
        <v>1</v>
      </c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>
      <c r="A16" s="3" t="str">
        <f>IF('activity_log (To Fill In)'!A16=1,1,"NULL")</f>
        <v>NULL</v>
      </c>
      <c r="B16" s="3">
        <f>IF(AND('activity_log (To Fill In)'!B16&gt;=1,'activity_log (To Fill In)'!B16&lt;=28),'activity_log (To Fill In)'!B16,"NULL")</f>
        <v>8</v>
      </c>
      <c r="C16" s="3">
        <f t="shared" si="0"/>
        <v>8</v>
      </c>
      <c r="D16" s="3">
        <f>IF('activity_log (To Fill In)'!D16="Monday",1,IF('activity_log (To Fill In)'!D16="Tuesday",2,IF('activity_log (To Fill In)'!D16="Wednesday",3,IF('activity_log (To Fill In)'!D16="Thursday",4,IF('activity_log (To Fill In)'!D16="Friday",5,IF('activity_log (To Fill In)'!D16="Saturday",6,IF('activity_log (To Fill In)'!D16="Sunday",7,"NULL")))))))</f>
        <v>6</v>
      </c>
      <c r="E16" s="10">
        <f>MATCH('activity_log (To Fill In)'!E16,'Data Selection (Modify As Neede'!$E$2:$E$46,0)</f>
        <v>6</v>
      </c>
      <c r="F16" s="10">
        <f>MATCH('activity_log (To Fill In)'!F16,'Data Selection (Modify As Neede'!$F$2:$F$46,0)</f>
        <v>10</v>
      </c>
      <c r="G16" s="3">
        <f>IF(AND('activity_log (To Fill In)'!G16&gt;=0.25,'activity_log (To Fill In)'!G16&lt;=24),'activity_log (To Fill In)'!G16,"NULL")</f>
        <v>5</v>
      </c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>
      <c r="A17" s="3" t="str">
        <f>IF('activity_log (To Fill In)'!A17=1,1,"NULL")</f>
        <v>NULL</v>
      </c>
      <c r="B17" s="3">
        <f>IF(AND('activity_log (To Fill In)'!B17&gt;=1,'activity_log (To Fill In)'!B17&lt;=28),'activity_log (To Fill In)'!B17,"NULL")</f>
        <v>8</v>
      </c>
      <c r="C17" s="3">
        <f t="shared" si="0"/>
        <v>8</v>
      </c>
      <c r="D17" s="3">
        <f>IF('activity_log (To Fill In)'!D17="Monday",1,IF('activity_log (To Fill In)'!D17="Tuesday",2,IF('activity_log (To Fill In)'!D17="Wednesday",3,IF('activity_log (To Fill In)'!D17="Thursday",4,IF('activity_log (To Fill In)'!D17="Friday",5,IF('activity_log (To Fill In)'!D17="Saturday",6,IF('activity_log (To Fill In)'!D17="Sunday",7,"NULL")))))))</f>
        <v>6</v>
      </c>
      <c r="E17" s="10">
        <f>MATCH('activity_log (To Fill In)'!E17,'Data Selection (Modify As Neede'!$E$2:$E$46,0)</f>
        <v>16</v>
      </c>
      <c r="F17" s="10">
        <f>MATCH('activity_log (To Fill In)'!F17,'Data Selection (Modify As Neede'!$F$2:$F$46,0)</f>
        <v>8</v>
      </c>
      <c r="G17" s="3">
        <f>IF(AND('activity_log (To Fill In)'!G17&gt;=0.25,'activity_log (To Fill In)'!G17&lt;=24),'activity_log (To Fill In)'!G17,"NULL")</f>
        <v>1</v>
      </c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>
      <c r="A18" s="3" t="str">
        <f>IF('activity_log (To Fill In)'!A18=1,1,"NULL")</f>
        <v>NULL</v>
      </c>
      <c r="B18" s="3">
        <f>IF(AND('activity_log (To Fill In)'!B18&gt;=1,'activity_log (To Fill In)'!B18&lt;=28),'activity_log (To Fill In)'!B18,"NULL")</f>
        <v>8</v>
      </c>
      <c r="C18" s="3">
        <f t="shared" si="0"/>
        <v>8</v>
      </c>
      <c r="D18" s="3">
        <f>IF('activity_log (To Fill In)'!D18="Monday",1,IF('activity_log (To Fill In)'!D18="Tuesday",2,IF('activity_log (To Fill In)'!D18="Wednesday",3,IF('activity_log (To Fill In)'!D18="Thursday",4,IF('activity_log (To Fill In)'!D18="Friday",5,IF('activity_log (To Fill In)'!D18="Saturday",6,IF('activity_log (To Fill In)'!D18="Sunday",7,"NULL")))))))</f>
        <v>6</v>
      </c>
      <c r="E18" s="10">
        <f>MATCH('activity_log (To Fill In)'!E18,'Data Selection (Modify As Neede'!$E$2:$E$46,0)</f>
        <v>16</v>
      </c>
      <c r="F18" s="10">
        <f>MATCH('activity_log (To Fill In)'!F18,'Data Selection (Modify As Neede'!$F$2:$F$46,0)</f>
        <v>10</v>
      </c>
      <c r="G18" s="3">
        <f>IF(AND('activity_log (To Fill In)'!G18&gt;=0.25,'activity_log (To Fill In)'!G18&lt;=24),'activity_log (To Fill In)'!G18,"NULL")</f>
        <v>5</v>
      </c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>
      <c r="A19" s="3" t="e">
        <f>IF('activity_log (To Fill In)'!#REF!=1,1,"NULL")</f>
        <v>#REF!</v>
      </c>
      <c r="B19" s="3" t="e">
        <f>IF(AND('activity_log (To Fill In)'!#REF!&gt;=1,'activity_log (To Fill In)'!#REF!&lt;=28),'activity_log (To Fill In)'!#REF!,"NULL")</f>
        <v>#REF!</v>
      </c>
      <c r="C19" s="3" t="e">
        <f t="shared" si="0"/>
        <v>#REF!</v>
      </c>
      <c r="D19" s="3" t="e">
        <f>IF('activity_log (To Fill In)'!#REF!="Monday",1,IF('activity_log (To Fill In)'!#REF!="Tuesday",2,IF('activity_log (To Fill In)'!#REF!="Wednesday",3,IF('activity_log (To Fill In)'!#REF!="Thursday",4,IF('activity_log (To Fill In)'!#REF!="Friday",5,IF('activity_log (To Fill In)'!#REF!="Saturday",6,IF('activity_log (To Fill In)'!#REF!="Sunday",7,"NULL")))))))</f>
        <v>#REF!</v>
      </c>
      <c r="E19" s="10" t="e">
        <f>MATCH('activity_log (To Fill In)'!#REF!,'Data Selection (Modify As Neede'!$E$2:$E$46,0)</f>
        <v>#REF!</v>
      </c>
      <c r="F19" s="10" t="e">
        <f>MATCH('activity_log (To Fill In)'!#REF!,'Data Selection (Modify As Neede'!$F$2:$F$46,0)</f>
        <v>#REF!</v>
      </c>
      <c r="G19" s="3" t="e">
        <f>IF(AND('activity_log (To Fill In)'!#REF!&gt;=0.25,'activity_log (To Fill In)'!#REF!&lt;=24),'activity_log (To Fill In)'!#REF!,"NULL")</f>
        <v>#REF!</v>
      </c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>
      <c r="A20" s="3" t="str">
        <f>IF('activity_log (To Fill In)'!A19=1,1,"NULL")</f>
        <v>NULL</v>
      </c>
      <c r="B20" s="3">
        <f>IF(AND('activity_log (To Fill In)'!B19&gt;=1,'activity_log (To Fill In)'!B19&lt;=28),'activity_log (To Fill In)'!B19,"NULL")</f>
        <v>10</v>
      </c>
      <c r="C20" s="3">
        <f t="shared" si="0"/>
        <v>10</v>
      </c>
      <c r="D20" s="3">
        <f>IF('activity_log (To Fill In)'!D19="Monday",1,IF('activity_log (To Fill In)'!D19="Tuesday",2,IF('activity_log (To Fill In)'!D19="Wednesday",3,IF('activity_log (To Fill In)'!D19="Thursday",4,IF('activity_log (To Fill In)'!D19="Friday",5,IF('activity_log (To Fill In)'!D19="Saturday",6,IF('activity_log (To Fill In)'!D19="Sunday",7,"NULL")))))))</f>
        <v>1</v>
      </c>
      <c r="E20" s="10">
        <f>MATCH('activity_log (To Fill In)'!E19,'Data Selection (Modify As Neede'!$E$2:$E$46,0)</f>
        <v>2</v>
      </c>
      <c r="F20" s="10">
        <f>MATCH('activity_log (To Fill In)'!F19,'Data Selection (Modify As Neede'!$F$2:$F$46,0)</f>
        <v>10</v>
      </c>
      <c r="G20" s="3">
        <f>IF(AND('activity_log (To Fill In)'!G19&gt;=0.25,'activity_log (To Fill In)'!G19&lt;=24),'activity_log (To Fill In)'!G19,"NULL")</f>
        <v>3</v>
      </c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>
      <c r="A21" s="3" t="str">
        <f>IF('activity_log (To Fill In)'!A20=1,1,"NULL")</f>
        <v>NULL</v>
      </c>
      <c r="B21" s="3">
        <f>IF(AND('activity_log (To Fill In)'!B20&gt;=1,'activity_log (To Fill In)'!B20&lt;=28),'activity_log (To Fill In)'!B20,"NULL")</f>
        <v>10</v>
      </c>
      <c r="C21" s="3">
        <f t="shared" si="0"/>
        <v>10</v>
      </c>
      <c r="D21" s="3">
        <f>IF('activity_log (To Fill In)'!D20="Monday",1,IF('activity_log (To Fill In)'!D20="Tuesday",2,IF('activity_log (To Fill In)'!D20="Wednesday",3,IF('activity_log (To Fill In)'!D20="Thursday",4,IF('activity_log (To Fill In)'!D20="Friday",5,IF('activity_log (To Fill In)'!D20="Saturday",6,IF('activity_log (To Fill In)'!D20="Sunday",7,"NULL")))))))</f>
        <v>1</v>
      </c>
      <c r="E21" s="10">
        <f>MATCH('activity_log (To Fill In)'!E20,'Data Selection (Modify As Neede'!$E$2:$E$46,0)</f>
        <v>2</v>
      </c>
      <c r="F21" s="10">
        <f>MATCH('activity_log (To Fill In)'!F20,'Data Selection (Modify As Neede'!$F$2:$F$46,0)</f>
        <v>4</v>
      </c>
      <c r="G21" s="3">
        <f>IF(AND('activity_log (To Fill In)'!G20&gt;=0.25,'activity_log (To Fill In)'!G20&lt;=24),'activity_log (To Fill In)'!G20,"NULL")</f>
        <v>2</v>
      </c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>
      <c r="A22" s="3" t="str">
        <f>IF('activity_log (To Fill In)'!A21=1,1,"NULL")</f>
        <v>NULL</v>
      </c>
      <c r="B22" s="3">
        <f>IF(AND('activity_log (To Fill In)'!B21&gt;=1,'activity_log (To Fill In)'!B21&lt;=28),'activity_log (To Fill In)'!B21,"NULL")</f>
        <v>11</v>
      </c>
      <c r="C22" s="3">
        <f t="shared" si="0"/>
        <v>11</v>
      </c>
      <c r="D22" s="3">
        <f>IF('activity_log (To Fill In)'!D21="Monday",1,IF('activity_log (To Fill In)'!D21="Tuesday",2,IF('activity_log (To Fill In)'!D21="Wednesday",3,IF('activity_log (To Fill In)'!D21="Thursday",4,IF('activity_log (To Fill In)'!D21="Friday",5,IF('activity_log (To Fill In)'!D21="Saturday",6,IF('activity_log (To Fill In)'!D21="Sunday",7,"NULL")))))))</f>
        <v>2</v>
      </c>
      <c r="E22" s="10">
        <f>MATCH('activity_log (To Fill In)'!E21,'Data Selection (Modify As Neede'!$E$2:$E$46,0)</f>
        <v>6</v>
      </c>
      <c r="F22" s="10">
        <f>MATCH('activity_log (To Fill In)'!F21,'Data Selection (Modify As Neede'!$F$2:$F$46,0)</f>
        <v>10</v>
      </c>
      <c r="G22" s="3">
        <f>IF(AND('activity_log (To Fill In)'!G21&gt;=0.25,'activity_log (To Fill In)'!G21&lt;=24),'activity_log (To Fill In)'!G21,"NULL")</f>
        <v>3</v>
      </c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>
      <c r="A23" s="3" t="str">
        <f>IF('activity_log (To Fill In)'!A23=1,1,"NULL")</f>
        <v>NULL</v>
      </c>
      <c r="B23" s="3">
        <f>IF(AND('activity_log (To Fill In)'!B23&gt;=1,'activity_log (To Fill In)'!B23&lt;=28),'activity_log (To Fill In)'!B23,"NULL")</f>
        <v>12</v>
      </c>
      <c r="C23" s="3">
        <f t="shared" si="0"/>
        <v>12</v>
      </c>
      <c r="D23" s="3">
        <f>IF('activity_log (To Fill In)'!D23="Monday",1,IF('activity_log (To Fill In)'!D23="Tuesday",2,IF('activity_log (To Fill In)'!D23="Wednesday",3,IF('activity_log (To Fill In)'!D23="Thursday",4,IF('activity_log (To Fill In)'!D23="Friday",5,IF('activity_log (To Fill In)'!D23="Saturday",6,IF('activity_log (To Fill In)'!D23="Sunday",7,"NULL")))))))</f>
        <v>3</v>
      </c>
      <c r="E23" s="10">
        <f>MATCH('activity_log (To Fill In)'!E23,'Data Selection (Modify As Neede'!$E$2:$E$46,0)</f>
        <v>17</v>
      </c>
      <c r="F23" s="10">
        <f>MATCH('activity_log (To Fill In)'!F23,'Data Selection (Modify As Neede'!$F$2:$F$46,0)</f>
        <v>6</v>
      </c>
      <c r="G23" s="3">
        <f>IF(AND('activity_log (To Fill In)'!G23&gt;=0.25,'activity_log (To Fill In)'!G23&lt;=24),'activity_log (To Fill In)'!G23,"NULL")</f>
        <v>1</v>
      </c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>
      <c r="A24" s="3" t="str">
        <f>IF('activity_log (To Fill In)'!A24=1,1,"NULL")</f>
        <v>NULL</v>
      </c>
      <c r="B24" s="3">
        <f>IF(AND('activity_log (To Fill In)'!B24&gt;=1,'activity_log (To Fill In)'!B24&lt;=28),'activity_log (To Fill In)'!B24,"NULL")</f>
        <v>12</v>
      </c>
      <c r="C24" s="3">
        <f t="shared" si="0"/>
        <v>12</v>
      </c>
      <c r="D24" s="3">
        <f>IF('activity_log (To Fill In)'!D24="Monday",1,IF('activity_log (To Fill In)'!D24="Tuesday",2,IF('activity_log (To Fill In)'!D24="Wednesday",3,IF('activity_log (To Fill In)'!D24="Thursday",4,IF('activity_log (To Fill In)'!D24="Friday",5,IF('activity_log (To Fill In)'!D24="Saturday",6,IF('activity_log (To Fill In)'!D24="Sunday",7,"NULL")))))))</f>
        <v>3</v>
      </c>
      <c r="E24" s="10">
        <f>MATCH('activity_log (To Fill In)'!E24,'Data Selection (Modify As Neede'!$E$2:$E$46,0)</f>
        <v>17</v>
      </c>
      <c r="F24" s="10">
        <f>MATCH('activity_log (To Fill In)'!F24,'Data Selection (Modify As Neede'!$F$2:$F$46,0)</f>
        <v>10</v>
      </c>
      <c r="G24" s="3">
        <f>IF(AND('activity_log (To Fill In)'!G24&gt;=0.25,'activity_log (To Fill In)'!G24&lt;=24),'activity_log (To Fill In)'!G24,"NULL")</f>
        <v>3</v>
      </c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>
      <c r="A25" s="3" t="str">
        <f>IF('activity_log (To Fill In)'!A25=1,1,"NULL")</f>
        <v>NULL</v>
      </c>
      <c r="B25" s="3">
        <f>IF(AND('activity_log (To Fill In)'!B25&gt;=1,'activity_log (To Fill In)'!B25&lt;=28),'activity_log (To Fill In)'!B25,"NULL")</f>
        <v>13</v>
      </c>
      <c r="C25" s="3">
        <f t="shared" si="0"/>
        <v>13</v>
      </c>
      <c r="D25" s="3">
        <f>IF('activity_log (To Fill In)'!D25="Monday",1,IF('activity_log (To Fill In)'!D25="Tuesday",2,IF('activity_log (To Fill In)'!D25="Wednesday",3,IF('activity_log (To Fill In)'!D25="Thursday",4,IF('activity_log (To Fill In)'!D25="Friday",5,IF('activity_log (To Fill In)'!D25="Saturday",6,IF('activity_log (To Fill In)'!D25="Sunday",7,"NULL")))))))</f>
        <v>4</v>
      </c>
      <c r="E25" s="10">
        <f>MATCH('activity_log (To Fill In)'!E25,'Data Selection (Modify As Neede'!$E$2:$E$46,0)</f>
        <v>7</v>
      </c>
      <c r="F25" s="10">
        <f>MATCH('activity_log (To Fill In)'!F25,'Data Selection (Modify As Neede'!$F$2:$F$46,0)</f>
        <v>6</v>
      </c>
      <c r="G25" s="3">
        <f>IF(AND('activity_log (To Fill In)'!G25&gt;=0.25,'activity_log (To Fill In)'!G25&lt;=24),'activity_log (To Fill In)'!G25,"NULL")</f>
        <v>2</v>
      </c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>
      <c r="A26" s="3" t="str">
        <f>IF('activity_log (To Fill In)'!A26=1,1,"NULL")</f>
        <v>NULL</v>
      </c>
      <c r="B26" s="3">
        <f>IF(AND('activity_log (To Fill In)'!B26&gt;=1,'activity_log (To Fill In)'!B26&lt;=28),'activity_log (To Fill In)'!B26,"NULL")</f>
        <v>13</v>
      </c>
      <c r="C26" s="3">
        <f t="shared" si="0"/>
        <v>13</v>
      </c>
      <c r="D26" s="3">
        <f>IF('activity_log (To Fill In)'!D26="Monday",1,IF('activity_log (To Fill In)'!D26="Tuesday",2,IF('activity_log (To Fill In)'!D26="Wednesday",3,IF('activity_log (To Fill In)'!D26="Thursday",4,IF('activity_log (To Fill In)'!D26="Friday",5,IF('activity_log (To Fill In)'!D26="Saturday",6,IF('activity_log (To Fill In)'!D26="Sunday",7,"NULL")))))))</f>
        <v>4</v>
      </c>
      <c r="E26" s="10">
        <f>MATCH('activity_log (To Fill In)'!E26,'Data Selection (Modify As Neede'!$E$2:$E$46,0)</f>
        <v>7</v>
      </c>
      <c r="F26" s="10">
        <f>MATCH('activity_log (To Fill In)'!F26,'Data Selection (Modify As Neede'!$F$2:$F$46,0)</f>
        <v>2</v>
      </c>
      <c r="G26" s="3">
        <f>IF(AND('activity_log (To Fill In)'!G26&gt;=0.25,'activity_log (To Fill In)'!G26&lt;=24),'activity_log (To Fill In)'!G26,"NULL")</f>
        <v>3</v>
      </c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>
      <c r="A27" s="3" t="str">
        <f>IF('activity_log (To Fill In)'!A27=1,1,"NULL")</f>
        <v>NULL</v>
      </c>
      <c r="B27" s="3">
        <f>IF(AND('activity_log (To Fill In)'!B27&gt;=1,'activity_log (To Fill In)'!B27&lt;=28),'activity_log (To Fill In)'!B27,"NULL")</f>
        <v>13</v>
      </c>
      <c r="C27" s="3">
        <f t="shared" si="0"/>
        <v>13</v>
      </c>
      <c r="D27" s="3">
        <f>IF('activity_log (To Fill In)'!D27="Monday",1,IF('activity_log (To Fill In)'!D27="Tuesday",2,IF('activity_log (To Fill In)'!D27="Wednesday",3,IF('activity_log (To Fill In)'!D27="Thursday",4,IF('activity_log (To Fill In)'!D27="Friday",5,IF('activity_log (To Fill In)'!D27="Saturday",6,IF('activity_log (To Fill In)'!D27="Sunday",7,"NULL")))))))</f>
        <v>4</v>
      </c>
      <c r="E27" s="10">
        <f>MATCH('activity_log (To Fill In)'!E27,'Data Selection (Modify As Neede'!$E$2:$E$46,0)</f>
        <v>7</v>
      </c>
      <c r="F27" s="10">
        <f>MATCH('activity_log (To Fill In)'!F27,'Data Selection (Modify As Neede'!$F$2:$F$46,0)</f>
        <v>3</v>
      </c>
      <c r="G27" s="3">
        <f>IF(AND('activity_log (To Fill In)'!G27&gt;=0.25,'activity_log (To Fill In)'!G27&lt;=24),'activity_log (To Fill In)'!G27,"NULL")</f>
        <v>2</v>
      </c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>
      <c r="A28" s="3" t="str">
        <f>IF('activity_log (To Fill In)'!A28=1,1,"NULL")</f>
        <v>NULL</v>
      </c>
      <c r="B28" s="3">
        <f>IF(AND('activity_log (To Fill In)'!B28&gt;=1,'activity_log (To Fill In)'!B28&lt;=28),'activity_log (To Fill In)'!B28,"NULL")</f>
        <v>13</v>
      </c>
      <c r="C28" s="3">
        <f t="shared" si="0"/>
        <v>13</v>
      </c>
      <c r="D28" s="3">
        <f>IF('activity_log (To Fill In)'!D28="Monday",1,IF('activity_log (To Fill In)'!D28="Tuesday",2,IF('activity_log (To Fill In)'!D28="Wednesday",3,IF('activity_log (To Fill In)'!D28="Thursday",4,IF('activity_log (To Fill In)'!D28="Friday",5,IF('activity_log (To Fill In)'!D28="Saturday",6,IF('activity_log (To Fill In)'!D28="Sunday",7,"NULL")))))))</f>
        <v>4</v>
      </c>
      <c r="E28" s="10">
        <f>MATCH('activity_log (To Fill In)'!E28,'Data Selection (Modify As Neede'!$E$2:$E$46,0)</f>
        <v>9</v>
      </c>
      <c r="F28" s="10">
        <f>MATCH('activity_log (To Fill In)'!F28,'Data Selection (Modify As Neede'!$F$2:$F$46,0)</f>
        <v>10</v>
      </c>
      <c r="G28" s="3">
        <f>IF(AND('activity_log (To Fill In)'!G28&gt;=0.25,'activity_log (To Fill In)'!G28&lt;=24),'activity_log (To Fill In)'!G28,"NULL")</f>
        <v>2</v>
      </c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>
      <c r="A29" s="3" t="str">
        <f>IF('activity_log (To Fill In)'!A29=1,1,"NULL")</f>
        <v>NULL</v>
      </c>
      <c r="B29" s="3">
        <f>IF(AND('activity_log (To Fill In)'!B29&gt;=1,'activity_log (To Fill In)'!B29&lt;=28),'activity_log (To Fill In)'!B29,"NULL")</f>
        <v>14</v>
      </c>
      <c r="C29" s="3">
        <f t="shared" si="0"/>
        <v>14</v>
      </c>
      <c r="D29" s="3">
        <f>IF('activity_log (To Fill In)'!D29="Monday",1,IF('activity_log (To Fill In)'!D29="Tuesday",2,IF('activity_log (To Fill In)'!D29="Wednesday",3,IF('activity_log (To Fill In)'!D29="Thursday",4,IF('activity_log (To Fill In)'!D29="Friday",5,IF('activity_log (To Fill In)'!D29="Saturday",6,IF('activity_log (To Fill In)'!D29="Sunday",7,"NULL")))))))</f>
        <v>5</v>
      </c>
      <c r="E29" s="10">
        <f>MATCH('activity_log (To Fill In)'!E29,'Data Selection (Modify As Neede'!$E$2:$E$46,0)</f>
        <v>7</v>
      </c>
      <c r="F29" s="10">
        <f>MATCH('activity_log (To Fill In)'!F29,'Data Selection (Modify As Neede'!$F$2:$F$46,0)</f>
        <v>4</v>
      </c>
      <c r="G29" s="3">
        <f>IF(AND('activity_log (To Fill In)'!G29&gt;=0.25,'activity_log (To Fill In)'!G29&lt;=24),'activity_log (To Fill In)'!G29,"NULL")</f>
        <v>2</v>
      </c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>
      <c r="A30" s="3" t="str">
        <f>IF('activity_log (To Fill In)'!A30=1,1,"NULL")</f>
        <v>NULL</v>
      </c>
      <c r="B30" s="3">
        <f>IF(AND('activity_log (To Fill In)'!B30&gt;=1,'activity_log (To Fill In)'!B30&lt;=28),'activity_log (To Fill In)'!B30,"NULL")</f>
        <v>14</v>
      </c>
      <c r="C30" s="3">
        <f t="shared" si="0"/>
        <v>14</v>
      </c>
      <c r="D30" s="3">
        <f>IF('activity_log (To Fill In)'!D30="Monday",1,IF('activity_log (To Fill In)'!D30="Tuesday",2,IF('activity_log (To Fill In)'!D30="Wednesday",3,IF('activity_log (To Fill In)'!D30="Thursday",4,IF('activity_log (To Fill In)'!D30="Friday",5,IF('activity_log (To Fill In)'!D30="Saturday",6,IF('activity_log (To Fill In)'!D30="Sunday",7,"NULL")))))))</f>
        <v>5</v>
      </c>
      <c r="E30" s="10">
        <f>MATCH('activity_log (To Fill In)'!E30,'Data Selection (Modify As Neede'!$E$2:$E$46,0)</f>
        <v>7</v>
      </c>
      <c r="F30" s="10" t="e">
        <f>MATCH('activity_log (To Fill In)'!F30,'Data Selection (Modify As Neede'!$F$2:$F$46,0)</f>
        <v>#N/A</v>
      </c>
      <c r="G30" s="3">
        <f>IF(AND('activity_log (To Fill In)'!G30&gt;=0.25,'activity_log (To Fill In)'!G30&lt;=24),'activity_log (To Fill In)'!G30,"NULL")</f>
        <v>1</v>
      </c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>
      <c r="A31" s="3" t="str">
        <f>IF('activity_log (To Fill In)'!A31=1,1,"NULL")</f>
        <v>NULL</v>
      </c>
      <c r="B31" s="3">
        <f>IF(AND('activity_log (To Fill In)'!B31&gt;=1,'activity_log (To Fill In)'!B31&lt;=28),'activity_log (To Fill In)'!B31,"NULL")</f>
        <v>14</v>
      </c>
      <c r="C31" s="3">
        <f t="shared" si="0"/>
        <v>14</v>
      </c>
      <c r="D31" s="3">
        <f>IF('activity_log (To Fill In)'!D31="Monday",1,IF('activity_log (To Fill In)'!D31="Tuesday",2,IF('activity_log (To Fill In)'!D31="Wednesday",3,IF('activity_log (To Fill In)'!D31="Thursday",4,IF('activity_log (To Fill In)'!D31="Friday",5,IF('activity_log (To Fill In)'!D31="Saturday",6,IF('activity_log (To Fill In)'!D31="Sunday",7,"NULL")))))))</f>
        <v>5</v>
      </c>
      <c r="E31" s="10">
        <f>MATCH('activity_log (To Fill In)'!E31,'Data Selection (Modify As Neede'!$E$2:$E$46,0)</f>
        <v>7</v>
      </c>
      <c r="F31" s="10">
        <f>MATCH('activity_log (To Fill In)'!F31,'Data Selection (Modify As Neede'!$F$2:$F$46,0)</f>
        <v>2</v>
      </c>
      <c r="G31" s="3">
        <f>IF(AND('activity_log (To Fill In)'!G31&gt;=0.25,'activity_log (To Fill In)'!G31&lt;=24),'activity_log (To Fill In)'!G31,"NULL")</f>
        <v>3</v>
      </c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>
      <c r="A32" s="3" t="str">
        <f>IF('activity_log (To Fill In)'!A32=1,1,"NULL")</f>
        <v>NULL</v>
      </c>
      <c r="B32" s="3">
        <f>IF(AND('activity_log (To Fill In)'!B32&gt;=1,'activity_log (To Fill In)'!B32&lt;=28),'activity_log (To Fill In)'!B32,"NULL")</f>
        <v>15</v>
      </c>
      <c r="C32" s="3">
        <f t="shared" si="0"/>
        <v>15</v>
      </c>
      <c r="D32" s="3">
        <f>IF('activity_log (To Fill In)'!D32="Monday",1,IF('activity_log (To Fill In)'!D32="Tuesday",2,IF('activity_log (To Fill In)'!D32="Wednesday",3,IF('activity_log (To Fill In)'!D32="Thursday",4,IF('activity_log (To Fill In)'!D32="Friday",5,IF('activity_log (To Fill In)'!D32="Saturday",6,IF('activity_log (To Fill In)'!D32="Sunday",7,"NULL")))))))</f>
        <v>6</v>
      </c>
      <c r="E32" s="10">
        <f>MATCH('activity_log (To Fill In)'!E32,'Data Selection (Modify As Neede'!$E$2:$E$46,0)</f>
        <v>7</v>
      </c>
      <c r="F32" s="10">
        <f>MATCH('activity_log (To Fill In)'!F32,'Data Selection (Modify As Neede'!$F$2:$F$46,0)</f>
        <v>2</v>
      </c>
      <c r="G32" s="3">
        <f>IF(AND('activity_log (To Fill In)'!G32&gt;=0.25,'activity_log (To Fill In)'!G32&lt;=24),'activity_log (To Fill In)'!G32,"NULL")</f>
        <v>4</v>
      </c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>
      <c r="A33" s="3" t="str">
        <f>IF('activity_log (To Fill In)'!A33=1,1,"NULL")</f>
        <v>NULL</v>
      </c>
      <c r="B33" s="3">
        <f>IF(AND('activity_log (To Fill In)'!B33&gt;=1,'activity_log (To Fill In)'!B33&lt;=28),'activity_log (To Fill In)'!B33,"NULL")</f>
        <v>15</v>
      </c>
      <c r="C33" s="3">
        <f t="shared" si="0"/>
        <v>15</v>
      </c>
      <c r="D33" s="3">
        <f>IF('activity_log (To Fill In)'!D33="Monday",1,IF('activity_log (To Fill In)'!D33="Tuesday",2,IF('activity_log (To Fill In)'!D33="Wednesday",3,IF('activity_log (To Fill In)'!D33="Thursday",4,IF('activity_log (To Fill In)'!D33="Friday",5,IF('activity_log (To Fill In)'!D33="Saturday",6,IF('activity_log (To Fill In)'!D33="Sunday",7,"NULL")))))))</f>
        <v>6</v>
      </c>
      <c r="E33" s="10">
        <f>MATCH('activity_log (To Fill In)'!E33,'Data Selection (Modify As Neede'!$E$2:$E$46,0)</f>
        <v>9</v>
      </c>
      <c r="F33" s="10">
        <f>MATCH('activity_log (To Fill In)'!F33,'Data Selection (Modify As Neede'!$F$2:$F$46,0)</f>
        <v>10</v>
      </c>
      <c r="G33" s="3">
        <f>IF(AND('activity_log (To Fill In)'!G33&gt;=0.25,'activity_log (To Fill In)'!G33&lt;=24),'activity_log (To Fill In)'!G33,"NULL")</f>
        <v>1</v>
      </c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>
      <c r="A34" s="3" t="str">
        <f>IF('activity_log (To Fill In)'!A34=1,1,"NULL")</f>
        <v>NULL</v>
      </c>
      <c r="B34" s="3">
        <f>IF(AND('activity_log (To Fill In)'!B34&gt;=1,'activity_log (To Fill In)'!B34&lt;=28),'activity_log (To Fill In)'!B34,"NULL")</f>
        <v>16</v>
      </c>
      <c r="C34" s="3">
        <f t="shared" si="0"/>
        <v>16</v>
      </c>
      <c r="D34" s="3">
        <f>IF('activity_log (To Fill In)'!D34="Monday",1,IF('activity_log (To Fill In)'!D34="Tuesday",2,IF('activity_log (To Fill In)'!D34="Wednesday",3,IF('activity_log (To Fill In)'!D34="Thursday",4,IF('activity_log (To Fill In)'!D34="Friday",5,IF('activity_log (To Fill In)'!D34="Saturday",6,IF('activity_log (To Fill In)'!D34="Sunday",7,"NULL")))))))</f>
        <v>7</v>
      </c>
      <c r="E34" s="10">
        <f>MATCH('activity_log (To Fill In)'!E34,'Data Selection (Modify As Neede'!$E$2:$E$46,0)</f>
        <v>7</v>
      </c>
      <c r="F34" s="10">
        <f>MATCH('activity_log (To Fill In)'!F34,'Data Selection (Modify As Neede'!$F$2:$F$46,0)</f>
        <v>2</v>
      </c>
      <c r="G34" s="3">
        <f>IF(AND('activity_log (To Fill In)'!G34&gt;=0.25,'activity_log (To Fill In)'!G34&lt;=24),'activity_log (To Fill In)'!G34,"NULL")</f>
        <v>4</v>
      </c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>
      <c r="A35" s="3" t="str">
        <f>IF('activity_log (To Fill In)'!A35=1,1,"NULL")</f>
        <v>NULL</v>
      </c>
      <c r="B35" s="3">
        <f>IF(AND('activity_log (To Fill In)'!B35&gt;=1,'activity_log (To Fill In)'!B35&lt;=28),'activity_log (To Fill In)'!B35,"NULL")</f>
        <v>16</v>
      </c>
      <c r="C35" s="3">
        <f t="shared" si="0"/>
        <v>16</v>
      </c>
      <c r="D35" s="3">
        <f>IF('activity_log (To Fill In)'!D35="Monday",1,IF('activity_log (To Fill In)'!D35="Tuesday",2,IF('activity_log (To Fill In)'!D35="Wednesday",3,IF('activity_log (To Fill In)'!D35="Thursday",4,IF('activity_log (To Fill In)'!D35="Friday",5,IF('activity_log (To Fill In)'!D35="Saturday",6,IF('activity_log (To Fill In)'!D35="Sunday",7,"NULL")))))))</f>
        <v>7</v>
      </c>
      <c r="E35" s="10">
        <f>MATCH('activity_log (To Fill In)'!E35,'Data Selection (Modify As Neede'!$E$2:$E$46,0)</f>
        <v>7</v>
      </c>
      <c r="F35" s="10">
        <f>MATCH('activity_log (To Fill In)'!F35,'Data Selection (Modify As Neede'!$F$2:$F$46,0)</f>
        <v>4</v>
      </c>
      <c r="G35" s="3">
        <f>IF(AND('activity_log (To Fill In)'!G35&gt;=0.25,'activity_log (To Fill In)'!G35&lt;=24),'activity_log (To Fill In)'!G35,"NULL")</f>
        <v>2</v>
      </c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>
      <c r="A36" s="3" t="str">
        <f>IF('activity_log (To Fill In)'!A36=1,1,"NULL")</f>
        <v>NULL</v>
      </c>
      <c r="B36" s="3">
        <f>IF(AND('activity_log (To Fill In)'!B36&gt;=1,'activity_log (To Fill In)'!B36&lt;=28),'activity_log (To Fill In)'!B36,"NULL")</f>
        <v>16</v>
      </c>
      <c r="C36" s="3">
        <f t="shared" si="0"/>
        <v>16</v>
      </c>
      <c r="D36" s="3">
        <f>IF('activity_log (To Fill In)'!D36="Monday",1,IF('activity_log (To Fill In)'!D36="Tuesday",2,IF('activity_log (To Fill In)'!D36="Wednesday",3,IF('activity_log (To Fill In)'!D36="Thursday",4,IF('activity_log (To Fill In)'!D36="Friday",5,IF('activity_log (To Fill In)'!D36="Saturday",6,IF('activity_log (To Fill In)'!D36="Sunday",7,"NULL")))))))</f>
        <v>7</v>
      </c>
      <c r="E36" s="10">
        <f>MATCH('activity_log (To Fill In)'!E36,'Data Selection (Modify As Neede'!$E$2:$E$46,0)</f>
        <v>7</v>
      </c>
      <c r="F36" s="10">
        <f>MATCH('activity_log (To Fill In)'!F36,'Data Selection (Modify As Neede'!$F$2:$F$46,0)</f>
        <v>3</v>
      </c>
      <c r="G36" s="3">
        <f>IF(AND('activity_log (To Fill In)'!G36&gt;=0.25,'activity_log (To Fill In)'!G36&lt;=24),'activity_log (To Fill In)'!G36,"NULL")</f>
        <v>2</v>
      </c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>
      <c r="A37" s="3" t="str">
        <f>IF('activity_log (To Fill In)'!A37=1,1,"NULL")</f>
        <v>NULL</v>
      </c>
      <c r="B37" s="3">
        <f>IF(AND('activity_log (To Fill In)'!B37&gt;=1,'activity_log (To Fill In)'!B37&lt;=28),'activity_log (To Fill In)'!B37,"NULL")</f>
        <v>17</v>
      </c>
      <c r="C37" s="3">
        <f t="shared" si="0"/>
        <v>17</v>
      </c>
      <c r="D37" s="3">
        <f>IF('activity_log (To Fill In)'!D37="Monday",1,IF('activity_log (To Fill In)'!D37="Tuesday",2,IF('activity_log (To Fill In)'!D37="Wednesday",3,IF('activity_log (To Fill In)'!D37="Thursday",4,IF('activity_log (To Fill In)'!D37="Friday",5,IF('activity_log (To Fill In)'!D37="Saturday",6,IF('activity_log (To Fill In)'!D37="Sunday",7,"NULL")))))))</f>
        <v>1</v>
      </c>
      <c r="E37" s="10">
        <f>MATCH('activity_log (To Fill In)'!E37,'Data Selection (Modify As Neede'!$E$2:$E$46,0)</f>
        <v>7</v>
      </c>
      <c r="F37" s="10">
        <f>MATCH('activity_log (To Fill In)'!F37,'Data Selection (Modify As Neede'!$F$2:$F$46,0)</f>
        <v>2</v>
      </c>
      <c r="G37" s="3">
        <f>IF(AND('activity_log (To Fill In)'!G37&gt;=0.25,'activity_log (To Fill In)'!G37&lt;=24),'activity_log (To Fill In)'!G37,"NULL")</f>
        <v>3</v>
      </c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>
      <c r="A38" s="3" t="str">
        <f>IF('activity_log (To Fill In)'!A38=1,1,"NULL")</f>
        <v>NULL</v>
      </c>
      <c r="B38" s="3">
        <f>IF(AND('activity_log (To Fill In)'!B38&gt;=1,'activity_log (To Fill In)'!B38&lt;=28),'activity_log (To Fill In)'!B38,"NULL")</f>
        <v>17</v>
      </c>
      <c r="C38" s="3">
        <f t="shared" si="0"/>
        <v>17</v>
      </c>
      <c r="D38" s="3">
        <f>IF('activity_log (To Fill In)'!D38="Monday",1,IF('activity_log (To Fill In)'!D38="Tuesday",2,IF('activity_log (To Fill In)'!D38="Wednesday",3,IF('activity_log (To Fill In)'!D38="Thursday",4,IF('activity_log (To Fill In)'!D38="Friday",5,IF('activity_log (To Fill In)'!D38="Saturday",6,IF('activity_log (To Fill In)'!D38="Sunday",7,"NULL")))))))</f>
        <v>1</v>
      </c>
      <c r="E38" s="10">
        <f>MATCH('activity_log (To Fill In)'!E38,'Data Selection (Modify As Neede'!$E$2:$E$46,0)</f>
        <v>7</v>
      </c>
      <c r="F38" s="10">
        <f>MATCH('activity_log (To Fill In)'!F38,'Data Selection (Modify As Neede'!$F$2:$F$46,0)</f>
        <v>3</v>
      </c>
      <c r="G38" s="3">
        <f>IF(AND('activity_log (To Fill In)'!G38&gt;=0.25,'activity_log (To Fill In)'!G38&lt;=24),'activity_log (To Fill In)'!G38,"NULL")</f>
        <v>3</v>
      </c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>
      <c r="A39" s="3" t="str">
        <f>IF('activity_log (To Fill In)'!A39=1,1,"NULL")</f>
        <v>NULL</v>
      </c>
      <c r="B39" s="3">
        <f>IF(AND('activity_log (To Fill In)'!B39&gt;=1,'activity_log (To Fill In)'!B39&lt;=28),'activity_log (To Fill In)'!B39,"NULL")</f>
        <v>17</v>
      </c>
      <c r="C39" s="3">
        <f t="shared" si="0"/>
        <v>17</v>
      </c>
      <c r="D39" s="3">
        <f>IF('activity_log (To Fill In)'!D39="Monday",1,IF('activity_log (To Fill In)'!D39="Tuesday",2,IF('activity_log (To Fill In)'!D39="Wednesday",3,IF('activity_log (To Fill In)'!D39="Thursday",4,IF('activity_log (To Fill In)'!D39="Friday",5,IF('activity_log (To Fill In)'!D39="Saturday",6,IF('activity_log (To Fill In)'!D39="Sunday",7,"NULL")))))))</f>
        <v>1</v>
      </c>
      <c r="E39" s="10">
        <f>MATCH('activity_log (To Fill In)'!E39,'Data Selection (Modify As Neede'!$E$2:$E$46,0)</f>
        <v>7</v>
      </c>
      <c r="F39" s="10">
        <f>MATCH('activity_log (To Fill In)'!F39,'Data Selection (Modify As Neede'!$F$2:$F$46,0)</f>
        <v>4</v>
      </c>
      <c r="G39" s="3">
        <f>IF(AND('activity_log (To Fill In)'!G39&gt;=0.25,'activity_log (To Fill In)'!G39&lt;=24),'activity_log (To Fill In)'!G39,"NULL")</f>
        <v>3</v>
      </c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>
      <c r="A40" s="3" t="str">
        <f>IF('activity_log (To Fill In)'!A40=1,1,"NULL")</f>
        <v>NULL</v>
      </c>
      <c r="B40" s="3">
        <f>IF(AND('activity_log (To Fill In)'!B40&gt;=1,'activity_log (To Fill In)'!B40&lt;=28),'activity_log (To Fill In)'!B40,"NULL")</f>
        <v>18</v>
      </c>
      <c r="C40" s="3">
        <f t="shared" si="0"/>
        <v>18</v>
      </c>
      <c r="D40" s="3">
        <f>IF('activity_log (To Fill In)'!D40="Monday",1,IF('activity_log (To Fill In)'!D40="Tuesday",2,IF('activity_log (To Fill In)'!D40="Wednesday",3,IF('activity_log (To Fill In)'!D40="Thursday",4,IF('activity_log (To Fill In)'!D40="Friday",5,IF('activity_log (To Fill In)'!D40="Saturday",6,IF('activity_log (To Fill In)'!D40="Sunday",7,"NULL")))))))</f>
        <v>2</v>
      </c>
      <c r="E40" s="10">
        <f>MATCH('activity_log (To Fill In)'!E40,'Data Selection (Modify As Neede'!$E$2:$E$46,0)</f>
        <v>7</v>
      </c>
      <c r="F40" s="10">
        <f>MATCH('activity_log (To Fill In)'!F40,'Data Selection (Modify As Neede'!$F$2:$F$46,0)</f>
        <v>2</v>
      </c>
      <c r="G40" s="3">
        <f>IF(AND('activity_log (To Fill In)'!G40&gt;=0.25,'activity_log (To Fill In)'!G40&lt;=24),'activity_log (To Fill In)'!G40,"NULL")</f>
        <v>2</v>
      </c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>
      <c r="A41" s="3" t="str">
        <f>IF('activity_log (To Fill In)'!A41=1,1,"NULL")</f>
        <v>NULL</v>
      </c>
      <c r="B41" s="3">
        <f>IF(AND('activity_log (To Fill In)'!B41&gt;=1,'activity_log (To Fill In)'!B41&lt;=28),'activity_log (To Fill In)'!B41,"NULL")</f>
        <v>18</v>
      </c>
      <c r="C41" s="3">
        <f t="shared" si="0"/>
        <v>18</v>
      </c>
      <c r="D41" s="3">
        <f>IF('activity_log (To Fill In)'!D41="Monday",1,IF('activity_log (To Fill In)'!D41="Tuesday",2,IF('activity_log (To Fill In)'!D41="Wednesday",3,IF('activity_log (To Fill In)'!D41="Thursday",4,IF('activity_log (To Fill In)'!D41="Friday",5,IF('activity_log (To Fill In)'!D41="Saturday",6,IF('activity_log (To Fill In)'!D41="Sunday",7,"NULL")))))))</f>
        <v>2</v>
      </c>
      <c r="E41" s="10">
        <f>MATCH('activity_log (To Fill In)'!E41,'Data Selection (Modify As Neede'!$E$2:$E$46,0)</f>
        <v>7</v>
      </c>
      <c r="F41" s="10">
        <f>MATCH('activity_log (To Fill In)'!F41,'Data Selection (Modify As Neede'!$F$2:$F$46,0)</f>
        <v>4</v>
      </c>
      <c r="G41" s="3">
        <f>IF(AND('activity_log (To Fill In)'!G41&gt;=0.25,'activity_log (To Fill In)'!G41&lt;=24),'activity_log (To Fill In)'!G41,"NULL")</f>
        <v>2</v>
      </c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>
      <c r="A42" s="3" t="str">
        <f>IF('activity_log (To Fill In)'!A42=1,1,"NULL")</f>
        <v>NULL</v>
      </c>
      <c r="B42" s="3">
        <f>IF(AND('activity_log (To Fill In)'!B42&gt;=1,'activity_log (To Fill In)'!B42&lt;=28),'activity_log (To Fill In)'!B42,"NULL")</f>
        <v>18</v>
      </c>
      <c r="C42" s="3">
        <f t="shared" si="0"/>
        <v>18</v>
      </c>
      <c r="D42" s="3">
        <f>IF('activity_log (To Fill In)'!D42="Monday",1,IF('activity_log (To Fill In)'!D42="Tuesday",2,IF('activity_log (To Fill In)'!D42="Wednesday",3,IF('activity_log (To Fill In)'!D42="Thursday",4,IF('activity_log (To Fill In)'!D42="Friday",5,IF('activity_log (To Fill In)'!D42="Saturday",6,IF('activity_log (To Fill In)'!D42="Sunday",7,"NULL")))))))</f>
        <v>2</v>
      </c>
      <c r="E42" s="10">
        <f>MATCH('activity_log (To Fill In)'!E42,'Data Selection (Modify As Neede'!$E$2:$E$46,0)</f>
        <v>7</v>
      </c>
      <c r="F42" s="10">
        <f>MATCH('activity_log (To Fill In)'!F42,'Data Selection (Modify As Neede'!$F$2:$F$46,0)</f>
        <v>3</v>
      </c>
      <c r="G42" s="3">
        <f>IF(AND('activity_log (To Fill In)'!G42&gt;=0.25,'activity_log (To Fill In)'!G42&lt;=24),'activity_log (To Fill In)'!G42,"NULL")</f>
        <v>2</v>
      </c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>
      <c r="A43" s="3" t="str">
        <f>IF('activity_log (To Fill In)'!A43=1,1,"NULL")</f>
        <v>NULL</v>
      </c>
      <c r="B43" s="3">
        <f>IF(AND('activity_log (To Fill In)'!B43&gt;=1,'activity_log (To Fill In)'!B43&lt;=28),'activity_log (To Fill In)'!B43,"NULL")</f>
        <v>19</v>
      </c>
      <c r="C43" s="3">
        <f t="shared" si="0"/>
        <v>19</v>
      </c>
      <c r="D43" s="3">
        <f>IF('activity_log (To Fill In)'!D43="Monday",1,IF('activity_log (To Fill In)'!D43="Tuesday",2,IF('activity_log (To Fill In)'!D43="Wednesday",3,IF('activity_log (To Fill In)'!D43="Thursday",4,IF('activity_log (To Fill In)'!D43="Friday",5,IF('activity_log (To Fill In)'!D43="Saturday",6,IF('activity_log (To Fill In)'!D43="Sunday",7,"NULL")))))))</f>
        <v>3</v>
      </c>
      <c r="E43" s="10">
        <f>MATCH('activity_log (To Fill In)'!E43,'Data Selection (Modify As Neede'!$E$2:$E$46,0)</f>
        <v>14</v>
      </c>
      <c r="F43" s="10">
        <f>MATCH('activity_log (To Fill In)'!F43,'Data Selection (Modify As Neede'!$F$2:$F$46,0)</f>
        <v>2</v>
      </c>
      <c r="G43" s="3">
        <f>IF(AND('activity_log (To Fill In)'!G43&gt;=0.25,'activity_log (To Fill In)'!G43&lt;=24),'activity_log (To Fill In)'!G43,"NULL")</f>
        <v>3</v>
      </c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">
      <c r="A44" s="3" t="str">
        <f>IF('activity_log (To Fill In)'!A44=1,1,"NULL")</f>
        <v>NULL</v>
      </c>
      <c r="B44" s="3">
        <f>IF(AND('activity_log (To Fill In)'!B44&gt;=1,'activity_log (To Fill In)'!B44&lt;=28),'activity_log (To Fill In)'!B44,"NULL")</f>
        <v>19</v>
      </c>
      <c r="C44" s="3">
        <f t="shared" si="0"/>
        <v>19</v>
      </c>
      <c r="D44" s="3">
        <f>IF('activity_log (To Fill In)'!D44="Monday",1,IF('activity_log (To Fill In)'!D44="Tuesday",2,IF('activity_log (To Fill In)'!D44="Wednesday",3,IF('activity_log (To Fill In)'!D44="Thursday",4,IF('activity_log (To Fill In)'!D44="Friday",5,IF('activity_log (To Fill In)'!D44="Saturday",6,IF('activity_log (To Fill In)'!D44="Sunday",7,"NULL")))))))</f>
        <v>3</v>
      </c>
      <c r="E44" s="10">
        <f>MATCH('activity_log (To Fill In)'!E44,'Data Selection (Modify As Neede'!$E$2:$E$46,0)</f>
        <v>14</v>
      </c>
      <c r="F44" s="10">
        <f>MATCH('activity_log (To Fill In)'!F44,'Data Selection (Modify As Neede'!$F$2:$F$46,0)</f>
        <v>4</v>
      </c>
      <c r="G44" s="3">
        <f>IF(AND('activity_log (To Fill In)'!G44&gt;=0.25,'activity_log (To Fill In)'!G44&lt;=24),'activity_log (To Fill In)'!G44,"NULL")</f>
        <v>2</v>
      </c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>
      <c r="A45" s="3" t="str">
        <f>IF('activity_log (To Fill In)'!A45=1,1,"NULL")</f>
        <v>NULL</v>
      </c>
      <c r="B45" s="3">
        <f>IF(AND('activity_log (To Fill In)'!B45&gt;=1,'activity_log (To Fill In)'!B45&lt;=28),'activity_log (To Fill In)'!B45,"NULL")</f>
        <v>19</v>
      </c>
      <c r="C45" s="3">
        <f t="shared" si="0"/>
        <v>19</v>
      </c>
      <c r="D45" s="3">
        <f>IF('activity_log (To Fill In)'!D45="Monday",1,IF('activity_log (To Fill In)'!D45="Tuesday",2,IF('activity_log (To Fill In)'!D45="Wednesday",3,IF('activity_log (To Fill In)'!D45="Thursday",4,IF('activity_log (To Fill In)'!D45="Friday",5,IF('activity_log (To Fill In)'!D45="Saturday",6,IF('activity_log (To Fill In)'!D45="Sunday",7,"NULL")))))))</f>
        <v>3</v>
      </c>
      <c r="E45" s="10">
        <f>MATCH('activity_log (To Fill In)'!E45,'Data Selection (Modify As Neede'!$E$2:$E$46,0)</f>
        <v>14</v>
      </c>
      <c r="F45" s="10">
        <f>MATCH('activity_log (To Fill In)'!F45,'Data Selection (Modify As Neede'!$F$2:$F$46,0)</f>
        <v>3</v>
      </c>
      <c r="G45" s="3">
        <f>IF(AND('activity_log (To Fill In)'!G45&gt;=0.25,'activity_log (To Fill In)'!G45&lt;=24),'activity_log (To Fill In)'!G45,"NULL")</f>
        <v>3</v>
      </c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>
      <c r="A46" s="3" t="str">
        <f>IF('activity_log (To Fill In)'!A46=1,1,"NULL")</f>
        <v>NULL</v>
      </c>
      <c r="B46" s="3">
        <f>IF(AND('activity_log (To Fill In)'!B46&gt;=1,'activity_log (To Fill In)'!B46&lt;=28),'activity_log (To Fill In)'!B46,"NULL")</f>
        <v>20</v>
      </c>
      <c r="C46" s="3">
        <f t="shared" si="0"/>
        <v>20</v>
      </c>
      <c r="D46" s="3">
        <f>IF('activity_log (To Fill In)'!D46="Monday",1,IF('activity_log (To Fill In)'!D46="Tuesday",2,IF('activity_log (To Fill In)'!D46="Wednesday",3,IF('activity_log (To Fill In)'!D46="Thursday",4,IF('activity_log (To Fill In)'!D46="Friday",5,IF('activity_log (To Fill In)'!D46="Saturday",6,IF('activity_log (To Fill In)'!D46="Sunday",7,"NULL")))))))</f>
        <v>4</v>
      </c>
      <c r="E46" s="10">
        <f>MATCH('activity_log (To Fill In)'!E46,'Data Selection (Modify As Neede'!$E$2:$E$46,0)</f>
        <v>14</v>
      </c>
      <c r="F46" s="10">
        <f>MATCH('activity_log (To Fill In)'!F46,'Data Selection (Modify As Neede'!$F$2:$F$46,0)</f>
        <v>2</v>
      </c>
      <c r="G46" s="3">
        <f>IF(AND('activity_log (To Fill In)'!G46&gt;=0.25,'activity_log (To Fill In)'!G46&lt;=24),'activity_log (To Fill In)'!G46,"NULL")</f>
        <v>3</v>
      </c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>
      <c r="A47" s="3" t="str">
        <f>IF('activity_log (To Fill In)'!A47=1,1,"NULL")</f>
        <v>NULL</v>
      </c>
      <c r="B47" s="3">
        <f>IF(AND('activity_log (To Fill In)'!B47&gt;=1,'activity_log (To Fill In)'!B47&lt;=28),'activity_log (To Fill In)'!B47,"NULL")</f>
        <v>20</v>
      </c>
      <c r="C47" s="3">
        <f t="shared" si="0"/>
        <v>20</v>
      </c>
      <c r="D47" s="3">
        <f>IF('activity_log (To Fill In)'!D47="Monday",1,IF('activity_log (To Fill In)'!D47="Tuesday",2,IF('activity_log (To Fill In)'!D47="Wednesday",3,IF('activity_log (To Fill In)'!D47="Thursday",4,IF('activity_log (To Fill In)'!D47="Friday",5,IF('activity_log (To Fill In)'!D47="Saturday",6,IF('activity_log (To Fill In)'!D47="Sunday",7,"NULL")))))))</f>
        <v>4</v>
      </c>
      <c r="E47" s="10">
        <f>MATCH('activity_log (To Fill In)'!E47,'Data Selection (Modify As Neede'!$E$2:$E$46,0)</f>
        <v>14</v>
      </c>
      <c r="F47" s="10">
        <f>MATCH('activity_log (To Fill In)'!F47,'Data Selection (Modify As Neede'!$F$2:$F$46,0)</f>
        <v>4</v>
      </c>
      <c r="G47" s="3">
        <f>IF(AND('activity_log (To Fill In)'!G47&gt;=0.25,'activity_log (To Fill In)'!G47&lt;=24),'activity_log (To Fill In)'!G47,"NULL")</f>
        <v>3</v>
      </c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>
      <c r="A48" s="3" t="str">
        <f>IF('activity_log (To Fill In)'!A48=1,1,"NULL")</f>
        <v>NULL</v>
      </c>
      <c r="B48" s="3">
        <f>IF(AND('activity_log (To Fill In)'!B48&gt;=1,'activity_log (To Fill In)'!B48&lt;=28),'activity_log (To Fill In)'!B48,"NULL")</f>
        <v>20</v>
      </c>
      <c r="C48" s="3">
        <f t="shared" si="0"/>
        <v>20</v>
      </c>
      <c r="D48" s="3">
        <f>IF('activity_log (To Fill In)'!D48="Monday",1,IF('activity_log (To Fill In)'!D48="Tuesday",2,IF('activity_log (To Fill In)'!D48="Wednesday",3,IF('activity_log (To Fill In)'!D48="Thursday",4,IF('activity_log (To Fill In)'!D48="Friday",5,IF('activity_log (To Fill In)'!D48="Saturday",6,IF('activity_log (To Fill In)'!D48="Sunday",7,"NULL")))))))</f>
        <v>4</v>
      </c>
      <c r="E48" s="10">
        <f>MATCH('activity_log (To Fill In)'!E48,'Data Selection (Modify As Neede'!$E$2:$E$46,0)</f>
        <v>14</v>
      </c>
      <c r="F48" s="10">
        <f>MATCH('activity_log (To Fill In)'!F48,'Data Selection (Modify As Neede'!$F$2:$F$46,0)</f>
        <v>3</v>
      </c>
      <c r="G48" s="3">
        <f>IF(AND('activity_log (To Fill In)'!G48&gt;=0.25,'activity_log (To Fill In)'!G48&lt;=24),'activity_log (To Fill In)'!G48,"NULL")</f>
        <v>4</v>
      </c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>
      <c r="A49" s="3" t="str">
        <f>IF('activity_log (To Fill In)'!A49=1,1,"NULL")</f>
        <v>NULL</v>
      </c>
      <c r="B49" s="3">
        <f>IF(AND('activity_log (To Fill In)'!B49&gt;=1,'activity_log (To Fill In)'!B49&lt;=28),'activity_log (To Fill In)'!B49,"NULL")</f>
        <v>21</v>
      </c>
      <c r="C49" s="3">
        <f t="shared" si="0"/>
        <v>21</v>
      </c>
      <c r="D49" s="3">
        <f>IF('activity_log (To Fill In)'!D49="Monday",1,IF('activity_log (To Fill In)'!D49="Tuesday",2,IF('activity_log (To Fill In)'!D49="Wednesday",3,IF('activity_log (To Fill In)'!D49="Thursday",4,IF('activity_log (To Fill In)'!D49="Friday",5,IF('activity_log (To Fill In)'!D49="Saturday",6,IF('activity_log (To Fill In)'!D49="Sunday",7,"NULL")))))))</f>
        <v>5</v>
      </c>
      <c r="E49" s="10">
        <f>MATCH('activity_log (To Fill In)'!E49,'Data Selection (Modify As Neede'!$E$2:$E$46,0)</f>
        <v>14</v>
      </c>
      <c r="F49" s="10">
        <f>MATCH('activity_log (To Fill In)'!F49,'Data Selection (Modify As Neede'!$F$2:$F$46,0)</f>
        <v>2</v>
      </c>
      <c r="G49" s="3">
        <f>IF(AND('activity_log (To Fill In)'!G49&gt;=0.25,'activity_log (To Fill In)'!G49&lt;=24),'activity_log (To Fill In)'!G49,"NULL")</f>
        <v>3</v>
      </c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">
      <c r="A50" s="3" t="str">
        <f>IF('activity_log (To Fill In)'!A50=1,1,"NULL")</f>
        <v>NULL</v>
      </c>
      <c r="B50" s="3">
        <f>IF(AND('activity_log (To Fill In)'!B50&gt;=1,'activity_log (To Fill In)'!B50&lt;=28),'activity_log (To Fill In)'!B50,"NULL")</f>
        <v>21</v>
      </c>
      <c r="C50" s="3">
        <f t="shared" si="0"/>
        <v>21</v>
      </c>
      <c r="D50" s="3">
        <f>IF('activity_log (To Fill In)'!D50="Monday",1,IF('activity_log (To Fill In)'!D50="Tuesday",2,IF('activity_log (To Fill In)'!D50="Wednesday",3,IF('activity_log (To Fill In)'!D50="Thursday",4,IF('activity_log (To Fill In)'!D50="Friday",5,IF('activity_log (To Fill In)'!D50="Saturday",6,IF('activity_log (To Fill In)'!D50="Sunday",7,"NULL")))))))</f>
        <v>5</v>
      </c>
      <c r="E50" s="10">
        <f>MATCH('activity_log (To Fill In)'!E50,'Data Selection (Modify As Neede'!$E$2:$E$46,0)</f>
        <v>14</v>
      </c>
      <c r="F50" s="10">
        <f>MATCH('activity_log (To Fill In)'!F50,'Data Selection (Modify As Neede'!$F$2:$F$46,0)</f>
        <v>3</v>
      </c>
      <c r="G50" s="3">
        <f>IF(AND('activity_log (To Fill In)'!G50&gt;=0.25,'activity_log (To Fill In)'!G50&lt;=24),'activity_log (To Fill In)'!G50,"NULL")</f>
        <v>3</v>
      </c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">
      <c r="A51" s="3" t="str">
        <f>IF('activity_log (To Fill In)'!A51=1,1,"NULL")</f>
        <v>NULL</v>
      </c>
      <c r="B51" s="3">
        <f>IF(AND('activity_log (To Fill In)'!B51&gt;=1,'activity_log (To Fill In)'!B51&lt;=28),'activity_log (To Fill In)'!B51,"NULL")</f>
        <v>21</v>
      </c>
      <c r="C51" s="3">
        <f t="shared" si="0"/>
        <v>21</v>
      </c>
      <c r="D51" s="3">
        <f>IF('activity_log (To Fill In)'!D51="Monday",1,IF('activity_log (To Fill In)'!D51="Tuesday",2,IF('activity_log (To Fill In)'!D51="Wednesday",3,IF('activity_log (To Fill In)'!D51="Thursday",4,IF('activity_log (To Fill In)'!D51="Friday",5,IF('activity_log (To Fill In)'!D51="Saturday",6,IF('activity_log (To Fill In)'!D51="Sunday",7,"NULL")))))))</f>
        <v>5</v>
      </c>
      <c r="E51" s="10">
        <f>MATCH('activity_log (To Fill In)'!E51,'Data Selection (Modify As Neede'!$E$2:$E$46,0)</f>
        <v>14</v>
      </c>
      <c r="F51" s="10">
        <f>MATCH('activity_log (To Fill In)'!F51,'Data Selection (Modify As Neede'!$F$2:$F$46,0)</f>
        <v>4</v>
      </c>
      <c r="G51" s="3">
        <f>IF(AND('activity_log (To Fill In)'!G51&gt;=0.25,'activity_log (To Fill In)'!G51&lt;=24),'activity_log (To Fill In)'!G51,"NULL")</f>
        <v>4</v>
      </c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">
      <c r="A52" s="3" t="str">
        <f>IF('activity_log (To Fill In)'!A52=1,1,"NULL")</f>
        <v>NULL</v>
      </c>
      <c r="B52" s="3">
        <f>IF(AND('activity_log (To Fill In)'!B52&gt;=1,'activity_log (To Fill In)'!B52&lt;=28),'activity_log (To Fill In)'!B52,"NULL")</f>
        <v>22</v>
      </c>
      <c r="C52" s="3">
        <f t="shared" si="0"/>
        <v>22</v>
      </c>
      <c r="D52" s="3">
        <f>IF('activity_log (To Fill In)'!D52="Monday",1,IF('activity_log (To Fill In)'!D52="Tuesday",2,IF('activity_log (To Fill In)'!D52="Wednesday",3,IF('activity_log (To Fill In)'!D52="Thursday",4,IF('activity_log (To Fill In)'!D52="Friday",5,IF('activity_log (To Fill In)'!D52="Saturday",6,IF('activity_log (To Fill In)'!D52="Sunday",7,"NULL")))))))</f>
        <v>6</v>
      </c>
      <c r="E52" s="10">
        <f>MATCH('activity_log (To Fill In)'!E52,'Data Selection (Modify As Neede'!$E$2:$E$46,0)</f>
        <v>14</v>
      </c>
      <c r="F52" s="10">
        <f>MATCH('activity_log (To Fill In)'!F52,'Data Selection (Modify As Neede'!$F$2:$F$46,0)</f>
        <v>2</v>
      </c>
      <c r="G52" s="3">
        <f>IF(AND('activity_log (To Fill In)'!G52&gt;=0.25,'activity_log (To Fill In)'!G52&lt;=24),'activity_log (To Fill In)'!G52,"NULL")</f>
        <v>7</v>
      </c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>
      <c r="A53" s="3" t="str">
        <f>IF('activity_log (To Fill In)'!A53=1,1,"NULL")</f>
        <v>NULL</v>
      </c>
      <c r="B53" s="3">
        <f>IF(AND('activity_log (To Fill In)'!B53&gt;=1,'activity_log (To Fill In)'!B53&lt;=28),'activity_log (To Fill In)'!B53,"NULL")</f>
        <v>22</v>
      </c>
      <c r="C53" s="3">
        <f t="shared" si="0"/>
        <v>22</v>
      </c>
      <c r="D53" s="3">
        <f>IF('activity_log (To Fill In)'!D53="Monday",1,IF('activity_log (To Fill In)'!D53="Tuesday",2,IF('activity_log (To Fill In)'!D53="Wednesday",3,IF('activity_log (To Fill In)'!D53="Thursday",4,IF('activity_log (To Fill In)'!D53="Friday",5,IF('activity_log (To Fill In)'!D53="Saturday",6,IF('activity_log (To Fill In)'!D53="Sunday",7,"NULL")))))))</f>
        <v>6</v>
      </c>
      <c r="E53" s="10">
        <f>MATCH('activity_log (To Fill In)'!E53,'Data Selection (Modify As Neede'!$E$2:$E$46,0)</f>
        <v>14</v>
      </c>
      <c r="F53" s="10">
        <f>MATCH('activity_log (To Fill In)'!F53,'Data Selection (Modify As Neede'!$F$2:$F$46,0)</f>
        <v>3</v>
      </c>
      <c r="G53" s="3">
        <f>IF(AND('activity_log (To Fill In)'!G53&gt;=0.25,'activity_log (To Fill In)'!G53&lt;=24),'activity_log (To Fill In)'!G53,"NULL")</f>
        <v>3</v>
      </c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>
      <c r="A54" s="3" t="str">
        <f>IF('activity_log (To Fill In)'!A54=1,1,"NULL")</f>
        <v>NULL</v>
      </c>
      <c r="B54" s="3">
        <f>IF(AND('activity_log (To Fill In)'!B54&gt;=1,'activity_log (To Fill In)'!B54&lt;=28),'activity_log (To Fill In)'!B54,"NULL")</f>
        <v>22</v>
      </c>
      <c r="C54" s="3">
        <f t="shared" si="0"/>
        <v>22</v>
      </c>
      <c r="D54" s="3">
        <f>IF('activity_log (To Fill In)'!D54="Monday",1,IF('activity_log (To Fill In)'!D54="Tuesday",2,IF('activity_log (To Fill In)'!D54="Wednesday",3,IF('activity_log (To Fill In)'!D54="Thursday",4,IF('activity_log (To Fill In)'!D54="Friday",5,IF('activity_log (To Fill In)'!D54="Saturday",6,IF('activity_log (To Fill In)'!D54="Sunday",7,"NULL")))))))</f>
        <v>6</v>
      </c>
      <c r="E54" s="10">
        <f>MATCH('activity_log (To Fill In)'!E54,'Data Selection (Modify As Neede'!$E$2:$E$46,0)</f>
        <v>14</v>
      </c>
      <c r="F54" s="10">
        <f>MATCH('activity_log (To Fill In)'!F54,'Data Selection (Modify As Neede'!$F$2:$F$46,0)</f>
        <v>4</v>
      </c>
      <c r="G54" s="3">
        <f>IF(AND('activity_log (To Fill In)'!G54&gt;=0.25,'activity_log (To Fill In)'!G54&lt;=24),'activity_log (To Fill In)'!G54,"NULL")</f>
        <v>3</v>
      </c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>
      <c r="A55" s="3" t="str">
        <f>IF('activity_log (To Fill In)'!A55=1,1,"NULL")</f>
        <v>NULL</v>
      </c>
      <c r="B55" s="3">
        <f>IF(AND('activity_log (To Fill In)'!B55&gt;=1,'activity_log (To Fill In)'!B55&lt;=28),'activity_log (To Fill In)'!B55,"NULL")</f>
        <v>23</v>
      </c>
      <c r="C55" s="3">
        <f t="shared" si="0"/>
        <v>23</v>
      </c>
      <c r="D55" s="3">
        <f>IF('activity_log (To Fill In)'!D55="Monday",1,IF('activity_log (To Fill In)'!D55="Tuesday",2,IF('activity_log (To Fill In)'!D55="Wednesday",3,IF('activity_log (To Fill In)'!D55="Thursday",4,IF('activity_log (To Fill In)'!D55="Friday",5,IF('activity_log (To Fill In)'!D55="Saturday",6,IF('activity_log (To Fill In)'!D55="Sunday",7,"NULL")))))))</f>
        <v>7</v>
      </c>
      <c r="E55" s="10">
        <f>MATCH('activity_log (To Fill In)'!E55,'Data Selection (Modify As Neede'!$E$2:$E$46,0)</f>
        <v>14</v>
      </c>
      <c r="F55" s="10">
        <f>MATCH('activity_log (To Fill In)'!F55,'Data Selection (Modify As Neede'!$F$2:$F$46,0)</f>
        <v>2</v>
      </c>
      <c r="G55" s="3">
        <f>IF(AND('activity_log (To Fill In)'!G55&gt;=0.25,'activity_log (To Fill In)'!G55&lt;=24),'activity_log (To Fill In)'!G55,"NULL")</f>
        <v>5</v>
      </c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>
      <c r="A56" s="3" t="str">
        <f>IF('activity_log (To Fill In)'!A56=1,1,"NULL")</f>
        <v>NULL</v>
      </c>
      <c r="B56" s="3">
        <f>IF(AND('activity_log (To Fill In)'!B56&gt;=1,'activity_log (To Fill In)'!B56&lt;=28),'activity_log (To Fill In)'!B56,"NULL")</f>
        <v>23</v>
      </c>
      <c r="C56" s="3">
        <f t="shared" si="0"/>
        <v>23</v>
      </c>
      <c r="D56" s="3">
        <f>IF('activity_log (To Fill In)'!D56="Monday",1,IF('activity_log (To Fill In)'!D56="Tuesday",2,IF('activity_log (To Fill In)'!D56="Wednesday",3,IF('activity_log (To Fill In)'!D56="Thursday",4,IF('activity_log (To Fill In)'!D56="Friday",5,IF('activity_log (To Fill In)'!D56="Saturday",6,IF('activity_log (To Fill In)'!D56="Sunday",7,"NULL")))))))</f>
        <v>7</v>
      </c>
      <c r="E56" s="10">
        <f>MATCH('activity_log (To Fill In)'!E56,'Data Selection (Modify As Neede'!$E$2:$E$46,0)</f>
        <v>10</v>
      </c>
      <c r="F56" s="10">
        <f>MATCH('activity_log (To Fill In)'!F56,'Data Selection (Modify As Neede'!$F$2:$F$46,0)</f>
        <v>10</v>
      </c>
      <c r="G56" s="3">
        <f>IF(AND('activity_log (To Fill In)'!G56&gt;=0.25,'activity_log (To Fill In)'!G56&lt;=24),'activity_log (To Fill In)'!G56,"NULL")</f>
        <v>2</v>
      </c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>
      <c r="A57" s="3" t="str">
        <f>IF('activity_log (To Fill In)'!A57=1,1,"NULL")</f>
        <v>NULL</v>
      </c>
      <c r="B57" s="3">
        <f>IF(AND('activity_log (To Fill In)'!B57&gt;=1,'activity_log (To Fill In)'!B57&lt;=28),'activity_log (To Fill In)'!B57,"NULL")</f>
        <v>23</v>
      </c>
      <c r="C57" s="3">
        <f t="shared" si="0"/>
        <v>23</v>
      </c>
      <c r="D57" s="3">
        <f>IF('activity_log (To Fill In)'!D57="Monday",1,IF('activity_log (To Fill In)'!D57="Tuesday",2,IF('activity_log (To Fill In)'!D57="Wednesday",3,IF('activity_log (To Fill In)'!D57="Thursday",4,IF('activity_log (To Fill In)'!D57="Friday",5,IF('activity_log (To Fill In)'!D57="Saturday",6,IF('activity_log (To Fill In)'!D57="Sunday",7,"NULL")))))))</f>
        <v>7</v>
      </c>
      <c r="E57" s="10">
        <f>MATCH('activity_log (To Fill In)'!E57,'Data Selection (Modify As Neede'!$E$2:$E$46,0)</f>
        <v>18</v>
      </c>
      <c r="F57" s="10">
        <f>MATCH('activity_log (To Fill In)'!F57,'Data Selection (Modify As Neede'!$F$2:$F$46,0)</f>
        <v>10</v>
      </c>
      <c r="G57" s="3">
        <f>IF(AND('activity_log (To Fill In)'!G57&gt;=0.25,'activity_log (To Fill In)'!G57&lt;=24),'activity_log (To Fill In)'!G57,"NULL")</f>
        <v>4</v>
      </c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>
      <c r="A58" s="3" t="str">
        <f>IF('activity_log (To Fill In)'!A58=1,1,"NULL")</f>
        <v>NULL</v>
      </c>
      <c r="B58" s="3" t="str">
        <f>IF(AND('activity_log (To Fill In)'!B58&gt;=1,'activity_log (To Fill In)'!B58&lt;=28),'activity_log (To Fill In)'!B58,"NULL")</f>
        <v>NULL</v>
      </c>
      <c r="C58" s="3" t="str">
        <f t="shared" si="0"/>
        <v>NULL</v>
      </c>
      <c r="D58" s="3" t="str">
        <f>IF('activity_log (To Fill In)'!D58="Monday",1,IF('activity_log (To Fill In)'!D58="Tuesday",2,IF('activity_log (To Fill In)'!D58="Wednesday",3,IF('activity_log (To Fill In)'!D58="Thursday",4,IF('activity_log (To Fill In)'!D58="Friday",5,IF('activity_log (To Fill In)'!D58="Saturday",6,IF('activity_log (To Fill In)'!D58="Sunday",7,"NULL")))))))</f>
        <v>NULL</v>
      </c>
      <c r="E58" s="10" t="e">
        <f>MATCH('activity_log (To Fill In)'!E58,'Data Selection (Modify As Neede'!$E$2:$E$46,0)</f>
        <v>#N/A</v>
      </c>
      <c r="F58" s="10" t="e">
        <f>MATCH('activity_log (To Fill In)'!F58,'Data Selection (Modify As Neede'!$F$2:$F$46,0)</f>
        <v>#N/A</v>
      </c>
      <c r="G58" s="3" t="str">
        <f>IF(AND('activity_log (To Fill In)'!G58&gt;=0.25,'activity_log (To Fill In)'!G58&lt;=24),'activity_log (To Fill In)'!G58,"NULL")</f>
        <v>NULL</v>
      </c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">
      <c r="A59" s="3" t="str">
        <f>IF('activity_log (To Fill In)'!A59=1,1,"NULL")</f>
        <v>NULL</v>
      </c>
      <c r="B59" s="3" t="str">
        <f>IF(AND('activity_log (To Fill In)'!B59&gt;=1,'activity_log (To Fill In)'!B59&lt;=28),'activity_log (To Fill In)'!B59,"NULL")</f>
        <v>NULL</v>
      </c>
      <c r="C59" s="3" t="str">
        <f t="shared" si="0"/>
        <v>NULL</v>
      </c>
      <c r="D59" s="3" t="str">
        <f>IF('activity_log (To Fill In)'!D59="Monday",1,IF('activity_log (To Fill In)'!D59="Tuesday",2,IF('activity_log (To Fill In)'!D59="Wednesday",3,IF('activity_log (To Fill In)'!D59="Thursday",4,IF('activity_log (To Fill In)'!D59="Friday",5,IF('activity_log (To Fill In)'!D59="Saturday",6,IF('activity_log (To Fill In)'!D59="Sunday",7,"NULL")))))))</f>
        <v>NULL</v>
      </c>
      <c r="E59" s="10" t="e">
        <f>MATCH('activity_log (To Fill In)'!E59,'Data Selection (Modify As Neede'!$E$2:$E$46,0)</f>
        <v>#N/A</v>
      </c>
      <c r="F59" s="10" t="e">
        <f>MATCH('activity_log (To Fill In)'!F59,'Data Selection (Modify As Neede'!$F$2:$F$46,0)</f>
        <v>#N/A</v>
      </c>
      <c r="G59" s="3" t="str">
        <f>IF(AND('activity_log (To Fill In)'!G59&gt;=0.25,'activity_log (To Fill In)'!G59&lt;=24),'activity_log (To Fill In)'!G59,"NULL")</f>
        <v>NULL</v>
      </c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">
      <c r="A60" s="3" t="str">
        <f>IF('activity_log (To Fill In)'!A60=1,1,"NULL")</f>
        <v>NULL</v>
      </c>
      <c r="B60" s="3" t="str">
        <f>IF(AND('activity_log (To Fill In)'!B60&gt;=1,'activity_log (To Fill In)'!B60&lt;=28),'activity_log (To Fill In)'!B60,"NULL")</f>
        <v>NULL</v>
      </c>
      <c r="C60" s="3" t="str">
        <f t="shared" si="0"/>
        <v>NULL</v>
      </c>
      <c r="D60" s="3" t="str">
        <f>IF('activity_log (To Fill In)'!D60="Monday",1,IF('activity_log (To Fill In)'!D60="Tuesday",2,IF('activity_log (To Fill In)'!D60="Wednesday",3,IF('activity_log (To Fill In)'!D60="Thursday",4,IF('activity_log (To Fill In)'!D60="Friday",5,IF('activity_log (To Fill In)'!D60="Saturday",6,IF('activity_log (To Fill In)'!D60="Sunday",7,"NULL")))))))</f>
        <v>NULL</v>
      </c>
      <c r="E60" s="10" t="e">
        <f>MATCH('activity_log (To Fill In)'!E60,'Data Selection (Modify As Neede'!$E$2:$E$46,0)</f>
        <v>#N/A</v>
      </c>
      <c r="F60" s="10" t="e">
        <f>MATCH('activity_log (To Fill In)'!F60,'Data Selection (Modify As Neede'!$F$2:$F$46,0)</f>
        <v>#N/A</v>
      </c>
      <c r="G60" s="3" t="str">
        <f>IF(AND('activity_log (To Fill In)'!G60&gt;=0.25,'activity_log (To Fill In)'!G60&lt;=24),'activity_log (To Fill In)'!G60,"NULL")</f>
        <v>NULL</v>
      </c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">
      <c r="A61" s="3" t="str">
        <f>IF('activity_log (To Fill In)'!A61=1,1,"NULL")</f>
        <v>NULL</v>
      </c>
      <c r="B61" s="3" t="str">
        <f>IF(AND('activity_log (To Fill In)'!B61&gt;=1,'activity_log (To Fill In)'!B61&lt;=28),'activity_log (To Fill In)'!B61,"NULL")</f>
        <v>NULL</v>
      </c>
      <c r="C61" s="3" t="str">
        <f t="shared" si="0"/>
        <v>NULL</v>
      </c>
      <c r="D61" s="3" t="str">
        <f>IF('activity_log (To Fill In)'!D61="Monday",1,IF('activity_log (To Fill In)'!D61="Tuesday",2,IF('activity_log (To Fill In)'!D61="Wednesday",3,IF('activity_log (To Fill In)'!D61="Thursday",4,IF('activity_log (To Fill In)'!D61="Friday",5,IF('activity_log (To Fill In)'!D61="Saturday",6,IF('activity_log (To Fill In)'!D61="Sunday",7,"NULL")))))))</f>
        <v>NULL</v>
      </c>
      <c r="E61" s="10" t="e">
        <f>MATCH('activity_log (To Fill In)'!E61,'Data Selection (Modify As Neede'!$E$2:$E$46,0)</f>
        <v>#N/A</v>
      </c>
      <c r="F61" s="10" t="e">
        <f>MATCH('activity_log (To Fill In)'!F61,'Data Selection (Modify As Neede'!$F$2:$F$46,0)</f>
        <v>#N/A</v>
      </c>
      <c r="G61" s="3" t="str">
        <f>IF(AND('activity_log (To Fill In)'!G61&gt;=0.25,'activity_log (To Fill In)'!G61&lt;=24),'activity_log (To Fill In)'!G61,"NULL")</f>
        <v>NULL</v>
      </c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">
      <c r="A62" s="3" t="str">
        <f>IF('activity_log (To Fill In)'!A62=1,1,"NULL")</f>
        <v>NULL</v>
      </c>
      <c r="B62" s="3" t="str">
        <f>IF(AND('activity_log (To Fill In)'!B62&gt;=1,'activity_log (To Fill In)'!B62&lt;=28),'activity_log (To Fill In)'!B62,"NULL")</f>
        <v>NULL</v>
      </c>
      <c r="C62" s="3" t="str">
        <f t="shared" si="0"/>
        <v>NULL</v>
      </c>
      <c r="D62" s="3" t="str">
        <f>IF('activity_log (To Fill In)'!D62="Monday",1,IF('activity_log (To Fill In)'!D62="Tuesday",2,IF('activity_log (To Fill In)'!D62="Wednesday",3,IF('activity_log (To Fill In)'!D62="Thursday",4,IF('activity_log (To Fill In)'!D62="Friday",5,IF('activity_log (To Fill In)'!D62="Saturday",6,IF('activity_log (To Fill In)'!D62="Sunday",7,"NULL")))))))</f>
        <v>NULL</v>
      </c>
      <c r="E62" s="10" t="e">
        <f>MATCH('activity_log (To Fill In)'!E62,'Data Selection (Modify As Neede'!$E$2:$E$46,0)</f>
        <v>#N/A</v>
      </c>
      <c r="F62" s="10" t="e">
        <f>MATCH('activity_log (To Fill In)'!F62,'Data Selection (Modify As Neede'!$F$2:$F$46,0)</f>
        <v>#N/A</v>
      </c>
      <c r="G62" s="3" t="str">
        <f>IF(AND('activity_log (To Fill In)'!G62&gt;=0.25,'activity_log (To Fill In)'!G62&lt;=24),'activity_log (To Fill In)'!G62,"NULL")</f>
        <v>NULL</v>
      </c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">
      <c r="A63" s="3" t="str">
        <f>IF('activity_log (To Fill In)'!A63=1,1,"NULL")</f>
        <v>NULL</v>
      </c>
      <c r="B63" s="3" t="str">
        <f>IF(AND('activity_log (To Fill In)'!B63&gt;=1,'activity_log (To Fill In)'!B63&lt;=28),'activity_log (To Fill In)'!B63,"NULL")</f>
        <v>NULL</v>
      </c>
      <c r="C63" s="3" t="str">
        <f t="shared" si="0"/>
        <v>NULL</v>
      </c>
      <c r="D63" s="3" t="str">
        <f>IF('activity_log (To Fill In)'!D63="Monday",1,IF('activity_log (To Fill In)'!D63="Tuesday",2,IF('activity_log (To Fill In)'!D63="Wednesday",3,IF('activity_log (To Fill In)'!D63="Thursday",4,IF('activity_log (To Fill In)'!D63="Friday",5,IF('activity_log (To Fill In)'!D63="Saturday",6,IF('activity_log (To Fill In)'!D63="Sunday",7,"NULL")))))))</f>
        <v>NULL</v>
      </c>
      <c r="E63" s="10" t="e">
        <f>MATCH('activity_log (To Fill In)'!E63,'Data Selection (Modify As Neede'!$E$2:$E$46,0)</f>
        <v>#N/A</v>
      </c>
      <c r="F63" s="10" t="e">
        <f>MATCH('activity_log (To Fill In)'!F63,'Data Selection (Modify As Neede'!$F$2:$F$46,0)</f>
        <v>#N/A</v>
      </c>
      <c r="G63" s="3" t="str">
        <f>IF(AND('activity_log (To Fill In)'!G63&gt;=0.25,'activity_log (To Fill In)'!G63&lt;=24),'activity_log (To Fill In)'!G63,"NULL")</f>
        <v>NULL</v>
      </c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">
      <c r="A64" s="3" t="str">
        <f>IF('activity_log (To Fill In)'!A64=1,1,"NULL")</f>
        <v>NULL</v>
      </c>
      <c r="B64" s="3" t="str">
        <f>IF(AND('activity_log (To Fill In)'!B64&gt;=1,'activity_log (To Fill In)'!B64&lt;=28),'activity_log (To Fill In)'!B64,"NULL")</f>
        <v>NULL</v>
      </c>
      <c r="C64" s="3" t="str">
        <f t="shared" si="0"/>
        <v>NULL</v>
      </c>
      <c r="D64" s="3" t="str">
        <f>IF('activity_log (To Fill In)'!D64="Monday",1,IF('activity_log (To Fill In)'!D64="Tuesday",2,IF('activity_log (To Fill In)'!D64="Wednesday",3,IF('activity_log (To Fill In)'!D64="Thursday",4,IF('activity_log (To Fill In)'!D64="Friday",5,IF('activity_log (To Fill In)'!D64="Saturday",6,IF('activity_log (To Fill In)'!D64="Sunday",7,"NULL")))))))</f>
        <v>NULL</v>
      </c>
      <c r="E64" s="10" t="e">
        <f>MATCH('activity_log (To Fill In)'!E64,'Data Selection (Modify As Neede'!$E$2:$E$46,0)</f>
        <v>#N/A</v>
      </c>
      <c r="F64" s="10" t="e">
        <f>MATCH('activity_log (To Fill In)'!F64,'Data Selection (Modify As Neede'!$F$2:$F$46,0)</f>
        <v>#N/A</v>
      </c>
      <c r="G64" s="3" t="str">
        <f>IF(AND('activity_log (To Fill In)'!G64&gt;=0.25,'activity_log (To Fill In)'!G64&lt;=24),'activity_log (To Fill In)'!G64,"NULL")</f>
        <v>NULL</v>
      </c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">
      <c r="A65" s="3" t="str">
        <f>IF('activity_log (To Fill In)'!A65=1,1,"NULL")</f>
        <v>NULL</v>
      </c>
      <c r="B65" s="3" t="str">
        <f>IF(AND('activity_log (To Fill In)'!B65&gt;=1,'activity_log (To Fill In)'!B65&lt;=28),'activity_log (To Fill In)'!B65,"NULL")</f>
        <v>NULL</v>
      </c>
      <c r="C65" s="3" t="str">
        <f t="shared" si="0"/>
        <v>NULL</v>
      </c>
      <c r="D65" s="3" t="str">
        <f>IF('activity_log (To Fill In)'!D65="Monday",1,IF('activity_log (To Fill In)'!D65="Tuesday",2,IF('activity_log (To Fill In)'!D65="Wednesday",3,IF('activity_log (To Fill In)'!D65="Thursday",4,IF('activity_log (To Fill In)'!D65="Friday",5,IF('activity_log (To Fill In)'!D65="Saturday",6,IF('activity_log (To Fill In)'!D65="Sunday",7,"NULL")))))))</f>
        <v>NULL</v>
      </c>
      <c r="E65" s="10" t="e">
        <f>MATCH('activity_log (To Fill In)'!E65,'Data Selection (Modify As Neede'!$E$2:$E$46,0)</f>
        <v>#N/A</v>
      </c>
      <c r="F65" s="10" t="e">
        <f>MATCH('activity_log (To Fill In)'!F65,'Data Selection (Modify As Neede'!$F$2:$F$46,0)</f>
        <v>#N/A</v>
      </c>
      <c r="G65" s="3" t="str">
        <f>IF(AND('activity_log (To Fill In)'!G65&gt;=0.25,'activity_log (To Fill In)'!G65&lt;=24),'activity_log (To Fill In)'!G65,"NULL")</f>
        <v>NULL</v>
      </c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>
      <c r="A66" s="3" t="str">
        <f>IF('activity_log (To Fill In)'!A66=1,1,"NULL")</f>
        <v>NULL</v>
      </c>
      <c r="B66" s="3" t="str">
        <f>IF(AND('activity_log (To Fill In)'!B66&gt;=1,'activity_log (To Fill In)'!B66&lt;=28),'activity_log (To Fill In)'!B66,"NULL")</f>
        <v>NULL</v>
      </c>
      <c r="C66" s="3" t="str">
        <f t="shared" si="0"/>
        <v>NULL</v>
      </c>
      <c r="D66" s="3" t="str">
        <f>IF('activity_log (To Fill In)'!D66="Monday",1,IF('activity_log (To Fill In)'!D66="Tuesday",2,IF('activity_log (To Fill In)'!D66="Wednesday",3,IF('activity_log (To Fill In)'!D66="Thursday",4,IF('activity_log (To Fill In)'!D66="Friday",5,IF('activity_log (To Fill In)'!D66="Saturday",6,IF('activity_log (To Fill In)'!D66="Sunday",7,"NULL")))))))</f>
        <v>NULL</v>
      </c>
      <c r="E66" s="10" t="e">
        <f>MATCH('activity_log (To Fill In)'!E66,'Data Selection (Modify As Neede'!$E$2:$E$46,0)</f>
        <v>#N/A</v>
      </c>
      <c r="F66" s="10" t="e">
        <f>MATCH('activity_log (To Fill In)'!F66,'Data Selection (Modify As Neede'!$F$2:$F$46,0)</f>
        <v>#N/A</v>
      </c>
      <c r="G66" s="3" t="str">
        <f>IF(AND('activity_log (To Fill In)'!G66&gt;=0.25,'activity_log (To Fill In)'!G66&lt;=24),'activity_log (To Fill In)'!G66,"NULL")</f>
        <v>NULL</v>
      </c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>
      <c r="A67" s="3" t="str">
        <f>IF('activity_log (To Fill In)'!A67=1,1,"NULL")</f>
        <v>NULL</v>
      </c>
      <c r="B67" s="3" t="str">
        <f>IF(AND('activity_log (To Fill In)'!B67&gt;=1,'activity_log (To Fill In)'!B67&lt;=28),'activity_log (To Fill In)'!B67,"NULL")</f>
        <v>NULL</v>
      </c>
      <c r="C67" s="3" t="str">
        <f t="shared" si="0"/>
        <v>NULL</v>
      </c>
      <c r="D67" s="3" t="str">
        <f>IF('activity_log (To Fill In)'!D67="Monday",1,IF('activity_log (To Fill In)'!D67="Tuesday",2,IF('activity_log (To Fill In)'!D67="Wednesday",3,IF('activity_log (To Fill In)'!D67="Thursday",4,IF('activity_log (To Fill In)'!D67="Friday",5,IF('activity_log (To Fill In)'!D67="Saturday",6,IF('activity_log (To Fill In)'!D67="Sunday",7,"NULL")))))))</f>
        <v>NULL</v>
      </c>
      <c r="E67" s="10" t="e">
        <f>MATCH('activity_log (To Fill In)'!E67,'Data Selection (Modify As Neede'!$E$2:$E$46,0)</f>
        <v>#N/A</v>
      </c>
      <c r="F67" s="10" t="e">
        <f>MATCH('activity_log (To Fill In)'!F67,'Data Selection (Modify As Neede'!$F$2:$F$46,0)</f>
        <v>#N/A</v>
      </c>
      <c r="G67" s="3" t="str">
        <f>IF(AND('activity_log (To Fill In)'!G67&gt;=0.25,'activity_log (To Fill In)'!G67&lt;=24),'activity_log (To Fill In)'!G67,"NULL")</f>
        <v>NULL</v>
      </c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>
      <c r="A68" s="3" t="str">
        <f>IF('activity_log (To Fill In)'!A68=1,1,"NULL")</f>
        <v>NULL</v>
      </c>
      <c r="B68" s="3" t="str">
        <f>IF(AND('activity_log (To Fill In)'!B68&gt;=1,'activity_log (To Fill In)'!B68&lt;=28),'activity_log (To Fill In)'!B68,"NULL")</f>
        <v>NULL</v>
      </c>
      <c r="C68" s="3" t="str">
        <f t="shared" si="0"/>
        <v>NULL</v>
      </c>
      <c r="D68" s="3" t="str">
        <f>IF('activity_log (To Fill In)'!D68="Monday",1,IF('activity_log (To Fill In)'!D68="Tuesday",2,IF('activity_log (To Fill In)'!D68="Wednesday",3,IF('activity_log (To Fill In)'!D68="Thursday",4,IF('activity_log (To Fill In)'!D68="Friday",5,IF('activity_log (To Fill In)'!D68="Saturday",6,IF('activity_log (To Fill In)'!D68="Sunday",7,"NULL")))))))</f>
        <v>NULL</v>
      </c>
      <c r="E68" s="10" t="e">
        <f>MATCH('activity_log (To Fill In)'!E68,'Data Selection (Modify As Neede'!$E$2:$E$46,0)</f>
        <v>#N/A</v>
      </c>
      <c r="F68" s="10" t="e">
        <f>MATCH('activity_log (To Fill In)'!F68,'Data Selection (Modify As Neede'!$F$2:$F$46,0)</f>
        <v>#N/A</v>
      </c>
      <c r="G68" s="3" t="str">
        <f>IF(AND('activity_log (To Fill In)'!G68&gt;=0.25,'activity_log (To Fill In)'!G68&lt;=24),'activity_log (To Fill In)'!G68,"NULL")</f>
        <v>NULL</v>
      </c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>
      <c r="A69" s="3" t="str">
        <f>IF('activity_log (To Fill In)'!A69=1,1,"NULL")</f>
        <v>NULL</v>
      </c>
      <c r="B69" s="3" t="str">
        <f>IF(AND('activity_log (To Fill In)'!B69&gt;=1,'activity_log (To Fill In)'!B69&lt;=28),'activity_log (To Fill In)'!B69,"NULL")</f>
        <v>NULL</v>
      </c>
      <c r="C69" s="3" t="str">
        <f t="shared" si="0"/>
        <v>NULL</v>
      </c>
      <c r="D69" s="3" t="str">
        <f>IF('activity_log (To Fill In)'!D69="Monday",1,IF('activity_log (To Fill In)'!D69="Tuesday",2,IF('activity_log (To Fill In)'!D69="Wednesday",3,IF('activity_log (To Fill In)'!D69="Thursday",4,IF('activity_log (To Fill In)'!D69="Friday",5,IF('activity_log (To Fill In)'!D69="Saturday",6,IF('activity_log (To Fill In)'!D69="Sunday",7,"NULL")))))))</f>
        <v>NULL</v>
      </c>
      <c r="E69" s="10" t="e">
        <f>MATCH('activity_log (To Fill In)'!E69,'Data Selection (Modify As Neede'!$E$2:$E$46,0)</f>
        <v>#N/A</v>
      </c>
      <c r="F69" s="10" t="e">
        <f>MATCH('activity_log (To Fill In)'!F69,'Data Selection (Modify As Neede'!$F$2:$F$46,0)</f>
        <v>#N/A</v>
      </c>
      <c r="G69" s="3" t="str">
        <f>IF(AND('activity_log (To Fill In)'!G69&gt;=0.25,'activity_log (To Fill In)'!G69&lt;=24),'activity_log (To Fill In)'!G69,"NULL")</f>
        <v>NULL</v>
      </c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>
      <c r="A70" s="3" t="str">
        <f>IF('activity_log (To Fill In)'!A70=1,1,"NULL")</f>
        <v>NULL</v>
      </c>
      <c r="B70" s="3" t="str">
        <f>IF(AND('activity_log (To Fill In)'!B70&gt;=1,'activity_log (To Fill In)'!B70&lt;=28),'activity_log (To Fill In)'!B70,"NULL")</f>
        <v>NULL</v>
      </c>
      <c r="C70" s="3" t="str">
        <f t="shared" si="0"/>
        <v>NULL</v>
      </c>
      <c r="D70" s="3" t="str">
        <f>IF('activity_log (To Fill In)'!D70="Monday",1,IF('activity_log (To Fill In)'!D70="Tuesday",2,IF('activity_log (To Fill In)'!D70="Wednesday",3,IF('activity_log (To Fill In)'!D70="Thursday",4,IF('activity_log (To Fill In)'!D70="Friday",5,IF('activity_log (To Fill In)'!D70="Saturday",6,IF('activity_log (To Fill In)'!D70="Sunday",7,"NULL")))))))</f>
        <v>NULL</v>
      </c>
      <c r="E70" s="10" t="e">
        <f>MATCH('activity_log (To Fill In)'!E70,'Data Selection (Modify As Neede'!$E$2:$E$46,0)</f>
        <v>#N/A</v>
      </c>
      <c r="F70" s="10" t="e">
        <f>MATCH('activity_log (To Fill In)'!F70,'Data Selection (Modify As Neede'!$F$2:$F$46,0)</f>
        <v>#N/A</v>
      </c>
      <c r="G70" s="3" t="str">
        <f>IF(AND('activity_log (To Fill In)'!G70&gt;=0.25,'activity_log (To Fill In)'!G70&lt;=24),'activity_log (To Fill In)'!G70,"NULL")</f>
        <v>NULL</v>
      </c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>
      <c r="A71" s="3" t="str">
        <f>IF('activity_log (To Fill In)'!A71=1,1,"NULL")</f>
        <v>NULL</v>
      </c>
      <c r="B71" s="3" t="str">
        <f>IF(AND('activity_log (To Fill In)'!B71&gt;=1,'activity_log (To Fill In)'!B71&lt;=28),'activity_log (To Fill In)'!B71,"NULL")</f>
        <v>NULL</v>
      </c>
      <c r="C71" s="3" t="str">
        <f t="shared" si="0"/>
        <v>NULL</v>
      </c>
      <c r="D71" s="3" t="str">
        <f>IF('activity_log (To Fill In)'!D71="Monday",1,IF('activity_log (To Fill In)'!D71="Tuesday",2,IF('activity_log (To Fill In)'!D71="Wednesday",3,IF('activity_log (To Fill In)'!D71="Thursday",4,IF('activity_log (To Fill In)'!D71="Friday",5,IF('activity_log (To Fill In)'!D71="Saturday",6,IF('activity_log (To Fill In)'!D71="Sunday",7,"NULL")))))))</f>
        <v>NULL</v>
      </c>
      <c r="E71" s="10" t="e">
        <f>MATCH('activity_log (To Fill In)'!E71,'Data Selection (Modify As Neede'!$E$2:$E$46,0)</f>
        <v>#N/A</v>
      </c>
      <c r="F71" s="10" t="e">
        <f>MATCH('activity_log (To Fill In)'!F71,'Data Selection (Modify As Neede'!$F$2:$F$46,0)</f>
        <v>#N/A</v>
      </c>
      <c r="G71" s="3" t="str">
        <f>IF(AND('activity_log (To Fill In)'!G71&gt;=0.25,'activity_log (To Fill In)'!G71&lt;=24),'activity_log (To Fill In)'!G71,"NULL")</f>
        <v>NULL</v>
      </c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>
      <c r="A72" s="3" t="str">
        <f>IF('activity_log (To Fill In)'!A72=1,1,"NULL")</f>
        <v>NULL</v>
      </c>
      <c r="B72" s="3" t="str">
        <f>IF(AND('activity_log (To Fill In)'!B72&gt;=1,'activity_log (To Fill In)'!B72&lt;=28),'activity_log (To Fill In)'!B72,"NULL")</f>
        <v>NULL</v>
      </c>
      <c r="C72" s="3" t="str">
        <f t="shared" si="0"/>
        <v>NULL</v>
      </c>
      <c r="D72" s="3" t="str">
        <f>IF('activity_log (To Fill In)'!D72="Monday",1,IF('activity_log (To Fill In)'!D72="Tuesday",2,IF('activity_log (To Fill In)'!D72="Wednesday",3,IF('activity_log (To Fill In)'!D72="Thursday",4,IF('activity_log (To Fill In)'!D72="Friday",5,IF('activity_log (To Fill In)'!D72="Saturday",6,IF('activity_log (To Fill In)'!D72="Sunday",7,"NULL")))))))</f>
        <v>NULL</v>
      </c>
      <c r="E72" s="10" t="e">
        <f>MATCH('activity_log (To Fill In)'!E72,'Data Selection (Modify As Neede'!$E$2:$E$46,0)</f>
        <v>#N/A</v>
      </c>
      <c r="F72" s="10" t="e">
        <f>MATCH('activity_log (To Fill In)'!F72,'Data Selection (Modify As Neede'!$F$2:$F$46,0)</f>
        <v>#N/A</v>
      </c>
      <c r="G72" s="3" t="str">
        <f>IF(AND('activity_log (To Fill In)'!G72&gt;=0.25,'activity_log (To Fill In)'!G72&lt;=24),'activity_log (To Fill In)'!G72,"NULL")</f>
        <v>NULL</v>
      </c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>
      <c r="A73" s="3" t="str">
        <f>IF('activity_log (To Fill In)'!A73=1,1,"NULL")</f>
        <v>NULL</v>
      </c>
      <c r="B73" s="3" t="str">
        <f>IF(AND('activity_log (To Fill In)'!B73&gt;=1,'activity_log (To Fill In)'!B73&lt;=28),'activity_log (To Fill In)'!B73,"NULL")</f>
        <v>NULL</v>
      </c>
      <c r="C73" s="3" t="str">
        <f t="shared" si="0"/>
        <v>NULL</v>
      </c>
      <c r="D73" s="3" t="str">
        <f>IF('activity_log (To Fill In)'!D73="Monday",1,IF('activity_log (To Fill In)'!D73="Tuesday",2,IF('activity_log (To Fill In)'!D73="Wednesday",3,IF('activity_log (To Fill In)'!D73="Thursday",4,IF('activity_log (To Fill In)'!D73="Friday",5,IF('activity_log (To Fill In)'!D73="Saturday",6,IF('activity_log (To Fill In)'!D73="Sunday",7,"NULL")))))))</f>
        <v>NULL</v>
      </c>
      <c r="E73" s="10" t="e">
        <f>MATCH('activity_log (To Fill In)'!E73,'Data Selection (Modify As Neede'!$E$2:$E$46,0)</f>
        <v>#N/A</v>
      </c>
      <c r="F73" s="10" t="e">
        <f>MATCH('activity_log (To Fill In)'!F73,'Data Selection (Modify As Neede'!$F$2:$F$46,0)</f>
        <v>#N/A</v>
      </c>
      <c r="G73" s="3" t="str">
        <f>IF(AND('activity_log (To Fill In)'!G73&gt;=0.25,'activity_log (To Fill In)'!G73&lt;=24),'activity_log (To Fill In)'!G73,"NULL")</f>
        <v>NULL</v>
      </c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>
      <c r="A74" s="3" t="str">
        <f>IF('activity_log (To Fill In)'!A74=1,1,"NULL")</f>
        <v>NULL</v>
      </c>
      <c r="B74" s="3" t="str">
        <f>IF(AND('activity_log (To Fill In)'!B74&gt;=1,'activity_log (To Fill In)'!B74&lt;=28),'activity_log (To Fill In)'!B74,"NULL")</f>
        <v>NULL</v>
      </c>
      <c r="C74" s="3" t="str">
        <f t="shared" si="0"/>
        <v>NULL</v>
      </c>
      <c r="D74" s="3" t="str">
        <f>IF('activity_log (To Fill In)'!D74="Monday",1,IF('activity_log (To Fill In)'!D74="Tuesday",2,IF('activity_log (To Fill In)'!D74="Wednesday",3,IF('activity_log (To Fill In)'!D74="Thursday",4,IF('activity_log (To Fill In)'!D74="Friday",5,IF('activity_log (To Fill In)'!D74="Saturday",6,IF('activity_log (To Fill In)'!D74="Sunday",7,"NULL")))))))</f>
        <v>NULL</v>
      </c>
      <c r="E74" s="10" t="e">
        <f>MATCH('activity_log (To Fill In)'!E74,'Data Selection (Modify As Neede'!$E$2:$E$46,0)</f>
        <v>#N/A</v>
      </c>
      <c r="F74" s="10" t="e">
        <f>MATCH('activity_log (To Fill In)'!F74,'Data Selection (Modify As Neede'!$F$2:$F$46,0)</f>
        <v>#N/A</v>
      </c>
      <c r="G74" s="3" t="str">
        <f>IF(AND('activity_log (To Fill In)'!G74&gt;=0.25,'activity_log (To Fill In)'!G74&lt;=24),'activity_log (To Fill In)'!G74,"NULL")</f>
        <v>NULL</v>
      </c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>
      <c r="A75" s="3" t="str">
        <f>IF('activity_log (To Fill In)'!A75=1,1,"NULL")</f>
        <v>NULL</v>
      </c>
      <c r="B75" s="3" t="str">
        <f>IF(AND('activity_log (To Fill In)'!B75&gt;=1,'activity_log (To Fill In)'!B75&lt;=28),'activity_log (To Fill In)'!B75,"NULL")</f>
        <v>NULL</v>
      </c>
      <c r="C75" s="3" t="str">
        <f t="shared" si="0"/>
        <v>NULL</v>
      </c>
      <c r="D75" s="3" t="str">
        <f>IF('activity_log (To Fill In)'!D75="Monday",1,IF('activity_log (To Fill In)'!D75="Tuesday",2,IF('activity_log (To Fill In)'!D75="Wednesday",3,IF('activity_log (To Fill In)'!D75="Thursday",4,IF('activity_log (To Fill In)'!D75="Friday",5,IF('activity_log (To Fill In)'!D75="Saturday",6,IF('activity_log (To Fill In)'!D75="Sunday",7,"NULL")))))))</f>
        <v>NULL</v>
      </c>
      <c r="E75" s="10" t="e">
        <f>MATCH('activity_log (To Fill In)'!E75,'Data Selection (Modify As Neede'!$E$2:$E$46,0)</f>
        <v>#N/A</v>
      </c>
      <c r="F75" s="10" t="e">
        <f>MATCH('activity_log (To Fill In)'!F75,'Data Selection (Modify As Neede'!$F$2:$F$46,0)</f>
        <v>#N/A</v>
      </c>
      <c r="G75" s="3" t="str">
        <f>IF(AND('activity_log (To Fill In)'!G75&gt;=0.25,'activity_log (To Fill In)'!G75&lt;=24),'activity_log (To Fill In)'!G75,"NULL")</f>
        <v>NULL</v>
      </c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>
      <c r="A76" s="3" t="str">
        <f>IF('activity_log (To Fill In)'!A76=1,1,"NULL")</f>
        <v>NULL</v>
      </c>
      <c r="B76" s="3" t="str">
        <f>IF(AND('activity_log (To Fill In)'!B76&gt;=1,'activity_log (To Fill In)'!B76&lt;=28),'activity_log (To Fill In)'!B76,"NULL")</f>
        <v>NULL</v>
      </c>
      <c r="C76" s="3" t="str">
        <f t="shared" si="0"/>
        <v>NULL</v>
      </c>
      <c r="D76" s="3" t="str">
        <f>IF('activity_log (To Fill In)'!D76="Monday",1,IF('activity_log (To Fill In)'!D76="Tuesday",2,IF('activity_log (To Fill In)'!D76="Wednesday",3,IF('activity_log (To Fill In)'!D76="Thursday",4,IF('activity_log (To Fill In)'!D76="Friday",5,IF('activity_log (To Fill In)'!D76="Saturday",6,IF('activity_log (To Fill In)'!D76="Sunday",7,"NULL")))))))</f>
        <v>NULL</v>
      </c>
      <c r="E76" s="10" t="e">
        <f>MATCH('activity_log (To Fill In)'!E76,'Data Selection (Modify As Neede'!$E$2:$E$46,0)</f>
        <v>#N/A</v>
      </c>
      <c r="F76" s="10" t="e">
        <f>MATCH('activity_log (To Fill In)'!F76,'Data Selection (Modify As Neede'!$F$2:$F$46,0)</f>
        <v>#N/A</v>
      </c>
      <c r="G76" s="3" t="str">
        <f>IF(AND('activity_log (To Fill In)'!G76&gt;=0.25,'activity_log (To Fill In)'!G76&lt;=24),'activity_log (To Fill In)'!G76,"NULL")</f>
        <v>NULL</v>
      </c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>
      <c r="A77" s="3" t="str">
        <f>IF('activity_log (To Fill In)'!A77=1,1,"NULL")</f>
        <v>NULL</v>
      </c>
      <c r="B77" s="3" t="str">
        <f>IF(AND('activity_log (To Fill In)'!B77&gt;=1,'activity_log (To Fill In)'!B77&lt;=28),'activity_log (To Fill In)'!B77,"NULL")</f>
        <v>NULL</v>
      </c>
      <c r="C77" s="3" t="str">
        <f t="shared" si="0"/>
        <v>NULL</v>
      </c>
      <c r="D77" s="3" t="str">
        <f>IF('activity_log (To Fill In)'!D77="Monday",1,IF('activity_log (To Fill In)'!D77="Tuesday",2,IF('activity_log (To Fill In)'!D77="Wednesday",3,IF('activity_log (To Fill In)'!D77="Thursday",4,IF('activity_log (To Fill In)'!D77="Friday",5,IF('activity_log (To Fill In)'!D77="Saturday",6,IF('activity_log (To Fill In)'!D77="Sunday",7,"NULL")))))))</f>
        <v>NULL</v>
      </c>
      <c r="E77" s="10" t="e">
        <f>MATCH('activity_log (To Fill In)'!E77,'Data Selection (Modify As Neede'!$E$2:$E$46,0)</f>
        <v>#N/A</v>
      </c>
      <c r="F77" s="10" t="e">
        <f>MATCH('activity_log (To Fill In)'!F77,'Data Selection (Modify As Neede'!$F$2:$F$46,0)</f>
        <v>#N/A</v>
      </c>
      <c r="G77" s="3" t="str">
        <f>IF(AND('activity_log (To Fill In)'!G77&gt;=0.25,'activity_log (To Fill In)'!G77&lt;=24),'activity_log (To Fill In)'!G77,"NULL")</f>
        <v>NULL</v>
      </c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>
      <c r="A78" s="3" t="str">
        <f>IF('activity_log (To Fill In)'!A78=1,1,"NULL")</f>
        <v>NULL</v>
      </c>
      <c r="B78" s="3" t="str">
        <f>IF(AND('activity_log (To Fill In)'!B78&gt;=1,'activity_log (To Fill In)'!B78&lt;=28),'activity_log (To Fill In)'!B78,"NULL")</f>
        <v>NULL</v>
      </c>
      <c r="C78" s="3" t="str">
        <f t="shared" si="0"/>
        <v>NULL</v>
      </c>
      <c r="D78" s="3" t="str">
        <f>IF('activity_log (To Fill In)'!D78="Monday",1,IF('activity_log (To Fill In)'!D78="Tuesday",2,IF('activity_log (To Fill In)'!D78="Wednesday",3,IF('activity_log (To Fill In)'!D78="Thursday",4,IF('activity_log (To Fill In)'!D78="Friday",5,IF('activity_log (To Fill In)'!D78="Saturday",6,IF('activity_log (To Fill In)'!D78="Sunday",7,"NULL")))))))</f>
        <v>NULL</v>
      </c>
      <c r="E78" s="10" t="e">
        <f>MATCH('activity_log (To Fill In)'!E78,'Data Selection (Modify As Neede'!$E$2:$E$46,0)</f>
        <v>#N/A</v>
      </c>
      <c r="F78" s="10" t="e">
        <f>MATCH('activity_log (To Fill In)'!F78,'Data Selection (Modify As Neede'!$F$2:$F$46,0)</f>
        <v>#N/A</v>
      </c>
      <c r="G78" s="3" t="str">
        <f>IF(AND('activity_log (To Fill In)'!G78&gt;=0.25,'activity_log (To Fill In)'!G78&lt;=24),'activity_log (To Fill In)'!G78,"NULL")</f>
        <v>NULL</v>
      </c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>
      <c r="A79" s="3" t="str">
        <f>IF('activity_log (To Fill In)'!A79=1,1,"NULL")</f>
        <v>NULL</v>
      </c>
      <c r="B79" s="3" t="str">
        <f>IF(AND('activity_log (To Fill In)'!B79&gt;=1,'activity_log (To Fill In)'!B79&lt;=28),'activity_log (To Fill In)'!B79,"NULL")</f>
        <v>NULL</v>
      </c>
      <c r="C79" s="3" t="str">
        <f t="shared" si="0"/>
        <v>NULL</v>
      </c>
      <c r="D79" s="3" t="str">
        <f>IF('activity_log (To Fill In)'!D79="Monday",1,IF('activity_log (To Fill In)'!D79="Tuesday",2,IF('activity_log (To Fill In)'!D79="Wednesday",3,IF('activity_log (To Fill In)'!D79="Thursday",4,IF('activity_log (To Fill In)'!D79="Friday",5,IF('activity_log (To Fill In)'!D79="Saturday",6,IF('activity_log (To Fill In)'!D79="Sunday",7,"NULL")))))))</f>
        <v>NULL</v>
      </c>
      <c r="E79" s="10" t="e">
        <f>MATCH('activity_log (To Fill In)'!E79,'Data Selection (Modify As Neede'!$E$2:$E$46,0)</f>
        <v>#N/A</v>
      </c>
      <c r="F79" s="10" t="e">
        <f>MATCH('activity_log (To Fill In)'!F79,'Data Selection (Modify As Neede'!$F$2:$F$46,0)</f>
        <v>#N/A</v>
      </c>
      <c r="G79" s="3" t="str">
        <f>IF(AND('activity_log (To Fill In)'!G79&gt;=0.25,'activity_log (To Fill In)'!G79&lt;=24),'activity_log (To Fill In)'!G79,"NULL")</f>
        <v>NULL</v>
      </c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>
      <c r="A80" s="3" t="str">
        <f>IF('activity_log (To Fill In)'!A80=1,1,"NULL")</f>
        <v>NULL</v>
      </c>
      <c r="B80" s="3" t="str">
        <f>IF(AND('activity_log (To Fill In)'!B80&gt;=1,'activity_log (To Fill In)'!B80&lt;=28),'activity_log (To Fill In)'!B80,"NULL")</f>
        <v>NULL</v>
      </c>
      <c r="C80" s="3" t="str">
        <f t="shared" si="0"/>
        <v>NULL</v>
      </c>
      <c r="D80" s="3" t="str">
        <f>IF('activity_log (To Fill In)'!D80="Monday",1,IF('activity_log (To Fill In)'!D80="Tuesday",2,IF('activity_log (To Fill In)'!D80="Wednesday",3,IF('activity_log (To Fill In)'!D80="Thursday",4,IF('activity_log (To Fill In)'!D80="Friday",5,IF('activity_log (To Fill In)'!D80="Saturday",6,IF('activity_log (To Fill In)'!D80="Sunday",7,"NULL")))))))</f>
        <v>NULL</v>
      </c>
      <c r="E80" s="10" t="e">
        <f>MATCH('activity_log (To Fill In)'!E80,'Data Selection (Modify As Neede'!$E$2:$E$46,0)</f>
        <v>#N/A</v>
      </c>
      <c r="F80" s="10" t="e">
        <f>MATCH('activity_log (To Fill In)'!F80,'Data Selection (Modify As Neede'!$F$2:$F$46,0)</f>
        <v>#N/A</v>
      </c>
      <c r="G80" s="3" t="str">
        <f>IF(AND('activity_log (To Fill In)'!G80&gt;=0.25,'activity_log (To Fill In)'!G80&lt;=24),'activity_log (To Fill In)'!G80,"NULL")</f>
        <v>NULL</v>
      </c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>
      <c r="A81" s="3" t="str">
        <f>IF('activity_log (To Fill In)'!A81=1,1,"NULL")</f>
        <v>NULL</v>
      </c>
      <c r="B81" s="3" t="str">
        <f>IF(AND('activity_log (To Fill In)'!B81&gt;=1,'activity_log (To Fill In)'!B81&lt;=28),'activity_log (To Fill In)'!B81,"NULL")</f>
        <v>NULL</v>
      </c>
      <c r="C81" s="3" t="str">
        <f t="shared" si="0"/>
        <v>NULL</v>
      </c>
      <c r="D81" s="3" t="str">
        <f>IF('activity_log (To Fill In)'!D81="Monday",1,IF('activity_log (To Fill In)'!D81="Tuesday",2,IF('activity_log (To Fill In)'!D81="Wednesday",3,IF('activity_log (To Fill In)'!D81="Thursday",4,IF('activity_log (To Fill In)'!D81="Friday",5,IF('activity_log (To Fill In)'!D81="Saturday",6,IF('activity_log (To Fill In)'!D81="Sunday",7,"NULL")))))))</f>
        <v>NULL</v>
      </c>
      <c r="E81" s="10" t="e">
        <f>MATCH('activity_log (To Fill In)'!E81,'Data Selection (Modify As Neede'!$E$2:$E$46,0)</f>
        <v>#N/A</v>
      </c>
      <c r="F81" s="10" t="e">
        <f>MATCH('activity_log (To Fill In)'!F81,'Data Selection (Modify As Neede'!$F$2:$F$46,0)</f>
        <v>#N/A</v>
      </c>
      <c r="G81" s="3" t="str">
        <f>IF(AND('activity_log (To Fill In)'!G81&gt;=0.25,'activity_log (To Fill In)'!G81&lt;=24),'activity_log (To Fill In)'!G81,"NULL")</f>
        <v>NULL</v>
      </c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>
      <c r="A82" s="3" t="str">
        <f>IF('activity_log (To Fill In)'!A82=1,1,"NULL")</f>
        <v>NULL</v>
      </c>
      <c r="B82" s="3" t="str">
        <f>IF(AND('activity_log (To Fill In)'!B82&gt;=1,'activity_log (To Fill In)'!B82&lt;=28),'activity_log (To Fill In)'!B82,"NULL")</f>
        <v>NULL</v>
      </c>
      <c r="C82" s="3" t="str">
        <f t="shared" si="0"/>
        <v>NULL</v>
      </c>
      <c r="D82" s="3" t="str">
        <f>IF('activity_log (To Fill In)'!D82="Monday",1,IF('activity_log (To Fill In)'!D82="Tuesday",2,IF('activity_log (To Fill In)'!D82="Wednesday",3,IF('activity_log (To Fill In)'!D82="Thursday",4,IF('activity_log (To Fill In)'!D82="Friday",5,IF('activity_log (To Fill In)'!D82="Saturday",6,IF('activity_log (To Fill In)'!D82="Sunday",7,"NULL")))))))</f>
        <v>NULL</v>
      </c>
      <c r="E82" s="10" t="e">
        <f>MATCH('activity_log (To Fill In)'!E82,'Data Selection (Modify As Neede'!$E$2:$E$46,0)</f>
        <v>#N/A</v>
      </c>
      <c r="F82" s="10" t="e">
        <f>MATCH('activity_log (To Fill In)'!F82,'Data Selection (Modify As Neede'!$F$2:$F$46,0)</f>
        <v>#N/A</v>
      </c>
      <c r="G82" s="3" t="str">
        <f>IF(AND('activity_log (To Fill In)'!G82&gt;=0.25,'activity_log (To Fill In)'!G82&lt;=24),'activity_log (To Fill In)'!G82,"NULL")</f>
        <v>NULL</v>
      </c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">
      <c r="A83" s="3" t="str">
        <f>IF('activity_log (To Fill In)'!A83=1,1,"NULL")</f>
        <v>NULL</v>
      </c>
      <c r="B83" s="3" t="str">
        <f>IF(AND('activity_log (To Fill In)'!B83&gt;=1,'activity_log (To Fill In)'!B83&lt;=28),'activity_log (To Fill In)'!B83,"NULL")</f>
        <v>NULL</v>
      </c>
      <c r="C83" s="3" t="str">
        <f t="shared" si="0"/>
        <v>NULL</v>
      </c>
      <c r="D83" s="3" t="str">
        <f>IF('activity_log (To Fill In)'!D83="Monday",1,IF('activity_log (To Fill In)'!D83="Tuesday",2,IF('activity_log (To Fill In)'!D83="Wednesday",3,IF('activity_log (To Fill In)'!D83="Thursday",4,IF('activity_log (To Fill In)'!D83="Friday",5,IF('activity_log (To Fill In)'!D83="Saturday",6,IF('activity_log (To Fill In)'!D83="Sunday",7,"NULL")))))))</f>
        <v>NULL</v>
      </c>
      <c r="E83" s="10" t="e">
        <f>MATCH('activity_log (To Fill In)'!E83,'Data Selection (Modify As Neede'!$E$2:$E$46,0)</f>
        <v>#N/A</v>
      </c>
      <c r="F83" s="10" t="e">
        <f>MATCH('activity_log (To Fill In)'!F83,'Data Selection (Modify As Neede'!$F$2:$F$46,0)</f>
        <v>#N/A</v>
      </c>
      <c r="G83" s="3" t="str">
        <f>IF(AND('activity_log (To Fill In)'!G83&gt;=0.25,'activity_log (To Fill In)'!G83&lt;=24),'activity_log (To Fill In)'!G83,"NULL")</f>
        <v>NULL</v>
      </c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">
      <c r="A84" s="3" t="str">
        <f>IF('activity_log (To Fill In)'!A84=1,1,"NULL")</f>
        <v>NULL</v>
      </c>
      <c r="B84" s="3" t="str">
        <f>IF(AND('activity_log (To Fill In)'!B84&gt;=1,'activity_log (To Fill In)'!B84&lt;=28),'activity_log (To Fill In)'!B84,"NULL")</f>
        <v>NULL</v>
      </c>
      <c r="C84" s="3" t="str">
        <f t="shared" si="0"/>
        <v>NULL</v>
      </c>
      <c r="D84" s="3" t="str">
        <f>IF('activity_log (To Fill In)'!D84="Monday",1,IF('activity_log (To Fill In)'!D84="Tuesday",2,IF('activity_log (To Fill In)'!D84="Wednesday",3,IF('activity_log (To Fill In)'!D84="Thursday",4,IF('activity_log (To Fill In)'!D84="Friday",5,IF('activity_log (To Fill In)'!D84="Saturday",6,IF('activity_log (To Fill In)'!D84="Sunday",7,"NULL")))))))</f>
        <v>NULL</v>
      </c>
      <c r="E84" s="10" t="e">
        <f>MATCH('activity_log (To Fill In)'!E84,'Data Selection (Modify As Neede'!$E$2:$E$46,0)</f>
        <v>#N/A</v>
      </c>
      <c r="F84" s="10" t="e">
        <f>MATCH('activity_log (To Fill In)'!F84,'Data Selection (Modify As Neede'!$F$2:$F$46,0)</f>
        <v>#N/A</v>
      </c>
      <c r="G84" s="3" t="str">
        <f>IF(AND('activity_log (To Fill In)'!G84&gt;=0.25,'activity_log (To Fill In)'!G84&lt;=24),'activity_log (To Fill In)'!G84,"NULL")</f>
        <v>NULL</v>
      </c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">
      <c r="A85" s="3" t="str">
        <f>IF('activity_log (To Fill In)'!A85=1,1,"NULL")</f>
        <v>NULL</v>
      </c>
      <c r="B85" s="3" t="str">
        <f>IF(AND('activity_log (To Fill In)'!B85&gt;=1,'activity_log (To Fill In)'!B85&lt;=28),'activity_log (To Fill In)'!B85,"NULL")</f>
        <v>NULL</v>
      </c>
      <c r="C85" s="3" t="str">
        <f t="shared" si="0"/>
        <v>NULL</v>
      </c>
      <c r="D85" s="3" t="str">
        <f>IF('activity_log (To Fill In)'!D85="Monday",1,IF('activity_log (To Fill In)'!D85="Tuesday",2,IF('activity_log (To Fill In)'!D85="Wednesday",3,IF('activity_log (To Fill In)'!D85="Thursday",4,IF('activity_log (To Fill In)'!D85="Friday",5,IF('activity_log (To Fill In)'!D85="Saturday",6,IF('activity_log (To Fill In)'!D85="Sunday",7,"NULL")))))))</f>
        <v>NULL</v>
      </c>
      <c r="E85" s="10" t="e">
        <f>MATCH('activity_log (To Fill In)'!E85,'Data Selection (Modify As Neede'!$E$2:$E$46,0)</f>
        <v>#N/A</v>
      </c>
      <c r="F85" s="10" t="e">
        <f>MATCH('activity_log (To Fill In)'!F85,'Data Selection (Modify As Neede'!$F$2:$F$46,0)</f>
        <v>#N/A</v>
      </c>
      <c r="G85" s="3" t="str">
        <f>IF(AND('activity_log (To Fill In)'!G85&gt;=0.25,'activity_log (To Fill In)'!G85&lt;=24),'activity_log (To Fill In)'!G85,"NULL")</f>
        <v>NULL</v>
      </c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>
      <c r="A86" s="3" t="str">
        <f>IF('activity_log (To Fill In)'!A86=1,1,"NULL")</f>
        <v>NULL</v>
      </c>
      <c r="B86" s="3" t="str">
        <f>IF(AND('activity_log (To Fill In)'!B86&gt;=1,'activity_log (To Fill In)'!B86&lt;=28),'activity_log (To Fill In)'!B86,"NULL")</f>
        <v>NULL</v>
      </c>
      <c r="C86" s="3" t="str">
        <f t="shared" si="0"/>
        <v>NULL</v>
      </c>
      <c r="D86" s="3" t="str">
        <f>IF('activity_log (To Fill In)'!D86="Monday",1,IF('activity_log (To Fill In)'!D86="Tuesday",2,IF('activity_log (To Fill In)'!D86="Wednesday",3,IF('activity_log (To Fill In)'!D86="Thursday",4,IF('activity_log (To Fill In)'!D86="Friday",5,IF('activity_log (To Fill In)'!D86="Saturday",6,IF('activity_log (To Fill In)'!D86="Sunday",7,"NULL")))))))</f>
        <v>NULL</v>
      </c>
      <c r="E86" s="10" t="e">
        <f>MATCH('activity_log (To Fill In)'!E86,'Data Selection (Modify As Neede'!$E$2:$E$46,0)</f>
        <v>#N/A</v>
      </c>
      <c r="F86" s="10" t="e">
        <f>MATCH('activity_log (To Fill In)'!F86,'Data Selection (Modify As Neede'!$F$2:$F$46,0)</f>
        <v>#N/A</v>
      </c>
      <c r="G86" s="3" t="str">
        <f>IF(AND('activity_log (To Fill In)'!G86&gt;=0.25,'activity_log (To Fill In)'!G86&lt;=24),'activity_log (To Fill In)'!G86,"NULL")</f>
        <v>NULL</v>
      </c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>
      <c r="A87" s="3" t="str">
        <f>IF('activity_log (To Fill In)'!A87=1,1,"NULL")</f>
        <v>NULL</v>
      </c>
      <c r="B87" s="3" t="str">
        <f>IF(AND('activity_log (To Fill In)'!B87&gt;=1,'activity_log (To Fill In)'!B87&lt;=28),'activity_log (To Fill In)'!B87,"NULL")</f>
        <v>NULL</v>
      </c>
      <c r="C87" s="3" t="str">
        <f t="shared" si="0"/>
        <v>NULL</v>
      </c>
      <c r="D87" s="3" t="str">
        <f>IF('activity_log (To Fill In)'!D87="Monday",1,IF('activity_log (To Fill In)'!D87="Tuesday",2,IF('activity_log (To Fill In)'!D87="Wednesday",3,IF('activity_log (To Fill In)'!D87="Thursday",4,IF('activity_log (To Fill In)'!D87="Friday",5,IF('activity_log (To Fill In)'!D87="Saturday",6,IF('activity_log (To Fill In)'!D87="Sunday",7,"NULL")))))))</f>
        <v>NULL</v>
      </c>
      <c r="E87" s="10" t="e">
        <f>MATCH('activity_log (To Fill In)'!E87,'Data Selection (Modify As Neede'!$E$2:$E$46,0)</f>
        <v>#N/A</v>
      </c>
      <c r="F87" s="10" t="e">
        <f>MATCH('activity_log (To Fill In)'!F87,'Data Selection (Modify As Neede'!$F$2:$F$46,0)</f>
        <v>#N/A</v>
      </c>
      <c r="G87" s="3" t="str">
        <f>IF(AND('activity_log (To Fill In)'!G87&gt;=0.25,'activity_log (To Fill In)'!G87&lt;=24),'activity_log (To Fill In)'!G87,"NULL")</f>
        <v>NULL</v>
      </c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>
      <c r="A88" s="3" t="str">
        <f>IF('activity_log (To Fill In)'!A88=1,1,"NULL")</f>
        <v>NULL</v>
      </c>
      <c r="B88" s="3" t="str">
        <f>IF(AND('activity_log (To Fill In)'!B88&gt;=1,'activity_log (To Fill In)'!B88&lt;=28),'activity_log (To Fill In)'!B88,"NULL")</f>
        <v>NULL</v>
      </c>
      <c r="C88" s="3" t="str">
        <f t="shared" si="0"/>
        <v>NULL</v>
      </c>
      <c r="D88" s="3" t="str">
        <f>IF('activity_log (To Fill In)'!D88="Monday",1,IF('activity_log (To Fill In)'!D88="Tuesday",2,IF('activity_log (To Fill In)'!D88="Wednesday",3,IF('activity_log (To Fill In)'!D88="Thursday",4,IF('activity_log (To Fill In)'!D88="Friday",5,IF('activity_log (To Fill In)'!D88="Saturday",6,IF('activity_log (To Fill In)'!D88="Sunday",7,"NULL")))))))</f>
        <v>NULL</v>
      </c>
      <c r="E88" s="10" t="e">
        <f>MATCH('activity_log (To Fill In)'!E88,'Data Selection (Modify As Neede'!$E$2:$E$46,0)</f>
        <v>#N/A</v>
      </c>
      <c r="F88" s="10" t="e">
        <f>MATCH('activity_log (To Fill In)'!F88,'Data Selection (Modify As Neede'!$F$2:$F$46,0)</f>
        <v>#N/A</v>
      </c>
      <c r="G88" s="3" t="str">
        <f>IF(AND('activity_log (To Fill In)'!G88&gt;=0.25,'activity_log (To Fill In)'!G88&lt;=24),'activity_log (To Fill In)'!G88,"NULL")</f>
        <v>NULL</v>
      </c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>
      <c r="A89" s="3" t="str">
        <f>IF('activity_log (To Fill In)'!A89=1,1,"NULL")</f>
        <v>NULL</v>
      </c>
      <c r="B89" s="3" t="str">
        <f>IF(AND('activity_log (To Fill In)'!B89&gt;=1,'activity_log (To Fill In)'!B89&lt;=28),'activity_log (To Fill In)'!B89,"NULL")</f>
        <v>NULL</v>
      </c>
      <c r="C89" s="3" t="str">
        <f t="shared" si="0"/>
        <v>NULL</v>
      </c>
      <c r="D89" s="3" t="str">
        <f>IF('activity_log (To Fill In)'!D89="Monday",1,IF('activity_log (To Fill In)'!D89="Tuesday",2,IF('activity_log (To Fill In)'!D89="Wednesday",3,IF('activity_log (To Fill In)'!D89="Thursday",4,IF('activity_log (To Fill In)'!D89="Friday",5,IF('activity_log (To Fill In)'!D89="Saturday",6,IF('activity_log (To Fill In)'!D89="Sunday",7,"NULL")))))))</f>
        <v>NULL</v>
      </c>
      <c r="E89" s="10" t="e">
        <f>MATCH('activity_log (To Fill In)'!E89,'Data Selection (Modify As Neede'!$E$2:$E$46,0)</f>
        <v>#N/A</v>
      </c>
      <c r="F89" s="10" t="e">
        <f>MATCH('activity_log (To Fill In)'!F89,'Data Selection (Modify As Neede'!$F$2:$F$46,0)</f>
        <v>#N/A</v>
      </c>
      <c r="G89" s="3" t="str">
        <f>IF(AND('activity_log (To Fill In)'!G89&gt;=0.25,'activity_log (To Fill In)'!G89&lt;=24),'activity_log (To Fill In)'!G89,"NULL")</f>
        <v>NULL</v>
      </c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>
      <c r="A90" s="3" t="str">
        <f>IF('activity_log (To Fill In)'!A90=1,1,"NULL")</f>
        <v>NULL</v>
      </c>
      <c r="B90" s="3" t="str">
        <f>IF(AND('activity_log (To Fill In)'!B90&gt;=1,'activity_log (To Fill In)'!B90&lt;=28),'activity_log (To Fill In)'!B90,"NULL")</f>
        <v>NULL</v>
      </c>
      <c r="C90" s="3" t="str">
        <f t="shared" si="0"/>
        <v>NULL</v>
      </c>
      <c r="D90" s="3" t="str">
        <f>IF('activity_log (To Fill In)'!D90="Monday",1,IF('activity_log (To Fill In)'!D90="Tuesday",2,IF('activity_log (To Fill In)'!D90="Wednesday",3,IF('activity_log (To Fill In)'!D90="Thursday",4,IF('activity_log (To Fill In)'!D90="Friday",5,IF('activity_log (To Fill In)'!D90="Saturday",6,IF('activity_log (To Fill In)'!D90="Sunday",7,"NULL")))))))</f>
        <v>NULL</v>
      </c>
      <c r="E90" s="10" t="e">
        <f>MATCH('activity_log (To Fill In)'!E90,'Data Selection (Modify As Neede'!$E$2:$E$46,0)</f>
        <v>#N/A</v>
      </c>
      <c r="F90" s="10" t="e">
        <f>MATCH('activity_log (To Fill In)'!F90,'Data Selection (Modify As Neede'!$F$2:$F$46,0)</f>
        <v>#N/A</v>
      </c>
      <c r="G90" s="3" t="str">
        <f>IF(AND('activity_log (To Fill In)'!G90&gt;=0.25,'activity_log (To Fill In)'!G90&lt;=24),'activity_log (To Fill In)'!G90,"NULL")</f>
        <v>NULL</v>
      </c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>
      <c r="A91" s="3" t="str">
        <f>IF('activity_log (To Fill In)'!A91=1,1,"NULL")</f>
        <v>NULL</v>
      </c>
      <c r="B91" s="3" t="str">
        <f>IF(AND('activity_log (To Fill In)'!B91&gt;=1,'activity_log (To Fill In)'!B91&lt;=28),'activity_log (To Fill In)'!B91,"NULL")</f>
        <v>NULL</v>
      </c>
      <c r="C91" s="3" t="str">
        <f t="shared" si="0"/>
        <v>NULL</v>
      </c>
      <c r="D91" s="3" t="str">
        <f>IF('activity_log (To Fill In)'!D91="Monday",1,IF('activity_log (To Fill In)'!D91="Tuesday",2,IF('activity_log (To Fill In)'!D91="Wednesday",3,IF('activity_log (To Fill In)'!D91="Thursday",4,IF('activity_log (To Fill In)'!D91="Friday",5,IF('activity_log (To Fill In)'!D91="Saturday",6,IF('activity_log (To Fill In)'!D91="Sunday",7,"NULL")))))))</f>
        <v>NULL</v>
      </c>
      <c r="E91" s="10" t="e">
        <f>MATCH('activity_log (To Fill In)'!E91,'Data Selection (Modify As Neede'!$E$2:$E$46,0)</f>
        <v>#N/A</v>
      </c>
      <c r="F91" s="10" t="e">
        <f>MATCH('activity_log (To Fill In)'!F91,'Data Selection (Modify As Neede'!$F$2:$F$46,0)</f>
        <v>#N/A</v>
      </c>
      <c r="G91" s="3" t="str">
        <f>IF(AND('activity_log (To Fill In)'!G91&gt;=0.25,'activity_log (To Fill In)'!G91&lt;=24),'activity_log (To Fill In)'!G91,"NULL")</f>
        <v>NULL</v>
      </c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>
      <c r="A92" s="3" t="str">
        <f>IF('activity_log (To Fill In)'!A92=1,1,"NULL")</f>
        <v>NULL</v>
      </c>
      <c r="B92" s="3" t="str">
        <f>IF(AND('activity_log (To Fill In)'!B92&gt;=1,'activity_log (To Fill In)'!B92&lt;=28),'activity_log (To Fill In)'!B92,"NULL")</f>
        <v>NULL</v>
      </c>
      <c r="C92" s="3" t="str">
        <f t="shared" si="0"/>
        <v>NULL</v>
      </c>
      <c r="D92" s="3" t="str">
        <f>IF('activity_log (To Fill In)'!D92="Monday",1,IF('activity_log (To Fill In)'!D92="Tuesday",2,IF('activity_log (To Fill In)'!D92="Wednesday",3,IF('activity_log (To Fill In)'!D92="Thursday",4,IF('activity_log (To Fill In)'!D92="Friday",5,IF('activity_log (To Fill In)'!D92="Saturday",6,IF('activity_log (To Fill In)'!D92="Sunday",7,"NULL")))))))</f>
        <v>NULL</v>
      </c>
      <c r="E92" s="10" t="e">
        <f>MATCH('activity_log (To Fill In)'!E92,'Data Selection (Modify As Neede'!$E$2:$E$46,0)</f>
        <v>#N/A</v>
      </c>
      <c r="F92" s="10" t="e">
        <f>MATCH('activity_log (To Fill In)'!F92,'Data Selection (Modify As Neede'!$F$2:$F$46,0)</f>
        <v>#N/A</v>
      </c>
      <c r="G92" s="3" t="str">
        <f>IF(AND('activity_log (To Fill In)'!G92&gt;=0.25,'activity_log (To Fill In)'!G92&lt;=24),'activity_log (To Fill In)'!G92,"NULL")</f>
        <v>NULL</v>
      </c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>
      <c r="A93" s="3" t="str">
        <f>IF('activity_log (To Fill In)'!A93=1,1,"NULL")</f>
        <v>NULL</v>
      </c>
      <c r="B93" s="3" t="str">
        <f>IF(AND('activity_log (To Fill In)'!B93&gt;=1,'activity_log (To Fill In)'!B93&lt;=28),'activity_log (To Fill In)'!B93,"NULL")</f>
        <v>NULL</v>
      </c>
      <c r="C93" s="3" t="str">
        <f t="shared" si="0"/>
        <v>NULL</v>
      </c>
      <c r="D93" s="3" t="str">
        <f>IF('activity_log (To Fill In)'!D93="Monday",1,IF('activity_log (To Fill In)'!D93="Tuesday",2,IF('activity_log (To Fill In)'!D93="Wednesday",3,IF('activity_log (To Fill In)'!D93="Thursday",4,IF('activity_log (To Fill In)'!D93="Friday",5,IF('activity_log (To Fill In)'!D93="Saturday",6,IF('activity_log (To Fill In)'!D93="Sunday",7,"NULL")))))))</f>
        <v>NULL</v>
      </c>
      <c r="E93" s="10" t="e">
        <f>MATCH('activity_log (To Fill In)'!E93,'Data Selection (Modify As Neede'!$E$2:$E$46,0)</f>
        <v>#N/A</v>
      </c>
      <c r="F93" s="10" t="e">
        <f>MATCH('activity_log (To Fill In)'!F93,'Data Selection (Modify As Neede'!$F$2:$F$46,0)</f>
        <v>#N/A</v>
      </c>
      <c r="G93" s="3" t="str">
        <f>IF(AND('activity_log (To Fill In)'!G93&gt;=0.25,'activity_log (To Fill In)'!G93&lt;=24),'activity_log (To Fill In)'!G93,"NULL")</f>
        <v>NULL</v>
      </c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>
      <c r="A94" s="3" t="str">
        <f>IF('activity_log (To Fill In)'!A94=1,1,"NULL")</f>
        <v>NULL</v>
      </c>
      <c r="B94" s="3" t="str">
        <f>IF(AND('activity_log (To Fill In)'!B94&gt;=1,'activity_log (To Fill In)'!B94&lt;=28),'activity_log (To Fill In)'!B94,"NULL")</f>
        <v>NULL</v>
      </c>
      <c r="C94" s="3" t="str">
        <f t="shared" si="0"/>
        <v>NULL</v>
      </c>
      <c r="D94" s="3" t="str">
        <f>IF('activity_log (To Fill In)'!D94="Monday",1,IF('activity_log (To Fill In)'!D94="Tuesday",2,IF('activity_log (To Fill In)'!D94="Wednesday",3,IF('activity_log (To Fill In)'!D94="Thursday",4,IF('activity_log (To Fill In)'!D94="Friday",5,IF('activity_log (To Fill In)'!D94="Saturday",6,IF('activity_log (To Fill In)'!D94="Sunday",7,"NULL")))))))</f>
        <v>NULL</v>
      </c>
      <c r="E94" s="10" t="e">
        <f>MATCH('activity_log (To Fill In)'!E94,'Data Selection (Modify As Neede'!$E$2:$E$46,0)</f>
        <v>#N/A</v>
      </c>
      <c r="F94" s="10" t="e">
        <f>MATCH('activity_log (To Fill In)'!F94,'Data Selection (Modify As Neede'!$F$2:$F$46,0)</f>
        <v>#N/A</v>
      </c>
      <c r="G94" s="3" t="str">
        <f>IF(AND('activity_log (To Fill In)'!G94&gt;=0.25,'activity_log (To Fill In)'!G94&lt;=24),'activity_log (To Fill In)'!G94,"NULL")</f>
        <v>NULL</v>
      </c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>
      <c r="A95" s="3" t="str">
        <f>IF('activity_log (To Fill In)'!A95=1,1,"NULL")</f>
        <v>NULL</v>
      </c>
      <c r="B95" s="3" t="str">
        <f>IF(AND('activity_log (To Fill In)'!B95&gt;=1,'activity_log (To Fill In)'!B95&lt;=28),'activity_log (To Fill In)'!B95,"NULL")</f>
        <v>NULL</v>
      </c>
      <c r="C95" s="3" t="str">
        <f t="shared" si="0"/>
        <v>NULL</v>
      </c>
      <c r="D95" s="3" t="str">
        <f>IF('activity_log (To Fill In)'!D95="Monday",1,IF('activity_log (To Fill In)'!D95="Tuesday",2,IF('activity_log (To Fill In)'!D95="Wednesday",3,IF('activity_log (To Fill In)'!D95="Thursday",4,IF('activity_log (To Fill In)'!D95="Friday",5,IF('activity_log (To Fill In)'!D95="Saturday",6,IF('activity_log (To Fill In)'!D95="Sunday",7,"NULL")))))))</f>
        <v>NULL</v>
      </c>
      <c r="E95" s="10" t="e">
        <f>MATCH('activity_log (To Fill In)'!E95,'Data Selection (Modify As Neede'!$E$2:$E$46,0)</f>
        <v>#N/A</v>
      </c>
      <c r="F95" s="10" t="e">
        <f>MATCH('activity_log (To Fill In)'!F95,'Data Selection (Modify As Neede'!$F$2:$F$46,0)</f>
        <v>#N/A</v>
      </c>
      <c r="G95" s="3" t="str">
        <f>IF(AND('activity_log (To Fill In)'!G95&gt;=0.25,'activity_log (To Fill In)'!G95&lt;=24),'activity_log (To Fill In)'!G95,"NULL")</f>
        <v>NULL</v>
      </c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>
      <c r="A96" s="3" t="str">
        <f>IF('activity_log (To Fill In)'!A96=1,1,"NULL")</f>
        <v>NULL</v>
      </c>
      <c r="B96" s="3" t="str">
        <f>IF(AND('activity_log (To Fill In)'!B96&gt;=1,'activity_log (To Fill In)'!B96&lt;=28),'activity_log (To Fill In)'!B96,"NULL")</f>
        <v>NULL</v>
      </c>
      <c r="C96" s="3" t="str">
        <f t="shared" si="0"/>
        <v>NULL</v>
      </c>
      <c r="D96" s="3" t="str">
        <f>IF('activity_log (To Fill In)'!D96="Monday",1,IF('activity_log (To Fill In)'!D96="Tuesday",2,IF('activity_log (To Fill In)'!D96="Wednesday",3,IF('activity_log (To Fill In)'!D96="Thursday",4,IF('activity_log (To Fill In)'!D96="Friday",5,IF('activity_log (To Fill In)'!D96="Saturday",6,IF('activity_log (To Fill In)'!D96="Sunday",7,"NULL")))))))</f>
        <v>NULL</v>
      </c>
      <c r="E96" s="10" t="e">
        <f>MATCH('activity_log (To Fill In)'!E96,'Data Selection (Modify As Neede'!$E$2:$E$46,0)</f>
        <v>#N/A</v>
      </c>
      <c r="F96" s="10" t="e">
        <f>MATCH('activity_log (To Fill In)'!F96,'Data Selection (Modify As Neede'!$F$2:$F$46,0)</f>
        <v>#N/A</v>
      </c>
      <c r="G96" s="3" t="str">
        <f>IF(AND('activity_log (To Fill In)'!G96&gt;=0.25,'activity_log (To Fill In)'!G96&lt;=24),'activity_log (To Fill In)'!G96,"NULL")</f>
        <v>NULL</v>
      </c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>
      <c r="A97" s="3" t="str">
        <f>IF('activity_log (To Fill In)'!A97=1,1,"NULL")</f>
        <v>NULL</v>
      </c>
      <c r="B97" s="3" t="str">
        <f>IF(AND('activity_log (To Fill In)'!B97&gt;=1,'activity_log (To Fill In)'!B97&lt;=28),'activity_log (To Fill In)'!B97,"NULL")</f>
        <v>NULL</v>
      </c>
      <c r="C97" s="3" t="str">
        <f t="shared" si="0"/>
        <v>NULL</v>
      </c>
      <c r="D97" s="3" t="str">
        <f>IF('activity_log (To Fill In)'!D97="Monday",1,IF('activity_log (To Fill In)'!D97="Tuesday",2,IF('activity_log (To Fill In)'!D97="Wednesday",3,IF('activity_log (To Fill In)'!D97="Thursday",4,IF('activity_log (To Fill In)'!D97="Friday",5,IF('activity_log (To Fill In)'!D97="Saturday",6,IF('activity_log (To Fill In)'!D97="Sunday",7,"NULL")))))))</f>
        <v>NULL</v>
      </c>
      <c r="E97" s="10" t="e">
        <f>MATCH('activity_log (To Fill In)'!E97,'Data Selection (Modify As Neede'!$E$2:$E$46,0)</f>
        <v>#N/A</v>
      </c>
      <c r="F97" s="10" t="e">
        <f>MATCH('activity_log (To Fill In)'!F97,'Data Selection (Modify As Neede'!$F$2:$F$46,0)</f>
        <v>#N/A</v>
      </c>
      <c r="G97" s="3" t="str">
        <f>IF(AND('activity_log (To Fill In)'!G97&gt;=0.25,'activity_log (To Fill In)'!G97&lt;=24),'activity_log (To Fill In)'!G97,"NULL")</f>
        <v>NULL</v>
      </c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>
      <c r="A98" s="3" t="str">
        <f>IF('activity_log (To Fill In)'!A98=1,1,"NULL")</f>
        <v>NULL</v>
      </c>
      <c r="B98" s="3" t="str">
        <f>IF(AND('activity_log (To Fill In)'!B98&gt;=1,'activity_log (To Fill In)'!B98&lt;=28),'activity_log (To Fill In)'!B98,"NULL")</f>
        <v>NULL</v>
      </c>
      <c r="C98" s="3" t="str">
        <f t="shared" si="0"/>
        <v>NULL</v>
      </c>
      <c r="D98" s="3" t="str">
        <f>IF('activity_log (To Fill In)'!D98="Monday",1,IF('activity_log (To Fill In)'!D98="Tuesday",2,IF('activity_log (To Fill In)'!D98="Wednesday",3,IF('activity_log (To Fill In)'!D98="Thursday",4,IF('activity_log (To Fill In)'!D98="Friday",5,IF('activity_log (To Fill In)'!D98="Saturday",6,IF('activity_log (To Fill In)'!D98="Sunday",7,"NULL")))))))</f>
        <v>NULL</v>
      </c>
      <c r="E98" s="10" t="e">
        <f>MATCH('activity_log (To Fill In)'!E98,'Data Selection (Modify As Neede'!$E$2:$E$46,0)</f>
        <v>#N/A</v>
      </c>
      <c r="F98" s="10" t="e">
        <f>MATCH('activity_log (To Fill In)'!F98,'Data Selection (Modify As Neede'!$F$2:$F$46,0)</f>
        <v>#N/A</v>
      </c>
      <c r="G98" s="3" t="str">
        <f>IF(AND('activity_log (To Fill In)'!G98&gt;=0.25,'activity_log (To Fill In)'!G98&lt;=24),'activity_log (To Fill In)'!G98,"NULL")</f>
        <v>NULL</v>
      </c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>
      <c r="A99" s="3" t="str">
        <f>IF('activity_log (To Fill In)'!A99=1,1,"NULL")</f>
        <v>NULL</v>
      </c>
      <c r="B99" s="3" t="str">
        <f>IF(AND('activity_log (To Fill In)'!B99&gt;=1,'activity_log (To Fill In)'!B99&lt;=28),'activity_log (To Fill In)'!B99,"NULL")</f>
        <v>NULL</v>
      </c>
      <c r="C99" s="3" t="str">
        <f t="shared" si="0"/>
        <v>NULL</v>
      </c>
      <c r="D99" s="3" t="str">
        <f>IF('activity_log (To Fill In)'!D99="Monday",1,IF('activity_log (To Fill In)'!D99="Tuesday",2,IF('activity_log (To Fill In)'!D99="Wednesday",3,IF('activity_log (To Fill In)'!D99="Thursday",4,IF('activity_log (To Fill In)'!D99="Friday",5,IF('activity_log (To Fill In)'!D99="Saturday",6,IF('activity_log (To Fill In)'!D99="Sunday",7,"NULL")))))))</f>
        <v>NULL</v>
      </c>
      <c r="E99" s="10" t="e">
        <f>MATCH('activity_log (To Fill In)'!E99,'Data Selection (Modify As Neede'!$E$2:$E$46,0)</f>
        <v>#N/A</v>
      </c>
      <c r="F99" s="10" t="e">
        <f>MATCH('activity_log (To Fill In)'!F99,'Data Selection (Modify As Neede'!$F$2:$F$46,0)</f>
        <v>#N/A</v>
      </c>
      <c r="G99" s="3" t="str">
        <f>IF(AND('activity_log (To Fill In)'!G99&gt;=0.25,'activity_log (To Fill In)'!G99&lt;=24),'activity_log (To Fill In)'!G99,"NULL")</f>
        <v>NULL</v>
      </c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>
      <c r="A100" s="3" t="str">
        <f>IF('activity_log (To Fill In)'!A100=1,1,"NULL")</f>
        <v>NULL</v>
      </c>
      <c r="B100" s="3" t="str">
        <f>IF(AND('activity_log (To Fill In)'!B100&gt;=1,'activity_log (To Fill In)'!B100&lt;=28),'activity_log (To Fill In)'!B100,"NULL")</f>
        <v>NULL</v>
      </c>
      <c r="C100" s="3" t="str">
        <f t="shared" si="0"/>
        <v>NULL</v>
      </c>
      <c r="D100" s="3" t="str">
        <f>IF('activity_log (To Fill In)'!D100="Monday",1,IF('activity_log (To Fill In)'!D100="Tuesday",2,IF('activity_log (To Fill In)'!D100="Wednesday",3,IF('activity_log (To Fill In)'!D100="Thursday",4,IF('activity_log (To Fill In)'!D100="Friday",5,IF('activity_log (To Fill In)'!D100="Saturday",6,IF('activity_log (To Fill In)'!D100="Sunday",7,"NULL")))))))</f>
        <v>NULL</v>
      </c>
      <c r="E100" s="10" t="e">
        <f>MATCH('activity_log (To Fill In)'!E100,'Data Selection (Modify As Neede'!$E$2:$E$46,0)</f>
        <v>#N/A</v>
      </c>
      <c r="F100" s="10" t="e">
        <f>MATCH('activity_log (To Fill In)'!F100,'Data Selection (Modify As Neede'!$F$2:$F$46,0)</f>
        <v>#N/A</v>
      </c>
      <c r="G100" s="3" t="str">
        <f>IF(AND('activity_log (To Fill In)'!G100&gt;=0.25,'activity_log (To Fill In)'!G100&lt;=24),'activity_log (To Fill In)'!G100,"NULL")</f>
        <v>NULL</v>
      </c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>
      <c r="A101" s="3" t="str">
        <f>IF('activity_log (To Fill In)'!A101=1,1,"NULL")</f>
        <v>NULL</v>
      </c>
      <c r="B101" s="3" t="str">
        <f>IF(AND('activity_log (To Fill In)'!B101&gt;=1,'activity_log (To Fill In)'!B101&lt;=28),'activity_log (To Fill In)'!B101,"NULL")</f>
        <v>NULL</v>
      </c>
      <c r="C101" s="3" t="str">
        <f t="shared" si="0"/>
        <v>NULL</v>
      </c>
      <c r="D101" s="3" t="str">
        <f>IF('activity_log (To Fill In)'!D101="Monday",1,IF('activity_log (To Fill In)'!D101="Tuesday",2,IF('activity_log (To Fill In)'!D101="Wednesday",3,IF('activity_log (To Fill In)'!D101="Thursday",4,IF('activity_log (To Fill In)'!D101="Friday",5,IF('activity_log (To Fill In)'!D101="Saturday",6,IF('activity_log (To Fill In)'!D101="Sunday",7,"NULL")))))))</f>
        <v>NULL</v>
      </c>
      <c r="E101" s="10" t="e">
        <f>MATCH('activity_log (To Fill In)'!E101,'Data Selection (Modify As Neede'!$E$2:$E$46,0)</f>
        <v>#N/A</v>
      </c>
      <c r="F101" s="10" t="e">
        <f>MATCH('activity_log (To Fill In)'!F101,'Data Selection (Modify As Neede'!$F$2:$F$46,0)</f>
        <v>#N/A</v>
      </c>
      <c r="G101" s="3" t="str">
        <f>IF(AND('activity_log (To Fill In)'!G101&gt;=0.25,'activity_log (To Fill In)'!G101&lt;=24),'activity_log (To Fill In)'!G101,"NULL")</f>
        <v>NULL</v>
      </c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>
      <c r="A102" s="3" t="str">
        <f>IF('activity_log (To Fill In)'!A102=1,1,"NULL")</f>
        <v>NULL</v>
      </c>
      <c r="B102" s="3" t="str">
        <f>IF(AND('activity_log (To Fill In)'!B102&gt;=1,'activity_log (To Fill In)'!B102&lt;=28),'activity_log (To Fill In)'!B102,"NULL")</f>
        <v>NULL</v>
      </c>
      <c r="C102" s="3" t="str">
        <f t="shared" si="0"/>
        <v>NULL</v>
      </c>
      <c r="D102" s="3" t="str">
        <f>IF('activity_log (To Fill In)'!D102="Monday",1,IF('activity_log (To Fill In)'!D102="Tuesday",2,IF('activity_log (To Fill In)'!D102="Wednesday",3,IF('activity_log (To Fill In)'!D102="Thursday",4,IF('activity_log (To Fill In)'!D102="Friday",5,IF('activity_log (To Fill In)'!D102="Saturday",6,IF('activity_log (To Fill In)'!D102="Sunday",7,"NULL")))))))</f>
        <v>NULL</v>
      </c>
      <c r="E102" s="10" t="e">
        <f>MATCH('activity_log (To Fill In)'!E102,'Data Selection (Modify As Neede'!$E$2:$E$46,0)</f>
        <v>#N/A</v>
      </c>
      <c r="F102" s="10" t="e">
        <f>MATCH('activity_log (To Fill In)'!F102,'Data Selection (Modify As Neede'!$F$2:$F$46,0)</f>
        <v>#N/A</v>
      </c>
      <c r="G102" s="3" t="str">
        <f>IF(AND('activity_log (To Fill In)'!G102&gt;=0.25,'activity_log (To Fill In)'!G102&lt;=24),'activity_log (To Fill In)'!G102,"NULL")</f>
        <v>NULL</v>
      </c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>
      <c r="A103" s="3" t="str">
        <f>IF('activity_log (To Fill In)'!A103=1,1,"NULL")</f>
        <v>NULL</v>
      </c>
      <c r="B103" s="3" t="str">
        <f>IF(AND('activity_log (To Fill In)'!B103&gt;=1,'activity_log (To Fill In)'!B103&lt;=28),'activity_log (To Fill In)'!B103,"NULL")</f>
        <v>NULL</v>
      </c>
      <c r="C103" s="3" t="str">
        <f t="shared" si="0"/>
        <v>NULL</v>
      </c>
      <c r="D103" s="3" t="str">
        <f>IF('activity_log (To Fill In)'!D103="Monday",1,IF('activity_log (To Fill In)'!D103="Tuesday",2,IF('activity_log (To Fill In)'!D103="Wednesday",3,IF('activity_log (To Fill In)'!D103="Thursday",4,IF('activity_log (To Fill In)'!D103="Friday",5,IF('activity_log (To Fill In)'!D103="Saturday",6,IF('activity_log (To Fill In)'!D103="Sunday",7,"NULL")))))))</f>
        <v>NULL</v>
      </c>
      <c r="E103" s="10" t="e">
        <f>MATCH('activity_log (To Fill In)'!E103,'Data Selection (Modify As Neede'!$E$2:$E$46,0)</f>
        <v>#N/A</v>
      </c>
      <c r="F103" s="10" t="e">
        <f>MATCH('activity_log (To Fill In)'!F103,'Data Selection (Modify As Neede'!$F$2:$F$46,0)</f>
        <v>#N/A</v>
      </c>
      <c r="G103" s="3" t="str">
        <f>IF(AND('activity_log (To Fill In)'!G103&gt;=0.25,'activity_log (To Fill In)'!G103&lt;=24),'activity_log (To Fill In)'!G103,"NULL")</f>
        <v>NULL</v>
      </c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>
      <c r="A104" s="3" t="str">
        <f>IF('activity_log (To Fill In)'!A104=1,1,"NULL")</f>
        <v>NULL</v>
      </c>
      <c r="B104" s="3" t="str">
        <f>IF(AND('activity_log (To Fill In)'!B104&gt;=1,'activity_log (To Fill In)'!B104&lt;=28),'activity_log (To Fill In)'!B104,"NULL")</f>
        <v>NULL</v>
      </c>
      <c r="C104" s="3" t="str">
        <f t="shared" si="0"/>
        <v>NULL</v>
      </c>
      <c r="D104" s="3" t="str">
        <f>IF('activity_log (To Fill In)'!D104="Monday",1,IF('activity_log (To Fill In)'!D104="Tuesday",2,IF('activity_log (To Fill In)'!D104="Wednesday",3,IF('activity_log (To Fill In)'!D104="Thursday",4,IF('activity_log (To Fill In)'!D104="Friday",5,IF('activity_log (To Fill In)'!D104="Saturday",6,IF('activity_log (To Fill In)'!D104="Sunday",7,"NULL")))))))</f>
        <v>NULL</v>
      </c>
      <c r="E104" s="10" t="e">
        <f>MATCH('activity_log (To Fill In)'!E104,'Data Selection (Modify As Neede'!$E$2:$E$46,0)</f>
        <v>#N/A</v>
      </c>
      <c r="F104" s="10" t="e">
        <f>MATCH('activity_log (To Fill In)'!F104,'Data Selection (Modify As Neede'!$F$2:$F$46,0)</f>
        <v>#N/A</v>
      </c>
      <c r="G104" s="3" t="str">
        <f>IF(AND('activity_log (To Fill In)'!G104&gt;=0.25,'activity_log (To Fill In)'!G104&lt;=24),'activity_log (To Fill In)'!G104,"NULL")</f>
        <v>NULL</v>
      </c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>
      <c r="A105" s="3" t="str">
        <f>IF('activity_log (To Fill In)'!A105=1,1,"NULL")</f>
        <v>NULL</v>
      </c>
      <c r="B105" s="3" t="str">
        <f>IF(AND('activity_log (To Fill In)'!B105&gt;=1,'activity_log (To Fill In)'!B105&lt;=28),'activity_log (To Fill In)'!B105,"NULL")</f>
        <v>NULL</v>
      </c>
      <c r="C105" s="3" t="str">
        <f t="shared" si="0"/>
        <v>NULL</v>
      </c>
      <c r="D105" s="3" t="str">
        <f>IF('activity_log (To Fill In)'!D105="Monday",1,IF('activity_log (To Fill In)'!D105="Tuesday",2,IF('activity_log (To Fill In)'!D105="Wednesday",3,IF('activity_log (To Fill In)'!D105="Thursday",4,IF('activity_log (To Fill In)'!D105="Friday",5,IF('activity_log (To Fill In)'!D105="Saturday",6,IF('activity_log (To Fill In)'!D105="Sunday",7,"NULL")))))))</f>
        <v>NULL</v>
      </c>
      <c r="E105" s="10" t="e">
        <f>MATCH('activity_log (To Fill In)'!E105,'Data Selection (Modify As Neede'!$E$2:$E$46,0)</f>
        <v>#N/A</v>
      </c>
      <c r="F105" s="10" t="e">
        <f>MATCH('activity_log (To Fill In)'!F105,'Data Selection (Modify As Neede'!$F$2:$F$46,0)</f>
        <v>#N/A</v>
      </c>
      <c r="G105" s="3" t="str">
        <f>IF(AND('activity_log (To Fill In)'!G105&gt;=0.25,'activity_log (To Fill In)'!G105&lt;=24),'activity_log (To Fill In)'!G105,"NULL")</f>
        <v>NULL</v>
      </c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>
      <c r="A106" s="3" t="str">
        <f>IF('activity_log (To Fill In)'!A106=1,1,"NULL")</f>
        <v>NULL</v>
      </c>
      <c r="B106" s="3" t="str">
        <f>IF(AND('activity_log (To Fill In)'!B106&gt;=1,'activity_log (To Fill In)'!B106&lt;=28),'activity_log (To Fill In)'!B106,"NULL")</f>
        <v>NULL</v>
      </c>
      <c r="C106" s="3" t="str">
        <f t="shared" si="0"/>
        <v>NULL</v>
      </c>
      <c r="D106" s="3" t="str">
        <f>IF('activity_log (To Fill In)'!D106="Monday",1,IF('activity_log (To Fill In)'!D106="Tuesday",2,IF('activity_log (To Fill In)'!D106="Wednesday",3,IF('activity_log (To Fill In)'!D106="Thursday",4,IF('activity_log (To Fill In)'!D106="Friday",5,IF('activity_log (To Fill In)'!D106="Saturday",6,IF('activity_log (To Fill In)'!D106="Sunday",7,"NULL")))))))</f>
        <v>NULL</v>
      </c>
      <c r="E106" s="10" t="e">
        <f>MATCH('activity_log (To Fill In)'!E106,'Data Selection (Modify As Neede'!$E$2:$E$46,0)</f>
        <v>#N/A</v>
      </c>
      <c r="F106" s="10" t="e">
        <f>MATCH('activity_log (To Fill In)'!F106,'Data Selection (Modify As Neede'!$F$2:$F$46,0)</f>
        <v>#N/A</v>
      </c>
      <c r="G106" s="3" t="str">
        <f>IF(AND('activity_log (To Fill In)'!G106&gt;=0.25,'activity_log (To Fill In)'!G106&lt;=24),'activity_log (To Fill In)'!G106,"NULL")</f>
        <v>NULL</v>
      </c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>
      <c r="A107" s="3" t="str">
        <f>IF('activity_log (To Fill In)'!A107=1,1,"NULL")</f>
        <v>NULL</v>
      </c>
      <c r="B107" s="3" t="str">
        <f>IF(AND('activity_log (To Fill In)'!B107&gt;=1,'activity_log (To Fill In)'!B107&lt;=28),'activity_log (To Fill In)'!B107,"NULL")</f>
        <v>NULL</v>
      </c>
      <c r="C107" s="3" t="str">
        <f t="shared" si="0"/>
        <v>NULL</v>
      </c>
      <c r="D107" s="3" t="str">
        <f>IF('activity_log (To Fill In)'!D107="Monday",1,IF('activity_log (To Fill In)'!D107="Tuesday",2,IF('activity_log (To Fill In)'!D107="Wednesday",3,IF('activity_log (To Fill In)'!D107="Thursday",4,IF('activity_log (To Fill In)'!D107="Friday",5,IF('activity_log (To Fill In)'!D107="Saturday",6,IF('activity_log (To Fill In)'!D107="Sunday",7,"NULL")))))))</f>
        <v>NULL</v>
      </c>
      <c r="E107" s="10" t="e">
        <f>MATCH('activity_log (To Fill In)'!E107,'Data Selection (Modify As Neede'!$E$2:$E$46,0)</f>
        <v>#N/A</v>
      </c>
      <c r="F107" s="10" t="e">
        <f>MATCH('activity_log (To Fill In)'!F107,'Data Selection (Modify As Neede'!$F$2:$F$46,0)</f>
        <v>#N/A</v>
      </c>
      <c r="G107" s="3" t="str">
        <f>IF(AND('activity_log (To Fill In)'!G107&gt;=0.25,'activity_log (To Fill In)'!G107&lt;=24),'activity_log (To Fill In)'!G107,"NULL")</f>
        <v>NULL</v>
      </c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>
      <c r="A108" s="3" t="str">
        <f>IF('activity_log (To Fill In)'!A108=1,1,"NULL")</f>
        <v>NULL</v>
      </c>
      <c r="B108" s="3" t="str">
        <f>IF(AND('activity_log (To Fill In)'!B108&gt;=1,'activity_log (To Fill In)'!B108&lt;=28),'activity_log (To Fill In)'!B108,"NULL")</f>
        <v>NULL</v>
      </c>
      <c r="C108" s="3" t="str">
        <f t="shared" si="0"/>
        <v>NULL</v>
      </c>
      <c r="D108" s="3" t="str">
        <f>IF('activity_log (To Fill In)'!D108="Monday",1,IF('activity_log (To Fill In)'!D108="Tuesday",2,IF('activity_log (To Fill In)'!D108="Wednesday",3,IF('activity_log (To Fill In)'!D108="Thursday",4,IF('activity_log (To Fill In)'!D108="Friday",5,IF('activity_log (To Fill In)'!D108="Saturday",6,IF('activity_log (To Fill In)'!D108="Sunday",7,"NULL")))))))</f>
        <v>NULL</v>
      </c>
      <c r="E108" s="10" t="e">
        <f>MATCH('activity_log (To Fill In)'!E108,'Data Selection (Modify As Neede'!$E$2:$E$46,0)</f>
        <v>#N/A</v>
      </c>
      <c r="F108" s="10" t="e">
        <f>MATCH('activity_log (To Fill In)'!F108,'Data Selection (Modify As Neede'!$F$2:$F$46,0)</f>
        <v>#N/A</v>
      </c>
      <c r="G108" s="3" t="str">
        <f>IF(AND('activity_log (To Fill In)'!G108&gt;=0.25,'activity_log (To Fill In)'!G108&lt;=24),'activity_log (To Fill In)'!G108,"NULL")</f>
        <v>NULL</v>
      </c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>
      <c r="A109" s="3" t="str">
        <f>IF('activity_log (To Fill In)'!A109=1,1,"NULL")</f>
        <v>NULL</v>
      </c>
      <c r="B109" s="3" t="str">
        <f>IF(AND('activity_log (To Fill In)'!B109&gt;=1,'activity_log (To Fill In)'!B109&lt;=28),'activity_log (To Fill In)'!B109,"NULL")</f>
        <v>NULL</v>
      </c>
      <c r="C109" s="3" t="str">
        <f t="shared" si="0"/>
        <v>NULL</v>
      </c>
      <c r="D109" s="3" t="str">
        <f>IF('activity_log (To Fill In)'!D109="Monday",1,IF('activity_log (To Fill In)'!D109="Tuesday",2,IF('activity_log (To Fill In)'!D109="Wednesday",3,IF('activity_log (To Fill In)'!D109="Thursday",4,IF('activity_log (To Fill In)'!D109="Friday",5,IF('activity_log (To Fill In)'!D109="Saturday",6,IF('activity_log (To Fill In)'!D109="Sunday",7,"NULL")))))))</f>
        <v>NULL</v>
      </c>
      <c r="E109" s="10" t="e">
        <f>MATCH('activity_log (To Fill In)'!E109,'Data Selection (Modify As Neede'!$E$2:$E$46,0)</f>
        <v>#N/A</v>
      </c>
      <c r="F109" s="10" t="e">
        <f>MATCH('activity_log (To Fill In)'!F109,'Data Selection (Modify As Neede'!$F$2:$F$46,0)</f>
        <v>#N/A</v>
      </c>
      <c r="G109" s="3" t="str">
        <f>IF(AND('activity_log (To Fill In)'!G109&gt;=0.25,'activity_log (To Fill In)'!G109&lt;=24),'activity_log (To Fill In)'!G109,"NULL")</f>
        <v>NULL</v>
      </c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>
      <c r="A110" s="3" t="str">
        <f>IF('activity_log (To Fill In)'!A110=1,1,"NULL")</f>
        <v>NULL</v>
      </c>
      <c r="B110" s="3" t="str">
        <f>IF(AND('activity_log (To Fill In)'!B110&gt;=1,'activity_log (To Fill In)'!B110&lt;=28),'activity_log (To Fill In)'!B110,"NULL")</f>
        <v>NULL</v>
      </c>
      <c r="C110" s="3" t="str">
        <f t="shared" si="0"/>
        <v>NULL</v>
      </c>
      <c r="D110" s="3" t="str">
        <f>IF('activity_log (To Fill In)'!D110="Monday",1,IF('activity_log (To Fill In)'!D110="Tuesday",2,IF('activity_log (To Fill In)'!D110="Wednesday",3,IF('activity_log (To Fill In)'!D110="Thursday",4,IF('activity_log (To Fill In)'!D110="Friday",5,IF('activity_log (To Fill In)'!D110="Saturday",6,IF('activity_log (To Fill In)'!D110="Sunday",7,"NULL")))))))</f>
        <v>NULL</v>
      </c>
      <c r="E110" s="10" t="e">
        <f>MATCH('activity_log (To Fill In)'!E110,'Data Selection (Modify As Neede'!$E$2:$E$46,0)</f>
        <v>#N/A</v>
      </c>
      <c r="F110" s="10" t="e">
        <f>MATCH('activity_log (To Fill In)'!F110,'Data Selection (Modify As Neede'!$F$2:$F$46,0)</f>
        <v>#N/A</v>
      </c>
      <c r="G110" s="3" t="str">
        <f>IF(AND('activity_log (To Fill In)'!G110&gt;=0.25,'activity_log (To Fill In)'!G110&lt;=24),'activity_log (To Fill In)'!G110,"NULL")</f>
        <v>NULL</v>
      </c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>
      <c r="A111" s="3" t="str">
        <f>IF('activity_log (To Fill In)'!A111=1,1,"NULL")</f>
        <v>NULL</v>
      </c>
      <c r="B111" s="3" t="str">
        <f>IF(AND('activity_log (To Fill In)'!B111&gt;=1,'activity_log (To Fill In)'!B111&lt;=28),'activity_log (To Fill In)'!B111,"NULL")</f>
        <v>NULL</v>
      </c>
      <c r="C111" s="3" t="str">
        <f t="shared" si="0"/>
        <v>NULL</v>
      </c>
      <c r="D111" s="3" t="str">
        <f>IF('activity_log (To Fill In)'!D111="Monday",1,IF('activity_log (To Fill In)'!D111="Tuesday",2,IF('activity_log (To Fill In)'!D111="Wednesday",3,IF('activity_log (To Fill In)'!D111="Thursday",4,IF('activity_log (To Fill In)'!D111="Friday",5,IF('activity_log (To Fill In)'!D111="Saturday",6,IF('activity_log (To Fill In)'!D111="Sunday",7,"NULL")))))))</f>
        <v>NULL</v>
      </c>
      <c r="E111" s="10" t="e">
        <f>MATCH('activity_log (To Fill In)'!E111,'Data Selection (Modify As Neede'!$E$2:$E$46,0)</f>
        <v>#N/A</v>
      </c>
      <c r="F111" s="10" t="e">
        <f>MATCH('activity_log (To Fill In)'!F111,'Data Selection (Modify As Neede'!$F$2:$F$46,0)</f>
        <v>#N/A</v>
      </c>
      <c r="G111" s="3" t="str">
        <f>IF(AND('activity_log (To Fill In)'!G111&gt;=0.25,'activity_log (To Fill In)'!G111&lt;=24),'activity_log (To Fill In)'!G111,"NULL")</f>
        <v>NULL</v>
      </c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>
      <c r="A112" s="3" t="str">
        <f>IF('activity_log (To Fill In)'!A112=1,1,"NULL")</f>
        <v>NULL</v>
      </c>
      <c r="B112" s="3" t="str">
        <f>IF(AND('activity_log (To Fill In)'!B112&gt;=1,'activity_log (To Fill In)'!B112&lt;=28),'activity_log (To Fill In)'!B112,"NULL")</f>
        <v>NULL</v>
      </c>
      <c r="C112" s="3" t="str">
        <f t="shared" si="0"/>
        <v>NULL</v>
      </c>
      <c r="D112" s="3" t="str">
        <f>IF('activity_log (To Fill In)'!D112="Monday",1,IF('activity_log (To Fill In)'!D112="Tuesday",2,IF('activity_log (To Fill In)'!D112="Wednesday",3,IF('activity_log (To Fill In)'!D112="Thursday",4,IF('activity_log (To Fill In)'!D112="Friday",5,IF('activity_log (To Fill In)'!D112="Saturday",6,IF('activity_log (To Fill In)'!D112="Sunday",7,"NULL")))))))</f>
        <v>NULL</v>
      </c>
      <c r="E112" s="10" t="e">
        <f>MATCH('activity_log (To Fill In)'!E112,'Data Selection (Modify As Neede'!$E$2:$E$46,0)</f>
        <v>#N/A</v>
      </c>
      <c r="F112" s="10" t="e">
        <f>MATCH('activity_log (To Fill In)'!F112,'Data Selection (Modify As Neede'!$F$2:$F$46,0)</f>
        <v>#N/A</v>
      </c>
      <c r="G112" s="3" t="str">
        <f>IF(AND('activity_log (To Fill In)'!G112&gt;=0.25,'activity_log (To Fill In)'!G112&lt;=24),'activity_log (To Fill In)'!G112,"NULL")</f>
        <v>NULL</v>
      </c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>
      <c r="A113" s="3" t="str">
        <f>IF('activity_log (To Fill In)'!A113=1,1,"NULL")</f>
        <v>NULL</v>
      </c>
      <c r="B113" s="3" t="str">
        <f>IF(AND('activity_log (To Fill In)'!B113&gt;=1,'activity_log (To Fill In)'!B113&lt;=28),'activity_log (To Fill In)'!B113,"NULL")</f>
        <v>NULL</v>
      </c>
      <c r="C113" s="3" t="str">
        <f t="shared" si="0"/>
        <v>NULL</v>
      </c>
      <c r="D113" s="3" t="str">
        <f>IF('activity_log (To Fill In)'!D113="Monday",1,IF('activity_log (To Fill In)'!D113="Tuesday",2,IF('activity_log (To Fill In)'!D113="Wednesday",3,IF('activity_log (To Fill In)'!D113="Thursday",4,IF('activity_log (To Fill In)'!D113="Friday",5,IF('activity_log (To Fill In)'!D113="Saturday",6,IF('activity_log (To Fill In)'!D113="Sunday",7,"NULL")))))))</f>
        <v>NULL</v>
      </c>
      <c r="E113" s="10" t="e">
        <f>MATCH('activity_log (To Fill In)'!E113,'Data Selection (Modify As Neede'!$E$2:$E$46,0)</f>
        <v>#N/A</v>
      </c>
      <c r="F113" s="10" t="e">
        <f>MATCH('activity_log (To Fill In)'!F113,'Data Selection (Modify As Neede'!$F$2:$F$46,0)</f>
        <v>#N/A</v>
      </c>
      <c r="G113" s="3" t="str">
        <f>IF(AND('activity_log (To Fill In)'!G113&gt;=0.25,'activity_log (To Fill In)'!G113&lt;=24),'activity_log (To Fill In)'!G113,"NULL")</f>
        <v>NULL</v>
      </c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>
      <c r="A114" s="3" t="str">
        <f>IF('activity_log (To Fill In)'!A114=1,1,"NULL")</f>
        <v>NULL</v>
      </c>
      <c r="B114" s="3" t="str">
        <f>IF(AND('activity_log (To Fill In)'!B114&gt;=1,'activity_log (To Fill In)'!B114&lt;=28),'activity_log (To Fill In)'!B114,"NULL")</f>
        <v>NULL</v>
      </c>
      <c r="C114" s="3" t="str">
        <f t="shared" si="0"/>
        <v>NULL</v>
      </c>
      <c r="D114" s="3" t="str">
        <f>IF('activity_log (To Fill In)'!D114="Monday",1,IF('activity_log (To Fill In)'!D114="Tuesday",2,IF('activity_log (To Fill In)'!D114="Wednesday",3,IF('activity_log (To Fill In)'!D114="Thursday",4,IF('activity_log (To Fill In)'!D114="Friday",5,IF('activity_log (To Fill In)'!D114="Saturday",6,IF('activity_log (To Fill In)'!D114="Sunday",7,"NULL")))))))</f>
        <v>NULL</v>
      </c>
      <c r="E114" s="10" t="e">
        <f>MATCH('activity_log (To Fill In)'!E114,'Data Selection (Modify As Neede'!$E$2:$E$46,0)</f>
        <v>#N/A</v>
      </c>
      <c r="F114" s="10" t="e">
        <f>MATCH('activity_log (To Fill In)'!F114,'Data Selection (Modify As Neede'!$F$2:$F$46,0)</f>
        <v>#N/A</v>
      </c>
      <c r="G114" s="3" t="str">
        <f>IF(AND('activity_log (To Fill In)'!G114&gt;=0.25,'activity_log (To Fill In)'!G114&lt;=24),'activity_log (To Fill In)'!G114,"NULL")</f>
        <v>NULL</v>
      </c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>
      <c r="A115" s="3" t="str">
        <f>IF('activity_log (To Fill In)'!A115=1,1,"NULL")</f>
        <v>NULL</v>
      </c>
      <c r="B115" s="3" t="str">
        <f>IF(AND('activity_log (To Fill In)'!B115&gt;=1,'activity_log (To Fill In)'!B115&lt;=28),'activity_log (To Fill In)'!B115,"NULL")</f>
        <v>NULL</v>
      </c>
      <c r="C115" s="3" t="str">
        <f t="shared" si="0"/>
        <v>NULL</v>
      </c>
      <c r="D115" s="3" t="str">
        <f>IF('activity_log (To Fill In)'!D115="Monday",1,IF('activity_log (To Fill In)'!D115="Tuesday",2,IF('activity_log (To Fill In)'!D115="Wednesday",3,IF('activity_log (To Fill In)'!D115="Thursday",4,IF('activity_log (To Fill In)'!D115="Friday",5,IF('activity_log (To Fill In)'!D115="Saturday",6,IF('activity_log (To Fill In)'!D115="Sunday",7,"NULL")))))))</f>
        <v>NULL</v>
      </c>
      <c r="E115" s="10" t="e">
        <f>MATCH('activity_log (To Fill In)'!E115,'Data Selection (Modify As Neede'!$E$2:$E$46,0)</f>
        <v>#N/A</v>
      </c>
      <c r="F115" s="10" t="e">
        <f>MATCH('activity_log (To Fill In)'!F115,'Data Selection (Modify As Neede'!$F$2:$F$46,0)</f>
        <v>#N/A</v>
      </c>
      <c r="G115" s="3" t="str">
        <f>IF(AND('activity_log (To Fill In)'!G115&gt;=0.25,'activity_log (To Fill In)'!G115&lt;=24),'activity_log (To Fill In)'!G115,"NULL")</f>
        <v>NULL</v>
      </c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>
      <c r="A116" s="3" t="str">
        <f>IF('activity_log (To Fill In)'!A116=1,1,"NULL")</f>
        <v>NULL</v>
      </c>
      <c r="B116" s="3" t="str">
        <f>IF(AND('activity_log (To Fill In)'!B116&gt;=1,'activity_log (To Fill In)'!B116&lt;=28),'activity_log (To Fill In)'!B116,"NULL")</f>
        <v>NULL</v>
      </c>
      <c r="C116" s="3" t="str">
        <f t="shared" si="0"/>
        <v>NULL</v>
      </c>
      <c r="D116" s="3" t="str">
        <f>IF('activity_log (To Fill In)'!D116="Monday",1,IF('activity_log (To Fill In)'!D116="Tuesday",2,IF('activity_log (To Fill In)'!D116="Wednesday",3,IF('activity_log (To Fill In)'!D116="Thursday",4,IF('activity_log (To Fill In)'!D116="Friday",5,IF('activity_log (To Fill In)'!D116="Saturday",6,IF('activity_log (To Fill In)'!D116="Sunday",7,"NULL")))))))</f>
        <v>NULL</v>
      </c>
      <c r="E116" s="10" t="e">
        <f>MATCH('activity_log (To Fill In)'!E116,'Data Selection (Modify As Neede'!$E$2:$E$46,0)</f>
        <v>#N/A</v>
      </c>
      <c r="F116" s="10" t="e">
        <f>MATCH('activity_log (To Fill In)'!F116,'Data Selection (Modify As Neede'!$F$2:$F$46,0)</f>
        <v>#N/A</v>
      </c>
      <c r="G116" s="3" t="str">
        <f>IF(AND('activity_log (To Fill In)'!G116&gt;=0.25,'activity_log (To Fill In)'!G116&lt;=24),'activity_log (To Fill In)'!G116,"NULL")</f>
        <v>NULL</v>
      </c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>
      <c r="A117" s="3" t="str">
        <f>IF('activity_log (To Fill In)'!A117=1,1,"NULL")</f>
        <v>NULL</v>
      </c>
      <c r="B117" s="3" t="str">
        <f>IF(AND('activity_log (To Fill In)'!B117&gt;=1,'activity_log (To Fill In)'!B117&lt;=28),'activity_log (To Fill In)'!B117,"NULL")</f>
        <v>NULL</v>
      </c>
      <c r="C117" s="3" t="str">
        <f t="shared" si="0"/>
        <v>NULL</v>
      </c>
      <c r="D117" s="3" t="str">
        <f>IF('activity_log (To Fill In)'!D117="Monday",1,IF('activity_log (To Fill In)'!D117="Tuesday",2,IF('activity_log (To Fill In)'!D117="Wednesday",3,IF('activity_log (To Fill In)'!D117="Thursday",4,IF('activity_log (To Fill In)'!D117="Friday",5,IF('activity_log (To Fill In)'!D117="Saturday",6,IF('activity_log (To Fill In)'!D117="Sunday",7,"NULL")))))))</f>
        <v>NULL</v>
      </c>
      <c r="E117" s="10" t="e">
        <f>MATCH('activity_log (To Fill In)'!E117,'Data Selection (Modify As Neede'!$E$2:$E$46,0)</f>
        <v>#N/A</v>
      </c>
      <c r="F117" s="10" t="e">
        <f>MATCH('activity_log (To Fill In)'!F117,'Data Selection (Modify As Neede'!$F$2:$F$46,0)</f>
        <v>#N/A</v>
      </c>
      <c r="G117" s="3" t="str">
        <f>IF(AND('activity_log (To Fill In)'!G117&gt;=0.25,'activity_log (To Fill In)'!G117&lt;=24),'activity_log (To Fill In)'!G117,"NULL")</f>
        <v>NULL</v>
      </c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>
      <c r="A118" s="3" t="str">
        <f>IF('activity_log (To Fill In)'!A118=1,1,"NULL")</f>
        <v>NULL</v>
      </c>
      <c r="B118" s="3" t="str">
        <f>IF(AND('activity_log (To Fill In)'!B118&gt;=1,'activity_log (To Fill In)'!B118&lt;=28),'activity_log (To Fill In)'!B118,"NULL")</f>
        <v>NULL</v>
      </c>
      <c r="C118" s="3" t="str">
        <f t="shared" si="0"/>
        <v>NULL</v>
      </c>
      <c r="D118" s="3" t="str">
        <f>IF('activity_log (To Fill In)'!D118="Monday",1,IF('activity_log (To Fill In)'!D118="Tuesday",2,IF('activity_log (To Fill In)'!D118="Wednesday",3,IF('activity_log (To Fill In)'!D118="Thursday",4,IF('activity_log (To Fill In)'!D118="Friday",5,IF('activity_log (To Fill In)'!D118="Saturday",6,IF('activity_log (To Fill In)'!D118="Sunday",7,"NULL")))))))</f>
        <v>NULL</v>
      </c>
      <c r="E118" s="10" t="e">
        <f>MATCH('activity_log (To Fill In)'!E118,'Data Selection (Modify As Neede'!$E$2:$E$46,0)</f>
        <v>#N/A</v>
      </c>
      <c r="F118" s="10" t="e">
        <f>MATCH('activity_log (To Fill In)'!F118,'Data Selection (Modify As Neede'!$F$2:$F$46,0)</f>
        <v>#N/A</v>
      </c>
      <c r="G118" s="3" t="str">
        <f>IF(AND('activity_log (To Fill In)'!G118&gt;=0.25,'activity_log (To Fill In)'!G118&lt;=24),'activity_log (To Fill In)'!G118,"NULL")</f>
        <v>NULL</v>
      </c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>
      <c r="A119" s="3" t="str">
        <f>IF('activity_log (To Fill In)'!A119=1,1,"NULL")</f>
        <v>NULL</v>
      </c>
      <c r="B119" s="3" t="str">
        <f>IF(AND('activity_log (To Fill In)'!B119&gt;=1,'activity_log (To Fill In)'!B119&lt;=28),'activity_log (To Fill In)'!B119,"NULL")</f>
        <v>NULL</v>
      </c>
      <c r="C119" s="3" t="str">
        <f t="shared" si="0"/>
        <v>NULL</v>
      </c>
      <c r="D119" s="3" t="str">
        <f>IF('activity_log (To Fill In)'!D119="Monday",1,IF('activity_log (To Fill In)'!D119="Tuesday",2,IF('activity_log (To Fill In)'!D119="Wednesday",3,IF('activity_log (To Fill In)'!D119="Thursday",4,IF('activity_log (To Fill In)'!D119="Friday",5,IF('activity_log (To Fill In)'!D119="Saturday",6,IF('activity_log (To Fill In)'!D119="Sunday",7,"NULL")))))))</f>
        <v>NULL</v>
      </c>
      <c r="E119" s="10" t="e">
        <f>MATCH('activity_log (To Fill In)'!E119,'Data Selection (Modify As Neede'!$E$2:$E$46,0)</f>
        <v>#N/A</v>
      </c>
      <c r="F119" s="10" t="e">
        <f>MATCH('activity_log (To Fill In)'!F119,'Data Selection (Modify As Neede'!$F$2:$F$46,0)</f>
        <v>#N/A</v>
      </c>
      <c r="G119" s="3" t="str">
        <f>IF(AND('activity_log (To Fill In)'!G119&gt;=0.25,'activity_log (To Fill In)'!G119&lt;=24),'activity_log (To Fill In)'!G119,"NULL")</f>
        <v>NULL</v>
      </c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>
      <c r="A120" s="3" t="str">
        <f>IF('activity_log (To Fill In)'!A120=1,1,"NULL")</f>
        <v>NULL</v>
      </c>
      <c r="B120" s="3" t="str">
        <f>IF(AND('activity_log (To Fill In)'!B120&gt;=1,'activity_log (To Fill In)'!B120&lt;=28),'activity_log (To Fill In)'!B120,"NULL")</f>
        <v>NULL</v>
      </c>
      <c r="C120" s="3" t="str">
        <f t="shared" si="0"/>
        <v>NULL</v>
      </c>
      <c r="D120" s="3" t="str">
        <f>IF('activity_log (To Fill In)'!D120="Monday",1,IF('activity_log (To Fill In)'!D120="Tuesday",2,IF('activity_log (To Fill In)'!D120="Wednesday",3,IF('activity_log (To Fill In)'!D120="Thursday",4,IF('activity_log (To Fill In)'!D120="Friday",5,IF('activity_log (To Fill In)'!D120="Saturday",6,IF('activity_log (To Fill In)'!D120="Sunday",7,"NULL")))))))</f>
        <v>NULL</v>
      </c>
      <c r="E120" s="10" t="e">
        <f>MATCH('activity_log (To Fill In)'!E120,'Data Selection (Modify As Neede'!$E$2:$E$46,0)</f>
        <v>#N/A</v>
      </c>
      <c r="F120" s="10" t="e">
        <f>MATCH('activity_log (To Fill In)'!F120,'Data Selection (Modify As Neede'!$F$2:$F$46,0)</f>
        <v>#N/A</v>
      </c>
      <c r="G120" s="3" t="str">
        <f>IF(AND('activity_log (To Fill In)'!G120&gt;=0.25,'activity_log (To Fill In)'!G120&lt;=24),'activity_log (To Fill In)'!G120,"NULL")</f>
        <v>NULL</v>
      </c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>
      <c r="A121" s="3" t="str">
        <f>IF('activity_log (To Fill In)'!A121=1,1,"NULL")</f>
        <v>NULL</v>
      </c>
      <c r="B121" s="3" t="str">
        <f>IF(AND('activity_log (To Fill In)'!B121&gt;=1,'activity_log (To Fill In)'!B121&lt;=28),'activity_log (To Fill In)'!B121,"NULL")</f>
        <v>NULL</v>
      </c>
      <c r="C121" s="3" t="str">
        <f t="shared" si="0"/>
        <v>NULL</v>
      </c>
      <c r="D121" s="3" t="str">
        <f>IF('activity_log (To Fill In)'!D121="Monday",1,IF('activity_log (To Fill In)'!D121="Tuesday",2,IF('activity_log (To Fill In)'!D121="Wednesday",3,IF('activity_log (To Fill In)'!D121="Thursday",4,IF('activity_log (To Fill In)'!D121="Friday",5,IF('activity_log (To Fill In)'!D121="Saturday",6,IF('activity_log (To Fill In)'!D121="Sunday",7,"NULL")))))))</f>
        <v>NULL</v>
      </c>
      <c r="E121" s="10" t="e">
        <f>MATCH('activity_log (To Fill In)'!E121,'Data Selection (Modify As Neede'!$E$2:$E$46,0)</f>
        <v>#N/A</v>
      </c>
      <c r="F121" s="10" t="e">
        <f>MATCH('activity_log (To Fill In)'!F121,'Data Selection (Modify As Neede'!$F$2:$F$46,0)</f>
        <v>#N/A</v>
      </c>
      <c r="G121" s="3" t="str">
        <f>IF(AND('activity_log (To Fill In)'!G121&gt;=0.25,'activity_log (To Fill In)'!G121&lt;=24),'activity_log (To Fill In)'!G121,"NULL")</f>
        <v>NULL</v>
      </c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>
      <c r="A122" s="3" t="str">
        <f>IF('activity_log (To Fill In)'!A122=1,1,"NULL")</f>
        <v>NULL</v>
      </c>
      <c r="B122" s="3" t="str">
        <f>IF(AND('activity_log (To Fill In)'!B122&gt;=1,'activity_log (To Fill In)'!B122&lt;=28),'activity_log (To Fill In)'!B122,"NULL")</f>
        <v>NULL</v>
      </c>
      <c r="C122" s="3" t="str">
        <f t="shared" si="0"/>
        <v>NULL</v>
      </c>
      <c r="D122" s="3" t="str">
        <f>IF('activity_log (To Fill In)'!D122="Monday",1,IF('activity_log (To Fill In)'!D122="Tuesday",2,IF('activity_log (To Fill In)'!D122="Wednesday",3,IF('activity_log (To Fill In)'!D122="Thursday",4,IF('activity_log (To Fill In)'!D122="Friday",5,IF('activity_log (To Fill In)'!D122="Saturday",6,IF('activity_log (To Fill In)'!D122="Sunday",7,"NULL")))))))</f>
        <v>NULL</v>
      </c>
      <c r="E122" s="10" t="e">
        <f>MATCH('activity_log (To Fill In)'!E122,'Data Selection (Modify As Neede'!$E$2:$E$46,0)</f>
        <v>#N/A</v>
      </c>
      <c r="F122" s="10" t="e">
        <f>MATCH('activity_log (To Fill In)'!F122,'Data Selection (Modify As Neede'!$F$2:$F$46,0)</f>
        <v>#N/A</v>
      </c>
      <c r="G122" s="3" t="str">
        <f>IF(AND('activity_log (To Fill In)'!G122&gt;=0.25,'activity_log (To Fill In)'!G122&lt;=24),'activity_log (To Fill In)'!G122,"NULL")</f>
        <v>NULL</v>
      </c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>
      <c r="A123" s="3" t="str">
        <f>IF('activity_log (To Fill In)'!A123=1,1,"NULL")</f>
        <v>NULL</v>
      </c>
      <c r="B123" s="3" t="str">
        <f>IF(AND('activity_log (To Fill In)'!B123&gt;=1,'activity_log (To Fill In)'!B123&lt;=28),'activity_log (To Fill In)'!B123,"NULL")</f>
        <v>NULL</v>
      </c>
      <c r="C123" s="3" t="str">
        <f t="shared" si="0"/>
        <v>NULL</v>
      </c>
      <c r="D123" s="3" t="str">
        <f>IF('activity_log (To Fill In)'!D123="Monday",1,IF('activity_log (To Fill In)'!D123="Tuesday",2,IF('activity_log (To Fill In)'!D123="Wednesday",3,IF('activity_log (To Fill In)'!D123="Thursday",4,IF('activity_log (To Fill In)'!D123="Friday",5,IF('activity_log (To Fill In)'!D123="Saturday",6,IF('activity_log (To Fill In)'!D123="Sunday",7,"NULL")))))))</f>
        <v>NULL</v>
      </c>
      <c r="E123" s="10" t="e">
        <f>MATCH('activity_log (To Fill In)'!E123,'Data Selection (Modify As Neede'!$E$2:$E$46,0)</f>
        <v>#N/A</v>
      </c>
      <c r="F123" s="10" t="e">
        <f>MATCH('activity_log (To Fill In)'!F123,'Data Selection (Modify As Neede'!$F$2:$F$46,0)</f>
        <v>#N/A</v>
      </c>
      <c r="G123" s="3" t="str">
        <f>IF(AND('activity_log (To Fill In)'!G123&gt;=0.25,'activity_log (To Fill In)'!G123&lt;=24),'activity_log (To Fill In)'!G123,"NULL")</f>
        <v>NULL</v>
      </c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>
      <c r="A124" s="3" t="str">
        <f>IF('activity_log (To Fill In)'!A124=1,1,"NULL")</f>
        <v>NULL</v>
      </c>
      <c r="B124" s="3" t="str">
        <f>IF(AND('activity_log (To Fill In)'!B124&gt;=1,'activity_log (To Fill In)'!B124&lt;=28),'activity_log (To Fill In)'!B124,"NULL")</f>
        <v>NULL</v>
      </c>
      <c r="C124" s="3" t="str">
        <f t="shared" si="0"/>
        <v>NULL</v>
      </c>
      <c r="D124" s="3" t="str">
        <f>IF('activity_log (To Fill In)'!D124="Monday",1,IF('activity_log (To Fill In)'!D124="Tuesday",2,IF('activity_log (To Fill In)'!D124="Wednesday",3,IF('activity_log (To Fill In)'!D124="Thursday",4,IF('activity_log (To Fill In)'!D124="Friday",5,IF('activity_log (To Fill In)'!D124="Saturday",6,IF('activity_log (To Fill In)'!D124="Sunday",7,"NULL")))))))</f>
        <v>NULL</v>
      </c>
      <c r="E124" s="10" t="e">
        <f>MATCH('activity_log (To Fill In)'!E124,'Data Selection (Modify As Neede'!$E$2:$E$46,0)</f>
        <v>#N/A</v>
      </c>
      <c r="F124" s="10" t="e">
        <f>MATCH('activity_log (To Fill In)'!F124,'Data Selection (Modify As Neede'!$F$2:$F$46,0)</f>
        <v>#N/A</v>
      </c>
      <c r="G124" s="3" t="str">
        <f>IF(AND('activity_log (To Fill In)'!G124&gt;=0.25,'activity_log (To Fill In)'!G124&lt;=24),'activity_log (To Fill In)'!G124,"NULL")</f>
        <v>NULL</v>
      </c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>
      <c r="A125" s="3" t="str">
        <f>IF('activity_log (To Fill In)'!A125=1,1,"NULL")</f>
        <v>NULL</v>
      </c>
      <c r="B125" s="3" t="str">
        <f>IF(AND('activity_log (To Fill In)'!B125&gt;=1,'activity_log (To Fill In)'!B125&lt;=28),'activity_log (To Fill In)'!B125,"NULL")</f>
        <v>NULL</v>
      </c>
      <c r="C125" s="3" t="str">
        <f t="shared" si="0"/>
        <v>NULL</v>
      </c>
      <c r="D125" s="3" t="str">
        <f>IF('activity_log (To Fill In)'!D125="Monday",1,IF('activity_log (To Fill In)'!D125="Tuesday",2,IF('activity_log (To Fill In)'!D125="Wednesday",3,IF('activity_log (To Fill In)'!D125="Thursday",4,IF('activity_log (To Fill In)'!D125="Friday",5,IF('activity_log (To Fill In)'!D125="Saturday",6,IF('activity_log (To Fill In)'!D125="Sunday",7,"NULL")))))))</f>
        <v>NULL</v>
      </c>
      <c r="E125" s="10" t="e">
        <f>MATCH('activity_log (To Fill In)'!E125,'Data Selection (Modify As Neede'!$E$2:$E$46,0)</f>
        <v>#N/A</v>
      </c>
      <c r="F125" s="10" t="e">
        <f>MATCH('activity_log (To Fill In)'!F125,'Data Selection (Modify As Neede'!$F$2:$F$46,0)</f>
        <v>#N/A</v>
      </c>
      <c r="G125" s="3" t="str">
        <f>IF(AND('activity_log (To Fill In)'!G125&gt;=0.25,'activity_log (To Fill In)'!G125&lt;=24),'activity_log (To Fill In)'!G125,"NULL")</f>
        <v>NULL</v>
      </c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>
      <c r="A126" s="3" t="str">
        <f>IF('activity_log (To Fill In)'!A126=1,1,"NULL")</f>
        <v>NULL</v>
      </c>
      <c r="B126" s="3" t="str">
        <f>IF(AND('activity_log (To Fill In)'!B126&gt;=1,'activity_log (To Fill In)'!B126&lt;=28),'activity_log (To Fill In)'!B126,"NULL")</f>
        <v>NULL</v>
      </c>
      <c r="C126" s="3" t="str">
        <f t="shared" si="0"/>
        <v>NULL</v>
      </c>
      <c r="D126" s="3" t="str">
        <f>IF('activity_log (To Fill In)'!D126="Monday",1,IF('activity_log (To Fill In)'!D126="Tuesday",2,IF('activity_log (To Fill In)'!D126="Wednesday",3,IF('activity_log (To Fill In)'!D126="Thursday",4,IF('activity_log (To Fill In)'!D126="Friday",5,IF('activity_log (To Fill In)'!D126="Saturday",6,IF('activity_log (To Fill In)'!D126="Sunday",7,"NULL")))))))</f>
        <v>NULL</v>
      </c>
      <c r="E126" s="10" t="e">
        <f>MATCH('activity_log (To Fill In)'!E126,'Data Selection (Modify As Neede'!$E$2:$E$46,0)</f>
        <v>#N/A</v>
      </c>
      <c r="F126" s="10" t="e">
        <f>MATCH('activity_log (To Fill In)'!F126,'Data Selection (Modify As Neede'!$F$2:$F$46,0)</f>
        <v>#N/A</v>
      </c>
      <c r="G126" s="3" t="str">
        <f>IF(AND('activity_log (To Fill In)'!G126&gt;=0.25,'activity_log (To Fill In)'!G126&lt;=24),'activity_log (To Fill In)'!G126,"NULL")</f>
        <v>NULL</v>
      </c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>
      <c r="A127" s="3" t="str">
        <f>IF('activity_log (To Fill In)'!A127=1,1,"NULL")</f>
        <v>NULL</v>
      </c>
      <c r="B127" s="3" t="str">
        <f>IF(AND('activity_log (To Fill In)'!B127&gt;=1,'activity_log (To Fill In)'!B127&lt;=28),'activity_log (To Fill In)'!B127,"NULL")</f>
        <v>NULL</v>
      </c>
      <c r="C127" s="3" t="str">
        <f t="shared" si="0"/>
        <v>NULL</v>
      </c>
      <c r="D127" s="3" t="str">
        <f>IF('activity_log (To Fill In)'!D127="Monday",1,IF('activity_log (To Fill In)'!D127="Tuesday",2,IF('activity_log (To Fill In)'!D127="Wednesday",3,IF('activity_log (To Fill In)'!D127="Thursday",4,IF('activity_log (To Fill In)'!D127="Friday",5,IF('activity_log (To Fill In)'!D127="Saturday",6,IF('activity_log (To Fill In)'!D127="Sunday",7,"NULL")))))))</f>
        <v>NULL</v>
      </c>
      <c r="E127" s="10" t="e">
        <f>MATCH('activity_log (To Fill In)'!E127,'Data Selection (Modify As Neede'!$E$2:$E$46,0)</f>
        <v>#N/A</v>
      </c>
      <c r="F127" s="10" t="e">
        <f>MATCH('activity_log (To Fill In)'!F127,'Data Selection (Modify As Neede'!$F$2:$F$46,0)</f>
        <v>#N/A</v>
      </c>
      <c r="G127" s="3" t="str">
        <f>IF(AND('activity_log (To Fill In)'!G127&gt;=0.25,'activity_log (To Fill In)'!G127&lt;=24),'activity_log (To Fill In)'!G127,"NULL")</f>
        <v>NULL</v>
      </c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>
      <c r="A128" s="3" t="str">
        <f>IF('activity_log (To Fill In)'!A128=1,1,"NULL")</f>
        <v>NULL</v>
      </c>
      <c r="B128" s="3" t="str">
        <f>IF(AND('activity_log (To Fill In)'!B128&gt;=1,'activity_log (To Fill In)'!B128&lt;=28),'activity_log (To Fill In)'!B128,"NULL")</f>
        <v>NULL</v>
      </c>
      <c r="C128" s="3" t="str">
        <f t="shared" si="0"/>
        <v>NULL</v>
      </c>
      <c r="D128" s="3" t="str">
        <f>IF('activity_log (To Fill In)'!D128="Monday",1,IF('activity_log (To Fill In)'!D128="Tuesday",2,IF('activity_log (To Fill In)'!D128="Wednesday",3,IF('activity_log (To Fill In)'!D128="Thursday",4,IF('activity_log (To Fill In)'!D128="Friday",5,IF('activity_log (To Fill In)'!D128="Saturday",6,IF('activity_log (To Fill In)'!D128="Sunday",7,"NULL")))))))</f>
        <v>NULL</v>
      </c>
      <c r="E128" s="10" t="e">
        <f>MATCH('activity_log (To Fill In)'!E128,'Data Selection (Modify As Neede'!$E$2:$E$46,0)</f>
        <v>#N/A</v>
      </c>
      <c r="F128" s="10" t="e">
        <f>MATCH('activity_log (To Fill In)'!F128,'Data Selection (Modify As Neede'!$F$2:$F$46,0)</f>
        <v>#N/A</v>
      </c>
      <c r="G128" s="3" t="str">
        <f>IF(AND('activity_log (To Fill In)'!G128&gt;=0.25,'activity_log (To Fill In)'!G128&lt;=24),'activity_log (To Fill In)'!G128,"NULL")</f>
        <v>NULL</v>
      </c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>
      <c r="A129" s="3" t="str">
        <f>IF('activity_log (To Fill In)'!A129=1,1,"NULL")</f>
        <v>NULL</v>
      </c>
      <c r="B129" s="3" t="str">
        <f>IF(AND('activity_log (To Fill In)'!B129&gt;=1,'activity_log (To Fill In)'!B129&lt;=28),'activity_log (To Fill In)'!B129,"NULL")</f>
        <v>NULL</v>
      </c>
      <c r="C129" s="3" t="str">
        <f t="shared" si="0"/>
        <v>NULL</v>
      </c>
      <c r="D129" s="3" t="str">
        <f>IF('activity_log (To Fill In)'!D129="Monday",1,IF('activity_log (To Fill In)'!D129="Tuesday",2,IF('activity_log (To Fill In)'!D129="Wednesday",3,IF('activity_log (To Fill In)'!D129="Thursday",4,IF('activity_log (To Fill In)'!D129="Friday",5,IF('activity_log (To Fill In)'!D129="Saturday",6,IF('activity_log (To Fill In)'!D129="Sunday",7,"NULL")))))))</f>
        <v>NULL</v>
      </c>
      <c r="E129" s="10" t="e">
        <f>MATCH('activity_log (To Fill In)'!E129,'Data Selection (Modify As Neede'!$E$2:$E$46,0)</f>
        <v>#N/A</v>
      </c>
      <c r="F129" s="10" t="e">
        <f>MATCH('activity_log (To Fill In)'!F129,'Data Selection (Modify As Neede'!$F$2:$F$46,0)</f>
        <v>#N/A</v>
      </c>
      <c r="G129" s="3" t="str">
        <f>IF(AND('activity_log (To Fill In)'!G129&gt;=0.25,'activity_log (To Fill In)'!G129&lt;=24),'activity_log (To Fill In)'!G129,"NULL")</f>
        <v>NULL</v>
      </c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>
      <c r="A130" s="3" t="str">
        <f>IF('activity_log (To Fill In)'!A130=1,1,"NULL")</f>
        <v>NULL</v>
      </c>
      <c r="B130" s="3" t="str">
        <f>IF(AND('activity_log (To Fill In)'!B130&gt;=1,'activity_log (To Fill In)'!B130&lt;=28),'activity_log (To Fill In)'!B130,"NULL")</f>
        <v>NULL</v>
      </c>
      <c r="C130" s="3" t="str">
        <f t="shared" si="0"/>
        <v>NULL</v>
      </c>
      <c r="D130" s="3" t="str">
        <f>IF('activity_log (To Fill In)'!D130="Monday",1,IF('activity_log (To Fill In)'!D130="Tuesday",2,IF('activity_log (To Fill In)'!D130="Wednesday",3,IF('activity_log (To Fill In)'!D130="Thursday",4,IF('activity_log (To Fill In)'!D130="Friday",5,IF('activity_log (To Fill In)'!D130="Saturday",6,IF('activity_log (To Fill In)'!D130="Sunday",7,"NULL")))))))</f>
        <v>NULL</v>
      </c>
      <c r="E130" s="10" t="e">
        <f>MATCH('activity_log (To Fill In)'!E130,'Data Selection (Modify As Neede'!$E$2:$E$46,0)</f>
        <v>#N/A</v>
      </c>
      <c r="F130" s="10" t="e">
        <f>MATCH('activity_log (To Fill In)'!F130,'Data Selection (Modify As Neede'!$F$2:$F$46,0)</f>
        <v>#N/A</v>
      </c>
      <c r="G130" s="3" t="str">
        <f>IF(AND('activity_log (To Fill In)'!G130&gt;=0.25,'activity_log (To Fill In)'!G130&lt;=24),'activity_log (To Fill In)'!G130,"NULL")</f>
        <v>NULL</v>
      </c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>
      <c r="A131" s="3" t="str">
        <f>IF('activity_log (To Fill In)'!A131=1,1,"NULL")</f>
        <v>NULL</v>
      </c>
      <c r="B131" s="3" t="str">
        <f>IF(AND('activity_log (To Fill In)'!B131&gt;=1,'activity_log (To Fill In)'!B131&lt;=28),'activity_log (To Fill In)'!B131,"NULL")</f>
        <v>NULL</v>
      </c>
      <c r="C131" s="3" t="str">
        <f t="shared" si="0"/>
        <v>NULL</v>
      </c>
      <c r="D131" s="3" t="str">
        <f>IF('activity_log (To Fill In)'!D131="Monday",1,IF('activity_log (To Fill In)'!D131="Tuesday",2,IF('activity_log (To Fill In)'!D131="Wednesday",3,IF('activity_log (To Fill In)'!D131="Thursday",4,IF('activity_log (To Fill In)'!D131="Friday",5,IF('activity_log (To Fill In)'!D131="Saturday",6,IF('activity_log (To Fill In)'!D131="Sunday",7,"NULL")))))))</f>
        <v>NULL</v>
      </c>
      <c r="E131" s="10" t="e">
        <f>MATCH('activity_log (To Fill In)'!E131,'Data Selection (Modify As Neede'!$E$2:$E$46,0)</f>
        <v>#N/A</v>
      </c>
      <c r="F131" s="10" t="e">
        <f>MATCH('activity_log (To Fill In)'!F131,'Data Selection (Modify As Neede'!$F$2:$F$46,0)</f>
        <v>#N/A</v>
      </c>
      <c r="G131" s="3" t="str">
        <f>IF(AND('activity_log (To Fill In)'!G131&gt;=0.25,'activity_log (To Fill In)'!G131&lt;=24),'activity_log (To Fill In)'!G131,"NULL")</f>
        <v>NULL</v>
      </c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>
      <c r="A132" s="3" t="str">
        <f>IF('activity_log (To Fill In)'!A132=1,1,"NULL")</f>
        <v>NULL</v>
      </c>
      <c r="B132" s="3" t="str">
        <f>IF(AND('activity_log (To Fill In)'!B132&gt;=1,'activity_log (To Fill In)'!B132&lt;=28),'activity_log (To Fill In)'!B132,"NULL")</f>
        <v>NULL</v>
      </c>
      <c r="C132" s="3" t="str">
        <f t="shared" si="0"/>
        <v>NULL</v>
      </c>
      <c r="D132" s="3" t="str">
        <f>IF('activity_log (To Fill In)'!D132="Monday",1,IF('activity_log (To Fill In)'!D132="Tuesday",2,IF('activity_log (To Fill In)'!D132="Wednesday",3,IF('activity_log (To Fill In)'!D132="Thursday",4,IF('activity_log (To Fill In)'!D132="Friday",5,IF('activity_log (To Fill In)'!D132="Saturday",6,IF('activity_log (To Fill In)'!D132="Sunday",7,"NULL")))))))</f>
        <v>NULL</v>
      </c>
      <c r="E132" s="10" t="e">
        <f>MATCH('activity_log (To Fill In)'!E132,'Data Selection (Modify As Neede'!$E$2:$E$46,0)</f>
        <v>#N/A</v>
      </c>
      <c r="F132" s="10" t="e">
        <f>MATCH('activity_log (To Fill In)'!F132,'Data Selection (Modify As Neede'!$F$2:$F$46,0)</f>
        <v>#N/A</v>
      </c>
      <c r="G132" s="3" t="str">
        <f>IF(AND('activity_log (To Fill In)'!G132&gt;=0.25,'activity_log (To Fill In)'!G132&lt;=24),'activity_log (To Fill In)'!G132,"NULL")</f>
        <v>NULL</v>
      </c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>
      <c r="A133" s="3" t="str">
        <f>IF('activity_log (To Fill In)'!A133=1,1,"NULL")</f>
        <v>NULL</v>
      </c>
      <c r="B133" s="3" t="str">
        <f>IF(AND('activity_log (To Fill In)'!B133&gt;=1,'activity_log (To Fill In)'!B133&lt;=28),'activity_log (To Fill In)'!B133,"NULL")</f>
        <v>NULL</v>
      </c>
      <c r="C133" s="3" t="str">
        <f t="shared" si="0"/>
        <v>NULL</v>
      </c>
      <c r="D133" s="3" t="str">
        <f>IF('activity_log (To Fill In)'!D133="Monday",1,IF('activity_log (To Fill In)'!D133="Tuesday",2,IF('activity_log (To Fill In)'!D133="Wednesday",3,IF('activity_log (To Fill In)'!D133="Thursday",4,IF('activity_log (To Fill In)'!D133="Friday",5,IF('activity_log (To Fill In)'!D133="Saturday",6,IF('activity_log (To Fill In)'!D133="Sunday",7,"NULL")))))))</f>
        <v>NULL</v>
      </c>
      <c r="E133" s="10" t="e">
        <f>MATCH('activity_log (To Fill In)'!E133,'Data Selection (Modify As Neede'!$E$2:$E$46,0)</f>
        <v>#N/A</v>
      </c>
      <c r="F133" s="10" t="e">
        <f>MATCH('activity_log (To Fill In)'!F133,'Data Selection (Modify As Neede'!$F$2:$F$46,0)</f>
        <v>#N/A</v>
      </c>
      <c r="G133" s="3" t="str">
        <f>IF(AND('activity_log (To Fill In)'!G133&gt;=0.25,'activity_log (To Fill In)'!G133&lt;=24),'activity_log (To Fill In)'!G133,"NULL")</f>
        <v>NULL</v>
      </c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>
      <c r="A134" s="3" t="str">
        <f>IF('activity_log (To Fill In)'!A134=1,1,"NULL")</f>
        <v>NULL</v>
      </c>
      <c r="B134" s="3" t="str">
        <f>IF(AND('activity_log (To Fill In)'!B134&gt;=1,'activity_log (To Fill In)'!B134&lt;=28),'activity_log (To Fill In)'!B134,"NULL")</f>
        <v>NULL</v>
      </c>
      <c r="C134" s="3" t="str">
        <f t="shared" si="0"/>
        <v>NULL</v>
      </c>
      <c r="D134" s="3" t="str">
        <f>IF('activity_log (To Fill In)'!D134="Monday",1,IF('activity_log (To Fill In)'!D134="Tuesday",2,IF('activity_log (To Fill In)'!D134="Wednesday",3,IF('activity_log (To Fill In)'!D134="Thursday",4,IF('activity_log (To Fill In)'!D134="Friday",5,IF('activity_log (To Fill In)'!D134="Saturday",6,IF('activity_log (To Fill In)'!D134="Sunday",7,"NULL")))))))</f>
        <v>NULL</v>
      </c>
      <c r="E134" s="10" t="e">
        <f>MATCH('activity_log (To Fill In)'!E134,'Data Selection (Modify As Neede'!$E$2:$E$46,0)</f>
        <v>#N/A</v>
      </c>
      <c r="F134" s="10" t="e">
        <f>MATCH('activity_log (To Fill In)'!F134,'Data Selection (Modify As Neede'!$F$2:$F$46,0)</f>
        <v>#N/A</v>
      </c>
      <c r="G134" s="3" t="str">
        <f>IF(AND('activity_log (To Fill In)'!G134&gt;=0.25,'activity_log (To Fill In)'!G134&lt;=24),'activity_log (To Fill In)'!G134,"NULL")</f>
        <v>NULL</v>
      </c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>
      <c r="A135" s="3" t="str">
        <f>IF('activity_log (To Fill In)'!A135=1,1,"NULL")</f>
        <v>NULL</v>
      </c>
      <c r="B135" s="3" t="str">
        <f>IF(AND('activity_log (To Fill In)'!B135&gt;=1,'activity_log (To Fill In)'!B135&lt;=28),'activity_log (To Fill In)'!B135,"NULL")</f>
        <v>NULL</v>
      </c>
      <c r="C135" s="3" t="str">
        <f t="shared" si="0"/>
        <v>NULL</v>
      </c>
      <c r="D135" s="3" t="str">
        <f>IF('activity_log (To Fill In)'!D135="Monday",1,IF('activity_log (To Fill In)'!D135="Tuesday",2,IF('activity_log (To Fill In)'!D135="Wednesday",3,IF('activity_log (To Fill In)'!D135="Thursday",4,IF('activity_log (To Fill In)'!D135="Friday",5,IF('activity_log (To Fill In)'!D135="Saturday",6,IF('activity_log (To Fill In)'!D135="Sunday",7,"NULL")))))))</f>
        <v>NULL</v>
      </c>
      <c r="E135" s="10" t="e">
        <f>MATCH('activity_log (To Fill In)'!E135,'Data Selection (Modify As Neede'!$E$2:$E$46,0)</f>
        <v>#N/A</v>
      </c>
      <c r="F135" s="10" t="e">
        <f>MATCH('activity_log (To Fill In)'!F135,'Data Selection (Modify As Neede'!$F$2:$F$46,0)</f>
        <v>#N/A</v>
      </c>
      <c r="G135" s="3" t="str">
        <f>IF(AND('activity_log (To Fill In)'!G135&gt;=0.25,'activity_log (To Fill In)'!G135&lt;=24),'activity_log (To Fill In)'!G135,"NULL")</f>
        <v>NULL</v>
      </c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>
      <c r="A136" s="3" t="str">
        <f>IF('activity_log (To Fill In)'!A136=1,1,"NULL")</f>
        <v>NULL</v>
      </c>
      <c r="B136" s="3" t="str">
        <f>IF(AND('activity_log (To Fill In)'!B136&gt;=1,'activity_log (To Fill In)'!B136&lt;=28),'activity_log (To Fill In)'!B136,"NULL")</f>
        <v>NULL</v>
      </c>
      <c r="C136" s="3" t="str">
        <f t="shared" si="0"/>
        <v>NULL</v>
      </c>
      <c r="D136" s="3" t="str">
        <f>IF('activity_log (To Fill In)'!D136="Monday",1,IF('activity_log (To Fill In)'!D136="Tuesday",2,IF('activity_log (To Fill In)'!D136="Wednesday",3,IF('activity_log (To Fill In)'!D136="Thursday",4,IF('activity_log (To Fill In)'!D136="Friday",5,IF('activity_log (To Fill In)'!D136="Saturday",6,IF('activity_log (To Fill In)'!D136="Sunday",7,"NULL")))))))</f>
        <v>NULL</v>
      </c>
      <c r="E136" s="10" t="e">
        <f>MATCH('activity_log (To Fill In)'!E136,'Data Selection (Modify As Neede'!$E$2:$E$46,0)</f>
        <v>#N/A</v>
      </c>
      <c r="F136" s="10" t="e">
        <f>MATCH('activity_log (To Fill In)'!F136,'Data Selection (Modify As Neede'!$F$2:$F$46,0)</f>
        <v>#N/A</v>
      </c>
      <c r="G136" s="3" t="str">
        <f>IF(AND('activity_log (To Fill In)'!G136&gt;=0.25,'activity_log (To Fill In)'!G136&lt;=24),'activity_log (To Fill In)'!G136,"NULL")</f>
        <v>NULL</v>
      </c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>
      <c r="A137" s="3" t="str">
        <f>IF('activity_log (To Fill In)'!A137=1,1,"NULL")</f>
        <v>NULL</v>
      </c>
      <c r="B137" s="3" t="str">
        <f>IF(AND('activity_log (To Fill In)'!B137&gt;=1,'activity_log (To Fill In)'!B137&lt;=28),'activity_log (To Fill In)'!B137,"NULL")</f>
        <v>NULL</v>
      </c>
      <c r="C137" s="3" t="str">
        <f t="shared" si="0"/>
        <v>NULL</v>
      </c>
      <c r="D137" s="3" t="str">
        <f>IF('activity_log (To Fill In)'!D137="Monday",1,IF('activity_log (To Fill In)'!D137="Tuesday",2,IF('activity_log (To Fill In)'!D137="Wednesday",3,IF('activity_log (To Fill In)'!D137="Thursday",4,IF('activity_log (To Fill In)'!D137="Friday",5,IF('activity_log (To Fill In)'!D137="Saturday",6,IF('activity_log (To Fill In)'!D137="Sunday",7,"NULL")))))))</f>
        <v>NULL</v>
      </c>
      <c r="E137" s="10" t="e">
        <f>MATCH('activity_log (To Fill In)'!E137,'Data Selection (Modify As Neede'!$E$2:$E$46,0)</f>
        <v>#N/A</v>
      </c>
      <c r="F137" s="10" t="e">
        <f>MATCH('activity_log (To Fill In)'!F137,'Data Selection (Modify As Neede'!$F$2:$F$46,0)</f>
        <v>#N/A</v>
      </c>
      <c r="G137" s="3" t="str">
        <f>IF(AND('activity_log (To Fill In)'!G137&gt;=0.25,'activity_log (To Fill In)'!G137&lt;=24),'activity_log (To Fill In)'!G137,"NULL")</f>
        <v>NULL</v>
      </c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>
      <c r="A138" s="3" t="str">
        <f>IF('activity_log (To Fill In)'!A138=1,1,"NULL")</f>
        <v>NULL</v>
      </c>
      <c r="B138" s="3" t="str">
        <f>IF(AND('activity_log (To Fill In)'!B138&gt;=1,'activity_log (To Fill In)'!B138&lt;=28),'activity_log (To Fill In)'!B138,"NULL")</f>
        <v>NULL</v>
      </c>
      <c r="C138" s="3" t="str">
        <f t="shared" si="0"/>
        <v>NULL</v>
      </c>
      <c r="D138" s="3" t="str">
        <f>IF('activity_log (To Fill In)'!D138="Monday",1,IF('activity_log (To Fill In)'!D138="Tuesday",2,IF('activity_log (To Fill In)'!D138="Wednesday",3,IF('activity_log (To Fill In)'!D138="Thursday",4,IF('activity_log (To Fill In)'!D138="Friday",5,IF('activity_log (To Fill In)'!D138="Saturday",6,IF('activity_log (To Fill In)'!D138="Sunday",7,"NULL")))))))</f>
        <v>NULL</v>
      </c>
      <c r="E138" s="10" t="e">
        <f>MATCH('activity_log (To Fill In)'!E138,'Data Selection (Modify As Neede'!$E$2:$E$46,0)</f>
        <v>#N/A</v>
      </c>
      <c r="F138" s="10" t="e">
        <f>MATCH('activity_log (To Fill In)'!F138,'Data Selection (Modify As Neede'!$F$2:$F$46,0)</f>
        <v>#N/A</v>
      </c>
      <c r="G138" s="3" t="str">
        <f>IF(AND('activity_log (To Fill In)'!G138&gt;=0.25,'activity_log (To Fill In)'!G138&lt;=24),'activity_log (To Fill In)'!G138,"NULL")</f>
        <v>NULL</v>
      </c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>
      <c r="A139" s="3" t="str">
        <f>IF('activity_log (To Fill In)'!A139=1,1,"NULL")</f>
        <v>NULL</v>
      </c>
      <c r="B139" s="3" t="str">
        <f>IF(AND('activity_log (To Fill In)'!B139&gt;=1,'activity_log (To Fill In)'!B139&lt;=28),'activity_log (To Fill In)'!B139,"NULL")</f>
        <v>NULL</v>
      </c>
      <c r="C139" s="3" t="str">
        <f t="shared" si="0"/>
        <v>NULL</v>
      </c>
      <c r="D139" s="3" t="str">
        <f>IF('activity_log (To Fill In)'!D139="Monday",1,IF('activity_log (To Fill In)'!D139="Tuesday",2,IF('activity_log (To Fill In)'!D139="Wednesday",3,IF('activity_log (To Fill In)'!D139="Thursday",4,IF('activity_log (To Fill In)'!D139="Friday",5,IF('activity_log (To Fill In)'!D139="Saturday",6,IF('activity_log (To Fill In)'!D139="Sunday",7,"NULL")))))))</f>
        <v>NULL</v>
      </c>
      <c r="E139" s="10" t="e">
        <f>MATCH('activity_log (To Fill In)'!E139,'Data Selection (Modify As Neede'!$E$2:$E$46,0)</f>
        <v>#N/A</v>
      </c>
      <c r="F139" s="10" t="e">
        <f>MATCH('activity_log (To Fill In)'!F139,'Data Selection (Modify As Neede'!$F$2:$F$46,0)</f>
        <v>#N/A</v>
      </c>
      <c r="G139" s="3" t="str">
        <f>IF(AND('activity_log (To Fill In)'!G139&gt;=0.25,'activity_log (To Fill In)'!G139&lt;=24),'activity_log (To Fill In)'!G139,"NULL")</f>
        <v>NULL</v>
      </c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>
      <c r="A140" s="3" t="str">
        <f>IF('activity_log (To Fill In)'!A140=1,1,"NULL")</f>
        <v>NULL</v>
      </c>
      <c r="B140" s="3" t="str">
        <f>IF(AND('activity_log (To Fill In)'!B140&gt;=1,'activity_log (To Fill In)'!B140&lt;=28),'activity_log (To Fill In)'!B140,"NULL")</f>
        <v>NULL</v>
      </c>
      <c r="C140" s="3" t="str">
        <f t="shared" si="0"/>
        <v>NULL</v>
      </c>
      <c r="D140" s="3" t="str">
        <f>IF('activity_log (To Fill In)'!D140="Monday",1,IF('activity_log (To Fill In)'!D140="Tuesday",2,IF('activity_log (To Fill In)'!D140="Wednesday",3,IF('activity_log (To Fill In)'!D140="Thursday",4,IF('activity_log (To Fill In)'!D140="Friday",5,IF('activity_log (To Fill In)'!D140="Saturday",6,IF('activity_log (To Fill In)'!D140="Sunday",7,"NULL")))))))</f>
        <v>NULL</v>
      </c>
      <c r="E140" s="10" t="e">
        <f>MATCH('activity_log (To Fill In)'!E140,'Data Selection (Modify As Neede'!$E$2:$E$46,0)</f>
        <v>#N/A</v>
      </c>
      <c r="F140" s="10" t="e">
        <f>MATCH('activity_log (To Fill In)'!F140,'Data Selection (Modify As Neede'!$F$2:$F$46,0)</f>
        <v>#N/A</v>
      </c>
      <c r="G140" s="3" t="str">
        <f>IF(AND('activity_log (To Fill In)'!G140&gt;=0.25,'activity_log (To Fill In)'!G140&lt;=24),'activity_log (To Fill In)'!G140,"NULL")</f>
        <v>NULL</v>
      </c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>
      <c r="A141" s="3" t="str">
        <f>IF('activity_log (To Fill In)'!A141=1,1,"NULL")</f>
        <v>NULL</v>
      </c>
      <c r="B141" s="3" t="str">
        <f>IF(AND('activity_log (To Fill In)'!B141&gt;=1,'activity_log (To Fill In)'!B141&lt;=28),'activity_log (To Fill In)'!B141,"NULL")</f>
        <v>NULL</v>
      </c>
      <c r="C141" s="3" t="str">
        <f t="shared" si="0"/>
        <v>NULL</v>
      </c>
      <c r="D141" s="3" t="str">
        <f>IF('activity_log (To Fill In)'!D141="Monday",1,IF('activity_log (To Fill In)'!D141="Tuesday",2,IF('activity_log (To Fill In)'!D141="Wednesday",3,IF('activity_log (To Fill In)'!D141="Thursday",4,IF('activity_log (To Fill In)'!D141="Friday",5,IF('activity_log (To Fill In)'!D141="Saturday",6,IF('activity_log (To Fill In)'!D141="Sunday",7,"NULL")))))))</f>
        <v>NULL</v>
      </c>
      <c r="E141" s="10" t="e">
        <f>MATCH('activity_log (To Fill In)'!E141,'Data Selection (Modify As Neede'!$E$2:$E$46,0)</f>
        <v>#N/A</v>
      </c>
      <c r="F141" s="10" t="e">
        <f>MATCH('activity_log (To Fill In)'!F141,'Data Selection (Modify As Neede'!$F$2:$F$46,0)</f>
        <v>#N/A</v>
      </c>
      <c r="G141" s="3" t="str">
        <f>IF(AND('activity_log (To Fill In)'!G141&gt;=0.25,'activity_log (To Fill In)'!G141&lt;=24),'activity_log (To Fill In)'!G141,"NULL")</f>
        <v>NULL</v>
      </c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>
      <c r="A142" s="3" t="str">
        <f>IF('activity_log (To Fill In)'!A142=1,1,"NULL")</f>
        <v>NULL</v>
      </c>
      <c r="B142" s="3" t="str">
        <f>IF(AND('activity_log (To Fill In)'!B142&gt;=1,'activity_log (To Fill In)'!B142&lt;=28),'activity_log (To Fill In)'!B142,"NULL")</f>
        <v>NULL</v>
      </c>
      <c r="C142" s="3" t="str">
        <f t="shared" si="0"/>
        <v>NULL</v>
      </c>
      <c r="D142" s="3" t="str">
        <f>IF('activity_log (To Fill In)'!D142="Monday",1,IF('activity_log (To Fill In)'!D142="Tuesday",2,IF('activity_log (To Fill In)'!D142="Wednesday",3,IF('activity_log (To Fill In)'!D142="Thursday",4,IF('activity_log (To Fill In)'!D142="Friday",5,IF('activity_log (To Fill In)'!D142="Saturday",6,IF('activity_log (To Fill In)'!D142="Sunday",7,"NULL")))))))</f>
        <v>NULL</v>
      </c>
      <c r="E142" s="10" t="e">
        <f>MATCH('activity_log (To Fill In)'!E142,'Data Selection (Modify As Neede'!$E$2:$E$46,0)</f>
        <v>#N/A</v>
      </c>
      <c r="F142" s="10" t="e">
        <f>MATCH('activity_log (To Fill In)'!F142,'Data Selection (Modify As Neede'!$F$2:$F$46,0)</f>
        <v>#N/A</v>
      </c>
      <c r="G142" s="3" t="str">
        <f>IF(AND('activity_log (To Fill In)'!G142&gt;=0.25,'activity_log (To Fill In)'!G142&lt;=24),'activity_log (To Fill In)'!G142,"NULL")</f>
        <v>NULL</v>
      </c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>
      <c r="A143" s="3" t="str">
        <f>IF('activity_log (To Fill In)'!A143=1,1,"NULL")</f>
        <v>NULL</v>
      </c>
      <c r="B143" s="3" t="str">
        <f>IF(AND('activity_log (To Fill In)'!B143&gt;=1,'activity_log (To Fill In)'!B143&lt;=28),'activity_log (To Fill In)'!B143,"NULL")</f>
        <v>NULL</v>
      </c>
      <c r="C143" s="3" t="str">
        <f t="shared" si="0"/>
        <v>NULL</v>
      </c>
      <c r="D143" s="3" t="str">
        <f>IF('activity_log (To Fill In)'!D143="Monday",1,IF('activity_log (To Fill In)'!D143="Tuesday",2,IF('activity_log (To Fill In)'!D143="Wednesday",3,IF('activity_log (To Fill In)'!D143="Thursday",4,IF('activity_log (To Fill In)'!D143="Friday",5,IF('activity_log (To Fill In)'!D143="Saturday",6,IF('activity_log (To Fill In)'!D143="Sunday",7,"NULL")))))))</f>
        <v>NULL</v>
      </c>
      <c r="E143" s="10" t="e">
        <f>MATCH('activity_log (To Fill In)'!E143,'Data Selection (Modify As Neede'!$E$2:$E$46,0)</f>
        <v>#N/A</v>
      </c>
      <c r="F143" s="10" t="e">
        <f>MATCH('activity_log (To Fill In)'!F143,'Data Selection (Modify As Neede'!$F$2:$F$46,0)</f>
        <v>#N/A</v>
      </c>
      <c r="G143" s="3" t="str">
        <f>IF(AND('activity_log (To Fill In)'!G143&gt;=0.25,'activity_log (To Fill In)'!G143&lt;=24),'activity_log (To Fill In)'!G143,"NULL")</f>
        <v>NULL</v>
      </c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>
      <c r="A144" s="3" t="str">
        <f>IF('activity_log (To Fill In)'!A144=1,1,"NULL")</f>
        <v>NULL</v>
      </c>
      <c r="B144" s="3" t="str">
        <f>IF(AND('activity_log (To Fill In)'!B144&gt;=1,'activity_log (To Fill In)'!B144&lt;=28),'activity_log (To Fill In)'!B144,"NULL")</f>
        <v>NULL</v>
      </c>
      <c r="C144" s="3" t="str">
        <f t="shared" si="0"/>
        <v>NULL</v>
      </c>
      <c r="D144" s="3" t="str">
        <f>IF('activity_log (To Fill In)'!D144="Monday",1,IF('activity_log (To Fill In)'!D144="Tuesday",2,IF('activity_log (To Fill In)'!D144="Wednesday",3,IF('activity_log (To Fill In)'!D144="Thursday",4,IF('activity_log (To Fill In)'!D144="Friday",5,IF('activity_log (To Fill In)'!D144="Saturday",6,IF('activity_log (To Fill In)'!D144="Sunday",7,"NULL")))))))</f>
        <v>NULL</v>
      </c>
      <c r="E144" s="10" t="e">
        <f>MATCH('activity_log (To Fill In)'!E144,'Data Selection (Modify As Neede'!$E$2:$E$46,0)</f>
        <v>#N/A</v>
      </c>
      <c r="F144" s="10" t="e">
        <f>MATCH('activity_log (To Fill In)'!F144,'Data Selection (Modify As Neede'!$F$2:$F$46,0)</f>
        <v>#N/A</v>
      </c>
      <c r="G144" s="3" t="str">
        <f>IF(AND('activity_log (To Fill In)'!G144&gt;=0.25,'activity_log (To Fill In)'!G144&lt;=24),'activity_log (To Fill In)'!G144,"NULL")</f>
        <v>NULL</v>
      </c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>
      <c r="A145" s="3" t="str">
        <f>IF('activity_log (To Fill In)'!A145=1,1,"NULL")</f>
        <v>NULL</v>
      </c>
      <c r="B145" s="3" t="str">
        <f>IF(AND('activity_log (To Fill In)'!B145&gt;=1,'activity_log (To Fill In)'!B145&lt;=28),'activity_log (To Fill In)'!B145,"NULL")</f>
        <v>NULL</v>
      </c>
      <c r="C145" s="3" t="str">
        <f t="shared" si="0"/>
        <v>NULL</v>
      </c>
      <c r="D145" s="3" t="str">
        <f>IF('activity_log (To Fill In)'!D145="Monday",1,IF('activity_log (To Fill In)'!D145="Tuesday",2,IF('activity_log (To Fill In)'!D145="Wednesday",3,IF('activity_log (To Fill In)'!D145="Thursday",4,IF('activity_log (To Fill In)'!D145="Friday",5,IF('activity_log (To Fill In)'!D145="Saturday",6,IF('activity_log (To Fill In)'!D145="Sunday",7,"NULL")))))))</f>
        <v>NULL</v>
      </c>
      <c r="E145" s="10" t="e">
        <f>MATCH('activity_log (To Fill In)'!E145,'Data Selection (Modify As Neede'!$E$2:$E$46,0)</f>
        <v>#N/A</v>
      </c>
      <c r="F145" s="10" t="e">
        <f>MATCH('activity_log (To Fill In)'!F145,'Data Selection (Modify As Neede'!$F$2:$F$46,0)</f>
        <v>#N/A</v>
      </c>
      <c r="G145" s="3" t="str">
        <f>IF(AND('activity_log (To Fill In)'!G145&gt;=0.25,'activity_log (To Fill In)'!G145&lt;=24),'activity_log (To Fill In)'!G145,"NULL")</f>
        <v>NULL</v>
      </c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>
      <c r="A146" s="3" t="str">
        <f>IF('activity_log (To Fill In)'!A146=1,1,"NULL")</f>
        <v>NULL</v>
      </c>
      <c r="B146" s="3" t="str">
        <f>IF(AND('activity_log (To Fill In)'!B146&gt;=1,'activity_log (To Fill In)'!B146&lt;=28),'activity_log (To Fill In)'!B146,"NULL")</f>
        <v>NULL</v>
      </c>
      <c r="C146" s="3" t="str">
        <f t="shared" si="0"/>
        <v>NULL</v>
      </c>
      <c r="D146" s="3" t="str">
        <f>IF('activity_log (To Fill In)'!D146="Monday",1,IF('activity_log (To Fill In)'!D146="Tuesday",2,IF('activity_log (To Fill In)'!D146="Wednesday",3,IF('activity_log (To Fill In)'!D146="Thursday",4,IF('activity_log (To Fill In)'!D146="Friday",5,IF('activity_log (To Fill In)'!D146="Saturday",6,IF('activity_log (To Fill In)'!D146="Sunday",7,"NULL")))))))</f>
        <v>NULL</v>
      </c>
      <c r="E146" s="10" t="e">
        <f>MATCH('activity_log (To Fill In)'!E146,'Data Selection (Modify As Neede'!$E$2:$E$46,0)</f>
        <v>#N/A</v>
      </c>
      <c r="F146" s="10" t="e">
        <f>MATCH('activity_log (To Fill In)'!F146,'Data Selection (Modify As Neede'!$F$2:$F$46,0)</f>
        <v>#N/A</v>
      </c>
      <c r="G146" s="3" t="str">
        <f>IF(AND('activity_log (To Fill In)'!G146&gt;=0.25,'activity_log (To Fill In)'!G146&lt;=24),'activity_log (To Fill In)'!G146,"NULL")</f>
        <v>NULL</v>
      </c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>
      <c r="A147" s="3" t="str">
        <f>IF('activity_log (To Fill In)'!A147=1,1,"NULL")</f>
        <v>NULL</v>
      </c>
      <c r="B147" s="3" t="str">
        <f>IF(AND('activity_log (To Fill In)'!B147&gt;=1,'activity_log (To Fill In)'!B147&lt;=28),'activity_log (To Fill In)'!B147,"NULL")</f>
        <v>NULL</v>
      </c>
      <c r="C147" s="3" t="str">
        <f t="shared" si="0"/>
        <v>NULL</v>
      </c>
      <c r="D147" s="3" t="str">
        <f>IF('activity_log (To Fill In)'!D147="Monday",1,IF('activity_log (To Fill In)'!D147="Tuesday",2,IF('activity_log (To Fill In)'!D147="Wednesday",3,IF('activity_log (To Fill In)'!D147="Thursday",4,IF('activity_log (To Fill In)'!D147="Friday",5,IF('activity_log (To Fill In)'!D147="Saturday",6,IF('activity_log (To Fill In)'!D147="Sunday",7,"NULL")))))))</f>
        <v>NULL</v>
      </c>
      <c r="E147" s="10" t="e">
        <f>MATCH('activity_log (To Fill In)'!E147,'Data Selection (Modify As Neede'!$E$2:$E$46,0)</f>
        <v>#N/A</v>
      </c>
      <c r="F147" s="10" t="e">
        <f>MATCH('activity_log (To Fill In)'!F147,'Data Selection (Modify As Neede'!$F$2:$F$46,0)</f>
        <v>#N/A</v>
      </c>
      <c r="G147" s="3" t="str">
        <f>IF(AND('activity_log (To Fill In)'!G147&gt;=0.25,'activity_log (To Fill In)'!G147&lt;=24),'activity_log (To Fill In)'!G147,"NULL")</f>
        <v>NULL</v>
      </c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>
      <c r="A148" s="3" t="str">
        <f>IF('activity_log (To Fill In)'!A148=1,1,"NULL")</f>
        <v>NULL</v>
      </c>
      <c r="B148" s="3" t="str">
        <f>IF(AND('activity_log (To Fill In)'!B148&gt;=1,'activity_log (To Fill In)'!B148&lt;=28),'activity_log (To Fill In)'!B148,"NULL")</f>
        <v>NULL</v>
      </c>
      <c r="C148" s="3" t="str">
        <f t="shared" si="0"/>
        <v>NULL</v>
      </c>
      <c r="D148" s="3" t="str">
        <f>IF('activity_log (To Fill In)'!D148="Monday",1,IF('activity_log (To Fill In)'!D148="Tuesday",2,IF('activity_log (To Fill In)'!D148="Wednesday",3,IF('activity_log (To Fill In)'!D148="Thursday",4,IF('activity_log (To Fill In)'!D148="Friday",5,IF('activity_log (To Fill In)'!D148="Saturday",6,IF('activity_log (To Fill In)'!D148="Sunday",7,"NULL")))))))</f>
        <v>NULL</v>
      </c>
      <c r="E148" s="10" t="e">
        <f>MATCH('activity_log (To Fill In)'!E148,'Data Selection (Modify As Neede'!$E$2:$E$46,0)</f>
        <v>#N/A</v>
      </c>
      <c r="F148" s="10" t="e">
        <f>MATCH('activity_log (To Fill In)'!F148,'Data Selection (Modify As Neede'!$F$2:$F$46,0)</f>
        <v>#N/A</v>
      </c>
      <c r="G148" s="3" t="str">
        <f>IF(AND('activity_log (To Fill In)'!G148&gt;=0.25,'activity_log (To Fill In)'!G148&lt;=24),'activity_log (To Fill In)'!G148,"NULL")</f>
        <v>NULL</v>
      </c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>
      <c r="A149" s="3" t="str">
        <f>IF('activity_log (To Fill In)'!A149=1,1,"NULL")</f>
        <v>NULL</v>
      </c>
      <c r="B149" s="3" t="str">
        <f>IF(AND('activity_log (To Fill In)'!B149&gt;=1,'activity_log (To Fill In)'!B149&lt;=28),'activity_log (To Fill In)'!B149,"NULL")</f>
        <v>NULL</v>
      </c>
      <c r="C149" s="3" t="str">
        <f t="shared" si="0"/>
        <v>NULL</v>
      </c>
      <c r="D149" s="3" t="str">
        <f>IF('activity_log (To Fill In)'!D149="Monday",1,IF('activity_log (To Fill In)'!D149="Tuesday",2,IF('activity_log (To Fill In)'!D149="Wednesday",3,IF('activity_log (To Fill In)'!D149="Thursday",4,IF('activity_log (To Fill In)'!D149="Friday",5,IF('activity_log (To Fill In)'!D149="Saturday",6,IF('activity_log (To Fill In)'!D149="Sunday",7,"NULL")))))))</f>
        <v>NULL</v>
      </c>
      <c r="E149" s="10" t="e">
        <f>MATCH('activity_log (To Fill In)'!E149,'Data Selection (Modify As Neede'!$E$2:$E$46,0)</f>
        <v>#N/A</v>
      </c>
      <c r="F149" s="10" t="e">
        <f>MATCH('activity_log (To Fill In)'!F149,'Data Selection (Modify As Neede'!$F$2:$F$46,0)</f>
        <v>#N/A</v>
      </c>
      <c r="G149" s="3" t="str">
        <f>IF(AND('activity_log (To Fill In)'!G149&gt;=0.25,'activity_log (To Fill In)'!G149&lt;=24),'activity_log (To Fill In)'!G149,"NULL")</f>
        <v>NULL</v>
      </c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>
      <c r="A150" s="3" t="str">
        <f>IF('activity_log (To Fill In)'!A150=1,1,"NULL")</f>
        <v>NULL</v>
      </c>
      <c r="B150" s="3" t="str">
        <f>IF(AND('activity_log (To Fill In)'!B150&gt;=1,'activity_log (To Fill In)'!B150&lt;=28),'activity_log (To Fill In)'!B150,"NULL")</f>
        <v>NULL</v>
      </c>
      <c r="C150" s="3" t="str">
        <f t="shared" si="0"/>
        <v>NULL</v>
      </c>
      <c r="D150" s="3" t="str">
        <f>IF('activity_log (To Fill In)'!D150="Monday",1,IF('activity_log (To Fill In)'!D150="Tuesday",2,IF('activity_log (To Fill In)'!D150="Wednesday",3,IF('activity_log (To Fill In)'!D150="Thursday",4,IF('activity_log (To Fill In)'!D150="Friday",5,IF('activity_log (To Fill In)'!D150="Saturday",6,IF('activity_log (To Fill In)'!D150="Sunday",7,"NULL")))))))</f>
        <v>NULL</v>
      </c>
      <c r="E150" s="10" t="e">
        <f>MATCH('activity_log (To Fill In)'!E150,'Data Selection (Modify As Neede'!$E$2:$E$46,0)</f>
        <v>#N/A</v>
      </c>
      <c r="F150" s="10" t="e">
        <f>MATCH('activity_log (To Fill In)'!F150,'Data Selection (Modify As Neede'!$F$2:$F$46,0)</f>
        <v>#N/A</v>
      </c>
      <c r="G150" s="3" t="str">
        <f>IF(AND('activity_log (To Fill In)'!G150&gt;=0.25,'activity_log (To Fill In)'!G150&lt;=24),'activity_log (To Fill In)'!G150,"NULL")</f>
        <v>NULL</v>
      </c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>
      <c r="A151" s="3" t="str">
        <f>IF('activity_log (To Fill In)'!A151=1,1,"NULL")</f>
        <v>NULL</v>
      </c>
      <c r="B151" s="3" t="str">
        <f>IF(AND('activity_log (To Fill In)'!B151&gt;=1,'activity_log (To Fill In)'!B151&lt;=28),'activity_log (To Fill In)'!B151,"NULL")</f>
        <v>NULL</v>
      </c>
      <c r="C151" s="3" t="str">
        <f t="shared" si="0"/>
        <v>NULL</v>
      </c>
      <c r="D151" s="3" t="str">
        <f>IF('activity_log (To Fill In)'!D151="Monday",1,IF('activity_log (To Fill In)'!D151="Tuesday",2,IF('activity_log (To Fill In)'!D151="Wednesday",3,IF('activity_log (To Fill In)'!D151="Thursday",4,IF('activity_log (To Fill In)'!D151="Friday",5,IF('activity_log (To Fill In)'!D151="Saturday",6,IF('activity_log (To Fill In)'!D151="Sunday",7,"NULL")))))))</f>
        <v>NULL</v>
      </c>
      <c r="E151" s="10" t="e">
        <f>MATCH('activity_log (To Fill In)'!E151,'Data Selection (Modify As Neede'!$E$2:$E$46,0)</f>
        <v>#N/A</v>
      </c>
      <c r="F151" s="10" t="e">
        <f>MATCH('activity_log (To Fill In)'!F151,'Data Selection (Modify As Neede'!$F$2:$F$46,0)</f>
        <v>#N/A</v>
      </c>
      <c r="G151" s="3" t="str">
        <f>IF(AND('activity_log (To Fill In)'!G151&gt;=0.25,'activity_log (To Fill In)'!G151&lt;=24),'activity_log (To Fill In)'!G151,"NULL")</f>
        <v>NULL</v>
      </c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>
      <c r="A152" s="3" t="str">
        <f>IF('activity_log (To Fill In)'!A152=1,1,"NULL")</f>
        <v>NULL</v>
      </c>
      <c r="B152" s="3" t="str">
        <f>IF(AND('activity_log (To Fill In)'!B152&gt;=1,'activity_log (To Fill In)'!B152&lt;=28),'activity_log (To Fill In)'!B152,"NULL")</f>
        <v>NULL</v>
      </c>
      <c r="C152" s="3" t="str">
        <f t="shared" si="0"/>
        <v>NULL</v>
      </c>
      <c r="D152" s="3" t="str">
        <f>IF('activity_log (To Fill In)'!D152="Monday",1,IF('activity_log (To Fill In)'!D152="Tuesday",2,IF('activity_log (To Fill In)'!D152="Wednesday",3,IF('activity_log (To Fill In)'!D152="Thursday",4,IF('activity_log (To Fill In)'!D152="Friday",5,IF('activity_log (To Fill In)'!D152="Saturday",6,IF('activity_log (To Fill In)'!D152="Sunday",7,"NULL")))))))</f>
        <v>NULL</v>
      </c>
      <c r="E152" s="10" t="e">
        <f>MATCH('activity_log (To Fill In)'!E152,'Data Selection (Modify As Neede'!$E$2:$E$46,0)</f>
        <v>#N/A</v>
      </c>
      <c r="F152" s="10" t="e">
        <f>MATCH('activity_log (To Fill In)'!F152,'Data Selection (Modify As Neede'!$F$2:$F$46,0)</f>
        <v>#N/A</v>
      </c>
      <c r="G152" s="3" t="str">
        <f>IF(AND('activity_log (To Fill In)'!G152&gt;=0.25,'activity_log (To Fill In)'!G152&lt;=24),'activity_log (To Fill In)'!G152,"NULL")</f>
        <v>NULL</v>
      </c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>
      <c r="A153" s="3" t="str">
        <f>IF('activity_log (To Fill In)'!A153=1,1,"NULL")</f>
        <v>NULL</v>
      </c>
      <c r="B153" s="3" t="str">
        <f>IF(AND('activity_log (To Fill In)'!B153&gt;=1,'activity_log (To Fill In)'!B153&lt;=28),'activity_log (To Fill In)'!B153,"NULL")</f>
        <v>NULL</v>
      </c>
      <c r="C153" s="3" t="str">
        <f t="shared" si="0"/>
        <v>NULL</v>
      </c>
      <c r="D153" s="3" t="str">
        <f>IF('activity_log (To Fill In)'!D153="Monday",1,IF('activity_log (To Fill In)'!D153="Tuesday",2,IF('activity_log (To Fill In)'!D153="Wednesday",3,IF('activity_log (To Fill In)'!D153="Thursday",4,IF('activity_log (To Fill In)'!D153="Friday",5,IF('activity_log (To Fill In)'!D153="Saturday",6,IF('activity_log (To Fill In)'!D153="Sunday",7,"NULL")))))))</f>
        <v>NULL</v>
      </c>
      <c r="E153" s="10" t="e">
        <f>MATCH('activity_log (To Fill In)'!E153,'Data Selection (Modify As Neede'!$E$2:$E$46,0)</f>
        <v>#N/A</v>
      </c>
      <c r="F153" s="10" t="e">
        <f>MATCH('activity_log (To Fill In)'!F153,'Data Selection (Modify As Neede'!$F$2:$F$46,0)</f>
        <v>#N/A</v>
      </c>
      <c r="G153" s="3" t="str">
        <f>IF(AND('activity_log (To Fill In)'!G153&gt;=0.25,'activity_log (To Fill In)'!G153&lt;=24),'activity_log (To Fill In)'!G153,"NULL")</f>
        <v>NULL</v>
      </c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>
      <c r="A154" s="3" t="str">
        <f>IF('activity_log (To Fill In)'!A154=1,1,"NULL")</f>
        <v>NULL</v>
      </c>
      <c r="B154" s="3" t="str">
        <f>IF(AND('activity_log (To Fill In)'!B154&gt;=1,'activity_log (To Fill In)'!B154&lt;=28),'activity_log (To Fill In)'!B154,"NULL")</f>
        <v>NULL</v>
      </c>
      <c r="C154" s="3" t="str">
        <f t="shared" si="0"/>
        <v>NULL</v>
      </c>
      <c r="D154" s="3" t="str">
        <f>IF('activity_log (To Fill In)'!D154="Monday",1,IF('activity_log (To Fill In)'!D154="Tuesday",2,IF('activity_log (To Fill In)'!D154="Wednesday",3,IF('activity_log (To Fill In)'!D154="Thursday",4,IF('activity_log (To Fill In)'!D154="Friday",5,IF('activity_log (To Fill In)'!D154="Saturday",6,IF('activity_log (To Fill In)'!D154="Sunday",7,"NULL")))))))</f>
        <v>NULL</v>
      </c>
      <c r="E154" s="10" t="e">
        <f>MATCH('activity_log (To Fill In)'!E154,'Data Selection (Modify As Neede'!$E$2:$E$46,0)</f>
        <v>#N/A</v>
      </c>
      <c r="F154" s="10" t="e">
        <f>MATCH('activity_log (To Fill In)'!F154,'Data Selection (Modify As Neede'!$F$2:$F$46,0)</f>
        <v>#N/A</v>
      </c>
      <c r="G154" s="3" t="str">
        <f>IF(AND('activity_log (To Fill In)'!G154&gt;=0.25,'activity_log (To Fill In)'!G154&lt;=24),'activity_log (To Fill In)'!G154,"NULL")</f>
        <v>NULL</v>
      </c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>
      <c r="A155" s="3" t="str">
        <f>IF('activity_log (To Fill In)'!A155=1,1,"NULL")</f>
        <v>NULL</v>
      </c>
      <c r="B155" s="3" t="str">
        <f>IF(AND('activity_log (To Fill In)'!B155&gt;=1,'activity_log (To Fill In)'!B155&lt;=28),'activity_log (To Fill In)'!B155,"NULL")</f>
        <v>NULL</v>
      </c>
      <c r="C155" s="3" t="str">
        <f t="shared" si="0"/>
        <v>NULL</v>
      </c>
      <c r="D155" s="3" t="str">
        <f>IF('activity_log (To Fill In)'!D155="Monday",1,IF('activity_log (To Fill In)'!D155="Tuesday",2,IF('activity_log (To Fill In)'!D155="Wednesday",3,IF('activity_log (To Fill In)'!D155="Thursday",4,IF('activity_log (To Fill In)'!D155="Friday",5,IF('activity_log (To Fill In)'!D155="Saturday",6,IF('activity_log (To Fill In)'!D155="Sunday",7,"NULL")))))))</f>
        <v>NULL</v>
      </c>
      <c r="E155" s="10" t="e">
        <f>MATCH('activity_log (To Fill In)'!E155,'Data Selection (Modify As Neede'!$E$2:$E$46,0)</f>
        <v>#N/A</v>
      </c>
      <c r="F155" s="10" t="e">
        <f>MATCH('activity_log (To Fill In)'!F155,'Data Selection (Modify As Neede'!$F$2:$F$46,0)</f>
        <v>#N/A</v>
      </c>
      <c r="G155" s="3" t="str">
        <f>IF(AND('activity_log (To Fill In)'!G155&gt;=0.25,'activity_log (To Fill In)'!G155&lt;=24),'activity_log (To Fill In)'!G155,"NULL")</f>
        <v>NULL</v>
      </c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>
      <c r="A156" s="3" t="str">
        <f>IF('activity_log (To Fill In)'!A156=1,1,"NULL")</f>
        <v>NULL</v>
      </c>
      <c r="B156" s="3" t="str">
        <f>IF(AND('activity_log (To Fill In)'!B156&gt;=1,'activity_log (To Fill In)'!B156&lt;=28),'activity_log (To Fill In)'!B156,"NULL")</f>
        <v>NULL</v>
      </c>
      <c r="C156" s="3" t="str">
        <f t="shared" si="0"/>
        <v>NULL</v>
      </c>
      <c r="D156" s="3" t="str">
        <f>IF('activity_log (To Fill In)'!D156="Monday",1,IF('activity_log (To Fill In)'!D156="Tuesday",2,IF('activity_log (To Fill In)'!D156="Wednesday",3,IF('activity_log (To Fill In)'!D156="Thursday",4,IF('activity_log (To Fill In)'!D156="Friday",5,IF('activity_log (To Fill In)'!D156="Saturday",6,IF('activity_log (To Fill In)'!D156="Sunday",7,"NULL")))))))</f>
        <v>NULL</v>
      </c>
      <c r="E156" s="10" t="e">
        <f>MATCH('activity_log (To Fill In)'!E156,'Data Selection (Modify As Neede'!$E$2:$E$46,0)</f>
        <v>#N/A</v>
      </c>
      <c r="F156" s="10" t="e">
        <f>MATCH('activity_log (To Fill In)'!F156,'Data Selection (Modify As Neede'!$F$2:$F$46,0)</f>
        <v>#N/A</v>
      </c>
      <c r="G156" s="3" t="str">
        <f>IF(AND('activity_log (To Fill In)'!G156&gt;=0.25,'activity_log (To Fill In)'!G156&lt;=24),'activity_log (To Fill In)'!G156,"NULL")</f>
        <v>NULL</v>
      </c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>
      <c r="A157" s="3" t="str">
        <f>IF('activity_log (To Fill In)'!A157=1,1,"NULL")</f>
        <v>NULL</v>
      </c>
      <c r="B157" s="3" t="str">
        <f>IF(AND('activity_log (To Fill In)'!B157&gt;=1,'activity_log (To Fill In)'!B157&lt;=28),'activity_log (To Fill In)'!B157,"NULL")</f>
        <v>NULL</v>
      </c>
      <c r="C157" s="3" t="str">
        <f t="shared" si="0"/>
        <v>NULL</v>
      </c>
      <c r="D157" s="3" t="str">
        <f>IF('activity_log (To Fill In)'!D157="Monday",1,IF('activity_log (To Fill In)'!D157="Tuesday",2,IF('activity_log (To Fill In)'!D157="Wednesday",3,IF('activity_log (To Fill In)'!D157="Thursday",4,IF('activity_log (To Fill In)'!D157="Friday",5,IF('activity_log (To Fill In)'!D157="Saturday",6,IF('activity_log (To Fill In)'!D157="Sunday",7,"NULL")))))))</f>
        <v>NULL</v>
      </c>
      <c r="E157" s="10" t="e">
        <f>MATCH('activity_log (To Fill In)'!E157,'Data Selection (Modify As Neede'!$E$2:$E$46,0)</f>
        <v>#N/A</v>
      </c>
      <c r="F157" s="10" t="e">
        <f>MATCH('activity_log (To Fill In)'!F157,'Data Selection (Modify As Neede'!$F$2:$F$46,0)</f>
        <v>#N/A</v>
      </c>
      <c r="G157" s="3" t="str">
        <f>IF(AND('activity_log (To Fill In)'!G157&gt;=0.25,'activity_log (To Fill In)'!G157&lt;=24),'activity_log (To Fill In)'!G157,"NULL")</f>
        <v>NULL</v>
      </c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>
      <c r="A158" s="3" t="str">
        <f>IF('activity_log (To Fill In)'!A158=1,1,"NULL")</f>
        <v>NULL</v>
      </c>
      <c r="B158" s="3" t="str">
        <f>IF(AND('activity_log (To Fill In)'!B158&gt;=1,'activity_log (To Fill In)'!B158&lt;=28),'activity_log (To Fill In)'!B158,"NULL")</f>
        <v>NULL</v>
      </c>
      <c r="C158" s="3" t="str">
        <f t="shared" si="0"/>
        <v>NULL</v>
      </c>
      <c r="D158" s="3" t="str">
        <f>IF('activity_log (To Fill In)'!D158="Monday",1,IF('activity_log (To Fill In)'!D158="Tuesday",2,IF('activity_log (To Fill In)'!D158="Wednesday",3,IF('activity_log (To Fill In)'!D158="Thursday",4,IF('activity_log (To Fill In)'!D158="Friday",5,IF('activity_log (To Fill In)'!D158="Saturday",6,IF('activity_log (To Fill In)'!D158="Sunday",7,"NULL")))))))</f>
        <v>NULL</v>
      </c>
      <c r="E158" s="10" t="e">
        <f>MATCH('activity_log (To Fill In)'!E158,'Data Selection (Modify As Neede'!$E$2:$E$46,0)</f>
        <v>#N/A</v>
      </c>
      <c r="F158" s="10" t="e">
        <f>MATCH('activity_log (To Fill In)'!F158,'Data Selection (Modify As Neede'!$F$2:$F$46,0)</f>
        <v>#N/A</v>
      </c>
      <c r="G158" s="3" t="str">
        <f>IF(AND('activity_log (To Fill In)'!G158&gt;=0.25,'activity_log (To Fill In)'!G158&lt;=24),'activity_log (To Fill In)'!G158,"NULL")</f>
        <v>NULL</v>
      </c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>
      <c r="A159" s="3" t="str">
        <f>IF('activity_log (To Fill In)'!A159=1,1,"NULL")</f>
        <v>NULL</v>
      </c>
      <c r="B159" s="3" t="str">
        <f>IF(AND('activity_log (To Fill In)'!B159&gt;=1,'activity_log (To Fill In)'!B159&lt;=28),'activity_log (To Fill In)'!B159,"NULL")</f>
        <v>NULL</v>
      </c>
      <c r="C159" s="3" t="str">
        <f t="shared" si="0"/>
        <v>NULL</v>
      </c>
      <c r="D159" s="3" t="str">
        <f>IF('activity_log (To Fill In)'!D159="Monday",1,IF('activity_log (To Fill In)'!D159="Tuesday",2,IF('activity_log (To Fill In)'!D159="Wednesday",3,IF('activity_log (To Fill In)'!D159="Thursday",4,IF('activity_log (To Fill In)'!D159="Friday",5,IF('activity_log (To Fill In)'!D159="Saturday",6,IF('activity_log (To Fill In)'!D159="Sunday",7,"NULL")))))))</f>
        <v>NULL</v>
      </c>
      <c r="E159" s="10" t="e">
        <f>MATCH('activity_log (To Fill In)'!E159,'Data Selection (Modify As Neede'!$E$2:$E$46,0)</f>
        <v>#N/A</v>
      </c>
      <c r="F159" s="10" t="e">
        <f>MATCH('activity_log (To Fill In)'!F159,'Data Selection (Modify As Neede'!$F$2:$F$46,0)</f>
        <v>#N/A</v>
      </c>
      <c r="G159" s="3" t="str">
        <f>IF(AND('activity_log (To Fill In)'!G159&gt;=0.25,'activity_log (To Fill In)'!G159&lt;=24),'activity_log (To Fill In)'!G159,"NULL")</f>
        <v>NULL</v>
      </c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>
      <c r="A160" s="3" t="str">
        <f>IF('activity_log (To Fill In)'!A160=1,1,"NULL")</f>
        <v>NULL</v>
      </c>
      <c r="B160" s="3" t="str">
        <f>IF(AND('activity_log (To Fill In)'!B160&gt;=1,'activity_log (To Fill In)'!B160&lt;=28),'activity_log (To Fill In)'!B160,"NULL")</f>
        <v>NULL</v>
      </c>
      <c r="C160" s="3" t="str">
        <f t="shared" si="0"/>
        <v>NULL</v>
      </c>
      <c r="D160" s="3" t="str">
        <f>IF('activity_log (To Fill In)'!D160="Monday",1,IF('activity_log (To Fill In)'!D160="Tuesday",2,IF('activity_log (To Fill In)'!D160="Wednesday",3,IF('activity_log (To Fill In)'!D160="Thursday",4,IF('activity_log (To Fill In)'!D160="Friday",5,IF('activity_log (To Fill In)'!D160="Saturday",6,IF('activity_log (To Fill In)'!D160="Sunday",7,"NULL")))))))</f>
        <v>NULL</v>
      </c>
      <c r="E160" s="10" t="e">
        <f>MATCH('activity_log (To Fill In)'!E160,'Data Selection (Modify As Neede'!$E$2:$E$46,0)</f>
        <v>#N/A</v>
      </c>
      <c r="F160" s="10" t="e">
        <f>MATCH('activity_log (To Fill In)'!F160,'Data Selection (Modify As Neede'!$F$2:$F$46,0)</f>
        <v>#N/A</v>
      </c>
      <c r="G160" s="3" t="str">
        <f>IF(AND('activity_log (To Fill In)'!G160&gt;=0.25,'activity_log (To Fill In)'!G160&lt;=24),'activity_log (To Fill In)'!G160,"NULL")</f>
        <v>NULL</v>
      </c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>
      <c r="A161" s="3" t="str">
        <f>IF('activity_log (To Fill In)'!A161=1,1,"NULL")</f>
        <v>NULL</v>
      </c>
      <c r="B161" s="3" t="str">
        <f>IF(AND('activity_log (To Fill In)'!B161&gt;=1,'activity_log (To Fill In)'!B161&lt;=28),'activity_log (To Fill In)'!B161,"NULL")</f>
        <v>NULL</v>
      </c>
      <c r="C161" s="3" t="str">
        <f t="shared" si="0"/>
        <v>NULL</v>
      </c>
      <c r="D161" s="3" t="str">
        <f>IF('activity_log (To Fill In)'!D161="Monday",1,IF('activity_log (To Fill In)'!D161="Tuesday",2,IF('activity_log (To Fill In)'!D161="Wednesday",3,IF('activity_log (To Fill In)'!D161="Thursday",4,IF('activity_log (To Fill In)'!D161="Friday",5,IF('activity_log (To Fill In)'!D161="Saturday",6,IF('activity_log (To Fill In)'!D161="Sunday",7,"NULL")))))))</f>
        <v>NULL</v>
      </c>
      <c r="E161" s="10" t="e">
        <f>MATCH('activity_log (To Fill In)'!E161,'Data Selection (Modify As Neede'!$E$2:$E$46,0)</f>
        <v>#N/A</v>
      </c>
      <c r="F161" s="10" t="e">
        <f>MATCH('activity_log (To Fill In)'!F161,'Data Selection (Modify As Neede'!$F$2:$F$46,0)</f>
        <v>#N/A</v>
      </c>
      <c r="G161" s="3" t="str">
        <f>IF(AND('activity_log (To Fill In)'!G161&gt;=0.25,'activity_log (To Fill In)'!G161&lt;=24),'activity_log (To Fill In)'!G161,"NULL")</f>
        <v>NULL</v>
      </c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>
      <c r="A162" s="3" t="str">
        <f>IF('activity_log (To Fill In)'!A162=1,1,"NULL")</f>
        <v>NULL</v>
      </c>
      <c r="B162" s="3" t="str">
        <f>IF(AND('activity_log (To Fill In)'!B162&gt;=1,'activity_log (To Fill In)'!B162&lt;=28),'activity_log (To Fill In)'!B162,"NULL")</f>
        <v>NULL</v>
      </c>
      <c r="C162" s="3" t="str">
        <f t="shared" si="0"/>
        <v>NULL</v>
      </c>
      <c r="D162" s="3" t="str">
        <f>IF('activity_log (To Fill In)'!D162="Monday",1,IF('activity_log (To Fill In)'!D162="Tuesday",2,IF('activity_log (To Fill In)'!D162="Wednesday",3,IF('activity_log (To Fill In)'!D162="Thursday",4,IF('activity_log (To Fill In)'!D162="Friday",5,IF('activity_log (To Fill In)'!D162="Saturday",6,IF('activity_log (To Fill In)'!D162="Sunday",7,"NULL")))))))</f>
        <v>NULL</v>
      </c>
      <c r="E162" s="10" t="e">
        <f>MATCH('activity_log (To Fill In)'!E162,'Data Selection (Modify As Neede'!$E$2:$E$46,0)</f>
        <v>#N/A</v>
      </c>
      <c r="F162" s="10" t="e">
        <f>MATCH('activity_log (To Fill In)'!F162,'Data Selection (Modify As Neede'!$F$2:$F$46,0)</f>
        <v>#N/A</v>
      </c>
      <c r="G162" s="3" t="str">
        <f>IF(AND('activity_log (To Fill In)'!G162&gt;=0.25,'activity_log (To Fill In)'!G162&lt;=24),'activity_log (To Fill In)'!G162,"NULL")</f>
        <v>NULL</v>
      </c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>
      <c r="A163" s="3" t="str">
        <f>IF('activity_log (To Fill In)'!A163=1,1,"NULL")</f>
        <v>NULL</v>
      </c>
      <c r="B163" s="3" t="str">
        <f>IF(AND('activity_log (To Fill In)'!B163&gt;=1,'activity_log (To Fill In)'!B163&lt;=28),'activity_log (To Fill In)'!B163,"NULL")</f>
        <v>NULL</v>
      </c>
      <c r="C163" s="3" t="str">
        <f t="shared" si="0"/>
        <v>NULL</v>
      </c>
      <c r="D163" s="3" t="str">
        <f>IF('activity_log (To Fill In)'!D163="Monday",1,IF('activity_log (To Fill In)'!D163="Tuesday",2,IF('activity_log (To Fill In)'!D163="Wednesday",3,IF('activity_log (To Fill In)'!D163="Thursday",4,IF('activity_log (To Fill In)'!D163="Friday",5,IF('activity_log (To Fill In)'!D163="Saturday",6,IF('activity_log (To Fill In)'!D163="Sunday",7,"NULL")))))))</f>
        <v>NULL</v>
      </c>
      <c r="E163" s="10" t="e">
        <f>MATCH('activity_log (To Fill In)'!E163,'Data Selection (Modify As Neede'!$E$2:$E$46,0)</f>
        <v>#N/A</v>
      </c>
      <c r="F163" s="10" t="e">
        <f>MATCH('activity_log (To Fill In)'!F163,'Data Selection (Modify As Neede'!$F$2:$F$46,0)</f>
        <v>#N/A</v>
      </c>
      <c r="G163" s="3" t="str">
        <f>IF(AND('activity_log (To Fill In)'!G163&gt;=0.25,'activity_log (To Fill In)'!G163&lt;=24),'activity_log (To Fill In)'!G163,"NULL")</f>
        <v>NULL</v>
      </c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>
      <c r="A164" s="3" t="str">
        <f>IF('activity_log (To Fill In)'!A164=1,1,"NULL")</f>
        <v>NULL</v>
      </c>
      <c r="B164" s="3" t="str">
        <f>IF(AND('activity_log (To Fill In)'!B164&gt;=1,'activity_log (To Fill In)'!B164&lt;=28),'activity_log (To Fill In)'!B164,"NULL")</f>
        <v>NULL</v>
      </c>
      <c r="C164" s="3" t="str">
        <f t="shared" si="0"/>
        <v>NULL</v>
      </c>
      <c r="D164" s="3" t="str">
        <f>IF('activity_log (To Fill In)'!D164="Monday",1,IF('activity_log (To Fill In)'!D164="Tuesday",2,IF('activity_log (To Fill In)'!D164="Wednesday",3,IF('activity_log (To Fill In)'!D164="Thursday",4,IF('activity_log (To Fill In)'!D164="Friday",5,IF('activity_log (To Fill In)'!D164="Saturday",6,IF('activity_log (To Fill In)'!D164="Sunday",7,"NULL")))))))</f>
        <v>NULL</v>
      </c>
      <c r="E164" s="10" t="e">
        <f>MATCH('activity_log (To Fill In)'!E164,'Data Selection (Modify As Neede'!$E$2:$E$46,0)</f>
        <v>#N/A</v>
      </c>
      <c r="F164" s="10" t="e">
        <f>MATCH('activity_log (To Fill In)'!F164,'Data Selection (Modify As Neede'!$F$2:$F$46,0)</f>
        <v>#N/A</v>
      </c>
      <c r="G164" s="3" t="str">
        <f>IF(AND('activity_log (To Fill In)'!G164&gt;=0.25,'activity_log (To Fill In)'!G164&lt;=24),'activity_log (To Fill In)'!G164,"NULL")</f>
        <v>NULL</v>
      </c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>
      <c r="A165" s="3" t="str">
        <f>IF('activity_log (To Fill In)'!A165=1,1,"NULL")</f>
        <v>NULL</v>
      </c>
      <c r="B165" s="3" t="str">
        <f>IF(AND('activity_log (To Fill In)'!B165&gt;=1,'activity_log (To Fill In)'!B165&lt;=28),'activity_log (To Fill In)'!B165,"NULL")</f>
        <v>NULL</v>
      </c>
      <c r="C165" s="3" t="str">
        <f t="shared" si="0"/>
        <v>NULL</v>
      </c>
      <c r="D165" s="3" t="str">
        <f>IF('activity_log (To Fill In)'!D165="Monday",1,IF('activity_log (To Fill In)'!D165="Tuesday",2,IF('activity_log (To Fill In)'!D165="Wednesday",3,IF('activity_log (To Fill In)'!D165="Thursday",4,IF('activity_log (To Fill In)'!D165="Friday",5,IF('activity_log (To Fill In)'!D165="Saturday",6,IF('activity_log (To Fill In)'!D165="Sunday",7,"NULL")))))))</f>
        <v>NULL</v>
      </c>
      <c r="E165" s="10" t="e">
        <f>MATCH('activity_log (To Fill In)'!E165,'Data Selection (Modify As Neede'!$E$2:$E$46,0)</f>
        <v>#N/A</v>
      </c>
      <c r="F165" s="10" t="e">
        <f>MATCH('activity_log (To Fill In)'!F165,'Data Selection (Modify As Neede'!$F$2:$F$46,0)</f>
        <v>#N/A</v>
      </c>
      <c r="G165" s="3" t="str">
        <f>IF(AND('activity_log (To Fill In)'!G165&gt;=0.25,'activity_log (To Fill In)'!G165&lt;=24),'activity_log (To Fill In)'!G165,"NULL")</f>
        <v>NULL</v>
      </c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>
      <c r="A166" s="3" t="str">
        <f>IF('activity_log (To Fill In)'!A166=1,1,"NULL")</f>
        <v>NULL</v>
      </c>
      <c r="B166" s="3" t="str">
        <f>IF(AND('activity_log (To Fill In)'!B166&gt;=1,'activity_log (To Fill In)'!B166&lt;=28),'activity_log (To Fill In)'!B166,"NULL")</f>
        <v>NULL</v>
      </c>
      <c r="C166" s="3" t="str">
        <f t="shared" si="0"/>
        <v>NULL</v>
      </c>
      <c r="D166" s="3" t="str">
        <f>IF('activity_log (To Fill In)'!D166="Monday",1,IF('activity_log (To Fill In)'!D166="Tuesday",2,IF('activity_log (To Fill In)'!D166="Wednesday",3,IF('activity_log (To Fill In)'!D166="Thursday",4,IF('activity_log (To Fill In)'!D166="Friday",5,IF('activity_log (To Fill In)'!D166="Saturday",6,IF('activity_log (To Fill In)'!D166="Sunday",7,"NULL")))))))</f>
        <v>NULL</v>
      </c>
      <c r="E166" s="10" t="e">
        <f>MATCH('activity_log (To Fill In)'!E166,'Data Selection (Modify As Neede'!$E$2:$E$46,0)</f>
        <v>#N/A</v>
      </c>
      <c r="F166" s="10" t="e">
        <f>MATCH('activity_log (To Fill In)'!F166,'Data Selection (Modify As Neede'!$F$2:$F$46,0)</f>
        <v>#N/A</v>
      </c>
      <c r="G166" s="3" t="str">
        <f>IF(AND('activity_log (To Fill In)'!G166&gt;=0.25,'activity_log (To Fill In)'!G166&lt;=24),'activity_log (To Fill In)'!G166,"NULL")</f>
        <v>NULL</v>
      </c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>
      <c r="A167" s="3" t="str">
        <f>IF('activity_log (To Fill In)'!A167=1,1,"NULL")</f>
        <v>NULL</v>
      </c>
      <c r="B167" s="3" t="str">
        <f>IF(AND('activity_log (To Fill In)'!B167&gt;=1,'activity_log (To Fill In)'!B167&lt;=28),'activity_log (To Fill In)'!B167,"NULL")</f>
        <v>NULL</v>
      </c>
      <c r="C167" s="3" t="str">
        <f t="shared" si="0"/>
        <v>NULL</v>
      </c>
      <c r="D167" s="3" t="str">
        <f>IF('activity_log (To Fill In)'!D167="Monday",1,IF('activity_log (To Fill In)'!D167="Tuesday",2,IF('activity_log (To Fill In)'!D167="Wednesday",3,IF('activity_log (To Fill In)'!D167="Thursday",4,IF('activity_log (To Fill In)'!D167="Friday",5,IF('activity_log (To Fill In)'!D167="Saturday",6,IF('activity_log (To Fill In)'!D167="Sunday",7,"NULL")))))))</f>
        <v>NULL</v>
      </c>
      <c r="E167" s="10" t="e">
        <f>MATCH('activity_log (To Fill In)'!E167,'Data Selection (Modify As Neede'!$E$2:$E$46,0)</f>
        <v>#N/A</v>
      </c>
      <c r="F167" s="10" t="e">
        <f>MATCH('activity_log (To Fill In)'!F167,'Data Selection (Modify As Neede'!$F$2:$F$46,0)</f>
        <v>#N/A</v>
      </c>
      <c r="G167" s="3" t="str">
        <f>IF(AND('activity_log (To Fill In)'!G167&gt;=0.25,'activity_log (To Fill In)'!G167&lt;=24),'activity_log (To Fill In)'!G167,"NULL")</f>
        <v>NULL</v>
      </c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>
      <c r="A168" s="3" t="str">
        <f>IF('activity_log (To Fill In)'!A168=1,1,"NULL")</f>
        <v>NULL</v>
      </c>
      <c r="B168" s="3" t="str">
        <f>IF(AND('activity_log (To Fill In)'!B168&gt;=1,'activity_log (To Fill In)'!B168&lt;=28),'activity_log (To Fill In)'!B168,"NULL")</f>
        <v>NULL</v>
      </c>
      <c r="C168" s="3" t="str">
        <f t="shared" si="0"/>
        <v>NULL</v>
      </c>
      <c r="D168" s="3" t="str">
        <f>IF('activity_log (To Fill In)'!D168="Monday",1,IF('activity_log (To Fill In)'!D168="Tuesday",2,IF('activity_log (To Fill In)'!D168="Wednesday",3,IF('activity_log (To Fill In)'!D168="Thursday",4,IF('activity_log (To Fill In)'!D168="Friday",5,IF('activity_log (To Fill In)'!D168="Saturday",6,IF('activity_log (To Fill In)'!D168="Sunday",7,"NULL")))))))</f>
        <v>NULL</v>
      </c>
      <c r="E168" s="10" t="e">
        <f>MATCH('activity_log (To Fill In)'!E168,'Data Selection (Modify As Neede'!$E$2:$E$46,0)</f>
        <v>#N/A</v>
      </c>
      <c r="F168" s="10" t="e">
        <f>MATCH('activity_log (To Fill In)'!F168,'Data Selection (Modify As Neede'!$F$2:$F$46,0)</f>
        <v>#N/A</v>
      </c>
      <c r="G168" s="3" t="str">
        <f>IF(AND('activity_log (To Fill In)'!G168&gt;=0.25,'activity_log (To Fill In)'!G168&lt;=24),'activity_log (To Fill In)'!G168,"NULL")</f>
        <v>NULL</v>
      </c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>
      <c r="A169" s="3" t="str">
        <f>IF('activity_log (To Fill In)'!A169=1,1,"NULL")</f>
        <v>NULL</v>
      </c>
      <c r="B169" s="3" t="str">
        <f>IF(AND('activity_log (To Fill In)'!B169&gt;=1,'activity_log (To Fill In)'!B169&lt;=28),'activity_log (To Fill In)'!B169,"NULL")</f>
        <v>NULL</v>
      </c>
      <c r="C169" s="3" t="str">
        <f t="shared" si="0"/>
        <v>NULL</v>
      </c>
      <c r="D169" s="3" t="str">
        <f>IF('activity_log (To Fill In)'!D169="Monday",1,IF('activity_log (To Fill In)'!D169="Tuesday",2,IF('activity_log (To Fill In)'!D169="Wednesday",3,IF('activity_log (To Fill In)'!D169="Thursday",4,IF('activity_log (To Fill In)'!D169="Friday",5,IF('activity_log (To Fill In)'!D169="Saturday",6,IF('activity_log (To Fill In)'!D169="Sunday",7,"NULL")))))))</f>
        <v>NULL</v>
      </c>
      <c r="E169" s="10" t="e">
        <f>MATCH('activity_log (To Fill In)'!E169,'Data Selection (Modify As Neede'!$E$2:$E$46,0)</f>
        <v>#N/A</v>
      </c>
      <c r="F169" s="10" t="e">
        <f>MATCH('activity_log (To Fill In)'!F169,'Data Selection (Modify As Neede'!$F$2:$F$46,0)</f>
        <v>#N/A</v>
      </c>
      <c r="G169" s="3" t="str">
        <f>IF(AND('activity_log (To Fill In)'!G169&gt;=0.25,'activity_log (To Fill In)'!G169&lt;=24),'activity_log (To Fill In)'!G169,"NULL")</f>
        <v>NULL</v>
      </c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>
      <c r="A170" s="3" t="str">
        <f>IF('activity_log (To Fill In)'!A170=1,1,"NULL")</f>
        <v>NULL</v>
      </c>
      <c r="B170" s="3" t="str">
        <f>IF(AND('activity_log (To Fill In)'!B170&gt;=1,'activity_log (To Fill In)'!B170&lt;=28),'activity_log (To Fill In)'!B170,"NULL")</f>
        <v>NULL</v>
      </c>
      <c r="C170" s="3" t="str">
        <f t="shared" si="0"/>
        <v>NULL</v>
      </c>
      <c r="D170" s="3" t="str">
        <f>IF('activity_log (To Fill In)'!D170="Monday",1,IF('activity_log (To Fill In)'!D170="Tuesday",2,IF('activity_log (To Fill In)'!D170="Wednesday",3,IF('activity_log (To Fill In)'!D170="Thursday",4,IF('activity_log (To Fill In)'!D170="Friday",5,IF('activity_log (To Fill In)'!D170="Saturday",6,IF('activity_log (To Fill In)'!D170="Sunday",7,"NULL")))))))</f>
        <v>NULL</v>
      </c>
      <c r="E170" s="10" t="e">
        <f>MATCH('activity_log (To Fill In)'!E170,'Data Selection (Modify As Neede'!$E$2:$E$46,0)</f>
        <v>#N/A</v>
      </c>
      <c r="F170" s="10" t="e">
        <f>MATCH('activity_log (To Fill In)'!F170,'Data Selection (Modify As Neede'!$F$2:$F$46,0)</f>
        <v>#N/A</v>
      </c>
      <c r="G170" s="3" t="str">
        <f>IF(AND('activity_log (To Fill In)'!G170&gt;=0.25,'activity_log (To Fill In)'!G170&lt;=24),'activity_log (To Fill In)'!G170,"NULL")</f>
        <v>NULL</v>
      </c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>
      <c r="A171" s="3" t="str">
        <f>IF('activity_log (To Fill In)'!A171=1,1,"NULL")</f>
        <v>NULL</v>
      </c>
      <c r="B171" s="3" t="str">
        <f>IF(AND('activity_log (To Fill In)'!B171&gt;=1,'activity_log (To Fill In)'!B171&lt;=28),'activity_log (To Fill In)'!B171,"NULL")</f>
        <v>NULL</v>
      </c>
      <c r="C171" s="3" t="str">
        <f t="shared" si="0"/>
        <v>NULL</v>
      </c>
      <c r="D171" s="3" t="str">
        <f>IF('activity_log (To Fill In)'!D171="Monday",1,IF('activity_log (To Fill In)'!D171="Tuesday",2,IF('activity_log (To Fill In)'!D171="Wednesday",3,IF('activity_log (To Fill In)'!D171="Thursday",4,IF('activity_log (To Fill In)'!D171="Friday",5,IF('activity_log (To Fill In)'!D171="Saturday",6,IF('activity_log (To Fill In)'!D171="Sunday",7,"NULL")))))))</f>
        <v>NULL</v>
      </c>
      <c r="E171" s="10" t="e">
        <f>MATCH('activity_log (To Fill In)'!E171,'Data Selection (Modify As Neede'!$E$2:$E$46,0)</f>
        <v>#N/A</v>
      </c>
      <c r="F171" s="10" t="e">
        <f>MATCH('activity_log (To Fill In)'!F171,'Data Selection (Modify As Neede'!$F$2:$F$46,0)</f>
        <v>#N/A</v>
      </c>
      <c r="G171" s="3" t="str">
        <f>IF(AND('activity_log (To Fill In)'!G171&gt;=0.25,'activity_log (To Fill In)'!G171&lt;=24),'activity_log (To Fill In)'!G171,"NULL")</f>
        <v>NULL</v>
      </c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>
      <c r="A172" s="3" t="str">
        <f>IF('activity_log (To Fill In)'!A172=1,1,"NULL")</f>
        <v>NULL</v>
      </c>
      <c r="B172" s="3" t="str">
        <f>IF(AND('activity_log (To Fill In)'!B172&gt;=1,'activity_log (To Fill In)'!B172&lt;=28),'activity_log (To Fill In)'!B172,"NULL")</f>
        <v>NULL</v>
      </c>
      <c r="C172" s="3" t="str">
        <f t="shared" si="0"/>
        <v>NULL</v>
      </c>
      <c r="D172" s="3" t="str">
        <f>IF('activity_log (To Fill In)'!D172="Monday",1,IF('activity_log (To Fill In)'!D172="Tuesday",2,IF('activity_log (To Fill In)'!D172="Wednesday",3,IF('activity_log (To Fill In)'!D172="Thursday",4,IF('activity_log (To Fill In)'!D172="Friday",5,IF('activity_log (To Fill In)'!D172="Saturday",6,IF('activity_log (To Fill In)'!D172="Sunday",7,"NULL")))))))</f>
        <v>NULL</v>
      </c>
      <c r="E172" s="10" t="e">
        <f>MATCH('activity_log (To Fill In)'!E172,'Data Selection (Modify As Neede'!$E$2:$E$46,0)</f>
        <v>#N/A</v>
      </c>
      <c r="F172" s="10" t="e">
        <f>MATCH('activity_log (To Fill In)'!F172,'Data Selection (Modify As Neede'!$F$2:$F$46,0)</f>
        <v>#N/A</v>
      </c>
      <c r="G172" s="3" t="str">
        <f>IF(AND('activity_log (To Fill In)'!G172&gt;=0.25,'activity_log (To Fill In)'!G172&lt;=24),'activity_log (To Fill In)'!G172,"NULL")</f>
        <v>NULL</v>
      </c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>
      <c r="A173" s="3" t="str">
        <f>IF('activity_log (To Fill In)'!A173=1,1,"NULL")</f>
        <v>NULL</v>
      </c>
      <c r="B173" s="3" t="str">
        <f>IF(AND('activity_log (To Fill In)'!B173&gt;=1,'activity_log (To Fill In)'!B173&lt;=28),'activity_log (To Fill In)'!B173,"NULL")</f>
        <v>NULL</v>
      </c>
      <c r="C173" s="3" t="str">
        <f t="shared" si="0"/>
        <v>NULL</v>
      </c>
      <c r="D173" s="3" t="str">
        <f>IF('activity_log (To Fill In)'!D173="Monday",1,IF('activity_log (To Fill In)'!D173="Tuesday",2,IF('activity_log (To Fill In)'!D173="Wednesday",3,IF('activity_log (To Fill In)'!D173="Thursday",4,IF('activity_log (To Fill In)'!D173="Friday",5,IF('activity_log (To Fill In)'!D173="Saturday",6,IF('activity_log (To Fill In)'!D173="Sunday",7,"NULL")))))))</f>
        <v>NULL</v>
      </c>
      <c r="E173" s="10" t="e">
        <f>MATCH('activity_log (To Fill In)'!E173,'Data Selection (Modify As Neede'!$E$2:$E$46,0)</f>
        <v>#N/A</v>
      </c>
      <c r="F173" s="10" t="e">
        <f>MATCH('activity_log (To Fill In)'!F173,'Data Selection (Modify As Neede'!$F$2:$F$46,0)</f>
        <v>#N/A</v>
      </c>
      <c r="G173" s="3" t="str">
        <f>IF(AND('activity_log (To Fill In)'!G173&gt;=0.25,'activity_log (To Fill In)'!G173&lt;=24),'activity_log (To Fill In)'!G173,"NULL")</f>
        <v>NULL</v>
      </c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>
      <c r="A174" s="3" t="str">
        <f>IF('activity_log (To Fill In)'!A174=1,1,"NULL")</f>
        <v>NULL</v>
      </c>
      <c r="B174" s="3" t="str">
        <f>IF(AND('activity_log (To Fill In)'!B174&gt;=1,'activity_log (To Fill In)'!B174&lt;=28),'activity_log (To Fill In)'!B174,"NULL")</f>
        <v>NULL</v>
      </c>
      <c r="C174" s="3" t="str">
        <f t="shared" si="0"/>
        <v>NULL</v>
      </c>
      <c r="D174" s="3" t="str">
        <f>IF('activity_log (To Fill In)'!D174="Monday",1,IF('activity_log (To Fill In)'!D174="Tuesday",2,IF('activity_log (To Fill In)'!D174="Wednesday",3,IF('activity_log (To Fill In)'!D174="Thursday",4,IF('activity_log (To Fill In)'!D174="Friday",5,IF('activity_log (To Fill In)'!D174="Saturday",6,IF('activity_log (To Fill In)'!D174="Sunday",7,"NULL")))))))</f>
        <v>NULL</v>
      </c>
      <c r="E174" s="10" t="e">
        <f>MATCH('activity_log (To Fill In)'!E174,'Data Selection (Modify As Neede'!$E$2:$E$46,0)</f>
        <v>#N/A</v>
      </c>
      <c r="F174" s="10" t="e">
        <f>MATCH('activity_log (To Fill In)'!F174,'Data Selection (Modify As Neede'!$F$2:$F$46,0)</f>
        <v>#N/A</v>
      </c>
      <c r="G174" s="3" t="str">
        <f>IF(AND('activity_log (To Fill In)'!G174&gt;=0.25,'activity_log (To Fill In)'!G174&lt;=24),'activity_log (To Fill In)'!G174,"NULL")</f>
        <v>NULL</v>
      </c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>
      <c r="A175" s="3" t="str">
        <f>IF('activity_log (To Fill In)'!A175=1,1,"NULL")</f>
        <v>NULL</v>
      </c>
      <c r="B175" s="3" t="str">
        <f>IF(AND('activity_log (To Fill In)'!B175&gt;=1,'activity_log (To Fill In)'!B175&lt;=28),'activity_log (To Fill In)'!B175,"NULL")</f>
        <v>NULL</v>
      </c>
      <c r="C175" s="3" t="str">
        <f t="shared" si="0"/>
        <v>NULL</v>
      </c>
      <c r="D175" s="3" t="str">
        <f>IF('activity_log (To Fill In)'!D175="Monday",1,IF('activity_log (To Fill In)'!D175="Tuesday",2,IF('activity_log (To Fill In)'!D175="Wednesday",3,IF('activity_log (To Fill In)'!D175="Thursday",4,IF('activity_log (To Fill In)'!D175="Friday",5,IF('activity_log (To Fill In)'!D175="Saturday",6,IF('activity_log (To Fill In)'!D175="Sunday",7,"NULL")))))))</f>
        <v>NULL</v>
      </c>
      <c r="E175" s="10" t="e">
        <f>MATCH('activity_log (To Fill In)'!E175,'Data Selection (Modify As Neede'!$E$2:$E$46,0)</f>
        <v>#N/A</v>
      </c>
      <c r="F175" s="10" t="e">
        <f>MATCH('activity_log (To Fill In)'!F175,'Data Selection (Modify As Neede'!$F$2:$F$46,0)</f>
        <v>#N/A</v>
      </c>
      <c r="G175" s="3" t="str">
        <f>IF(AND('activity_log (To Fill In)'!G175&gt;=0.25,'activity_log (To Fill In)'!G175&lt;=24),'activity_log (To Fill In)'!G175,"NULL")</f>
        <v>NULL</v>
      </c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>
      <c r="A176" s="3" t="str">
        <f>IF('activity_log (To Fill In)'!A176=1,1,"NULL")</f>
        <v>NULL</v>
      </c>
      <c r="B176" s="3" t="str">
        <f>IF(AND('activity_log (To Fill In)'!B176&gt;=1,'activity_log (To Fill In)'!B176&lt;=28),'activity_log (To Fill In)'!B176,"NULL")</f>
        <v>NULL</v>
      </c>
      <c r="C176" s="3" t="str">
        <f t="shared" si="0"/>
        <v>NULL</v>
      </c>
      <c r="D176" s="3" t="str">
        <f>IF('activity_log (To Fill In)'!D176="Monday",1,IF('activity_log (To Fill In)'!D176="Tuesday",2,IF('activity_log (To Fill In)'!D176="Wednesday",3,IF('activity_log (To Fill In)'!D176="Thursday",4,IF('activity_log (To Fill In)'!D176="Friday",5,IF('activity_log (To Fill In)'!D176="Saturday",6,IF('activity_log (To Fill In)'!D176="Sunday",7,"NULL")))))))</f>
        <v>NULL</v>
      </c>
      <c r="E176" s="10" t="e">
        <f>MATCH('activity_log (To Fill In)'!E176,'Data Selection (Modify As Neede'!$E$2:$E$46,0)</f>
        <v>#N/A</v>
      </c>
      <c r="F176" s="10" t="e">
        <f>MATCH('activity_log (To Fill In)'!F176,'Data Selection (Modify As Neede'!$F$2:$F$46,0)</f>
        <v>#N/A</v>
      </c>
      <c r="G176" s="3" t="str">
        <f>IF(AND('activity_log (To Fill In)'!G176&gt;=0.25,'activity_log (To Fill In)'!G176&lt;=24),'activity_log (To Fill In)'!G176,"NULL")</f>
        <v>NULL</v>
      </c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>
      <c r="A177" s="3" t="str">
        <f>IF('activity_log (To Fill In)'!A177=1,1,"NULL")</f>
        <v>NULL</v>
      </c>
      <c r="B177" s="3" t="str">
        <f>IF(AND('activity_log (To Fill In)'!B177&gt;=1,'activity_log (To Fill In)'!B177&lt;=28),'activity_log (To Fill In)'!B177,"NULL")</f>
        <v>NULL</v>
      </c>
      <c r="C177" s="3" t="str">
        <f t="shared" si="0"/>
        <v>NULL</v>
      </c>
      <c r="D177" s="3" t="str">
        <f>IF('activity_log (To Fill In)'!D177="Monday",1,IF('activity_log (To Fill In)'!D177="Tuesday",2,IF('activity_log (To Fill In)'!D177="Wednesday",3,IF('activity_log (To Fill In)'!D177="Thursday",4,IF('activity_log (To Fill In)'!D177="Friday",5,IF('activity_log (To Fill In)'!D177="Saturday",6,IF('activity_log (To Fill In)'!D177="Sunday",7,"NULL")))))))</f>
        <v>NULL</v>
      </c>
      <c r="E177" s="10" t="e">
        <f>MATCH('activity_log (To Fill In)'!E177,'Data Selection (Modify As Neede'!$E$2:$E$46,0)</f>
        <v>#N/A</v>
      </c>
      <c r="F177" s="10" t="e">
        <f>MATCH('activity_log (To Fill In)'!F177,'Data Selection (Modify As Neede'!$F$2:$F$46,0)</f>
        <v>#N/A</v>
      </c>
      <c r="G177" s="3" t="str">
        <f>IF(AND('activity_log (To Fill In)'!G177&gt;=0.25,'activity_log (To Fill In)'!G177&lt;=24),'activity_log (To Fill In)'!G177,"NULL")</f>
        <v>NULL</v>
      </c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>
      <c r="A178" s="3" t="str">
        <f>IF('activity_log (To Fill In)'!A178=1,1,"NULL")</f>
        <v>NULL</v>
      </c>
      <c r="B178" s="3" t="str">
        <f>IF(AND('activity_log (To Fill In)'!B178&gt;=1,'activity_log (To Fill In)'!B178&lt;=28),'activity_log (To Fill In)'!B178,"NULL")</f>
        <v>NULL</v>
      </c>
      <c r="C178" s="3" t="str">
        <f t="shared" si="0"/>
        <v>NULL</v>
      </c>
      <c r="D178" s="3" t="str">
        <f>IF('activity_log (To Fill In)'!D178="Monday",1,IF('activity_log (To Fill In)'!D178="Tuesday",2,IF('activity_log (To Fill In)'!D178="Wednesday",3,IF('activity_log (To Fill In)'!D178="Thursday",4,IF('activity_log (To Fill In)'!D178="Friday",5,IF('activity_log (To Fill In)'!D178="Saturday",6,IF('activity_log (To Fill In)'!D178="Sunday",7,"NULL")))))))</f>
        <v>NULL</v>
      </c>
      <c r="E178" s="10" t="e">
        <f>MATCH('activity_log (To Fill In)'!E178,'Data Selection (Modify As Neede'!$E$2:$E$46,0)</f>
        <v>#N/A</v>
      </c>
      <c r="F178" s="10" t="e">
        <f>MATCH('activity_log (To Fill In)'!F178,'Data Selection (Modify As Neede'!$F$2:$F$46,0)</f>
        <v>#N/A</v>
      </c>
      <c r="G178" s="3" t="str">
        <f>IF(AND('activity_log (To Fill In)'!G178&gt;=0.25,'activity_log (To Fill In)'!G178&lt;=24),'activity_log (To Fill In)'!G178,"NULL")</f>
        <v>NULL</v>
      </c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>
      <c r="A179" s="3" t="str">
        <f>IF('activity_log (To Fill In)'!A179=1,1,"NULL")</f>
        <v>NULL</v>
      </c>
      <c r="B179" s="3" t="str">
        <f>IF(AND('activity_log (To Fill In)'!B179&gt;=1,'activity_log (To Fill In)'!B179&lt;=28),'activity_log (To Fill In)'!B179,"NULL")</f>
        <v>NULL</v>
      </c>
      <c r="C179" s="3" t="str">
        <f t="shared" si="0"/>
        <v>NULL</v>
      </c>
      <c r="D179" s="3" t="str">
        <f>IF('activity_log (To Fill In)'!D179="Monday",1,IF('activity_log (To Fill In)'!D179="Tuesday",2,IF('activity_log (To Fill In)'!D179="Wednesday",3,IF('activity_log (To Fill In)'!D179="Thursday",4,IF('activity_log (To Fill In)'!D179="Friday",5,IF('activity_log (To Fill In)'!D179="Saturday",6,IF('activity_log (To Fill In)'!D179="Sunday",7,"NULL")))))))</f>
        <v>NULL</v>
      </c>
      <c r="E179" s="10" t="e">
        <f>MATCH('activity_log (To Fill In)'!E179,'Data Selection (Modify As Neede'!$E$2:$E$46,0)</f>
        <v>#N/A</v>
      </c>
      <c r="F179" s="10" t="e">
        <f>MATCH('activity_log (To Fill In)'!F179,'Data Selection (Modify As Neede'!$F$2:$F$46,0)</f>
        <v>#N/A</v>
      </c>
      <c r="G179" s="3" t="str">
        <f>IF(AND('activity_log (To Fill In)'!G179&gt;=0.25,'activity_log (To Fill In)'!G179&lt;=24),'activity_log (To Fill In)'!G179,"NULL")</f>
        <v>NULL</v>
      </c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>
      <c r="A180" s="3" t="str">
        <f>IF('activity_log (To Fill In)'!A180=1,1,"NULL")</f>
        <v>NULL</v>
      </c>
      <c r="B180" s="3" t="str">
        <f>IF(AND('activity_log (To Fill In)'!B180&gt;=1,'activity_log (To Fill In)'!B180&lt;=28),'activity_log (To Fill In)'!B180,"NULL")</f>
        <v>NULL</v>
      </c>
      <c r="C180" s="3" t="str">
        <f t="shared" si="0"/>
        <v>NULL</v>
      </c>
      <c r="D180" s="3" t="str">
        <f>IF('activity_log (To Fill In)'!D180="Monday",1,IF('activity_log (To Fill In)'!D180="Tuesday",2,IF('activity_log (To Fill In)'!D180="Wednesday",3,IF('activity_log (To Fill In)'!D180="Thursday",4,IF('activity_log (To Fill In)'!D180="Friday",5,IF('activity_log (To Fill In)'!D180="Saturday",6,IF('activity_log (To Fill In)'!D180="Sunday",7,"NULL")))))))</f>
        <v>NULL</v>
      </c>
      <c r="E180" s="10" t="e">
        <f>MATCH('activity_log (To Fill In)'!E180,'Data Selection (Modify As Neede'!$E$2:$E$46,0)</f>
        <v>#N/A</v>
      </c>
      <c r="F180" s="10" t="e">
        <f>MATCH('activity_log (To Fill In)'!F180,'Data Selection (Modify As Neede'!$F$2:$F$46,0)</f>
        <v>#N/A</v>
      </c>
      <c r="G180" s="3" t="str">
        <f>IF(AND('activity_log (To Fill In)'!G180&gt;=0.25,'activity_log (To Fill In)'!G180&lt;=24),'activity_log (To Fill In)'!G180,"NULL")</f>
        <v>NULL</v>
      </c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>
      <c r="A181" s="3" t="str">
        <f>IF('activity_log (To Fill In)'!A181=1,1,"NULL")</f>
        <v>NULL</v>
      </c>
      <c r="B181" s="3" t="str">
        <f>IF(AND('activity_log (To Fill In)'!B181&gt;=1,'activity_log (To Fill In)'!B181&lt;=28),'activity_log (To Fill In)'!B181,"NULL")</f>
        <v>NULL</v>
      </c>
      <c r="C181" s="3" t="str">
        <f t="shared" si="0"/>
        <v>NULL</v>
      </c>
      <c r="D181" s="3" t="str">
        <f>IF('activity_log (To Fill In)'!D181="Monday",1,IF('activity_log (To Fill In)'!D181="Tuesday",2,IF('activity_log (To Fill In)'!D181="Wednesday",3,IF('activity_log (To Fill In)'!D181="Thursday",4,IF('activity_log (To Fill In)'!D181="Friday",5,IF('activity_log (To Fill In)'!D181="Saturday",6,IF('activity_log (To Fill In)'!D181="Sunday",7,"NULL")))))))</f>
        <v>NULL</v>
      </c>
      <c r="E181" s="10" t="e">
        <f>MATCH('activity_log (To Fill In)'!E181,'Data Selection (Modify As Neede'!$E$2:$E$46,0)</f>
        <v>#N/A</v>
      </c>
      <c r="F181" s="10" t="e">
        <f>MATCH('activity_log (To Fill In)'!F181,'Data Selection (Modify As Neede'!$F$2:$F$46,0)</f>
        <v>#N/A</v>
      </c>
      <c r="G181" s="3" t="str">
        <f>IF(AND('activity_log (To Fill In)'!G181&gt;=0.25,'activity_log (To Fill In)'!G181&lt;=24),'activity_log (To Fill In)'!G181,"NULL")</f>
        <v>NULL</v>
      </c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>
      <c r="A182" s="3" t="str">
        <f>IF('activity_log (To Fill In)'!A182=1,1,"NULL")</f>
        <v>NULL</v>
      </c>
      <c r="B182" s="3" t="str">
        <f>IF(AND('activity_log (To Fill In)'!B182&gt;=1,'activity_log (To Fill In)'!B182&lt;=28),'activity_log (To Fill In)'!B182,"NULL")</f>
        <v>NULL</v>
      </c>
      <c r="C182" s="3" t="str">
        <f t="shared" si="0"/>
        <v>NULL</v>
      </c>
      <c r="D182" s="3" t="str">
        <f>IF('activity_log (To Fill In)'!D182="Monday",1,IF('activity_log (To Fill In)'!D182="Tuesday",2,IF('activity_log (To Fill In)'!D182="Wednesday",3,IF('activity_log (To Fill In)'!D182="Thursday",4,IF('activity_log (To Fill In)'!D182="Friday",5,IF('activity_log (To Fill In)'!D182="Saturday",6,IF('activity_log (To Fill In)'!D182="Sunday",7,"NULL")))))))</f>
        <v>NULL</v>
      </c>
      <c r="E182" s="10" t="e">
        <f>MATCH('activity_log (To Fill In)'!E182,'Data Selection (Modify As Neede'!$E$2:$E$46,0)</f>
        <v>#N/A</v>
      </c>
      <c r="F182" s="10" t="e">
        <f>MATCH('activity_log (To Fill In)'!F182,'Data Selection (Modify As Neede'!$F$2:$F$46,0)</f>
        <v>#N/A</v>
      </c>
      <c r="G182" s="3" t="str">
        <f>IF(AND('activity_log (To Fill In)'!G182&gt;=0.25,'activity_log (To Fill In)'!G182&lt;=24),'activity_log (To Fill In)'!G182,"NULL")</f>
        <v>NULL</v>
      </c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>
      <c r="A183" s="3" t="str">
        <f>IF('activity_log (To Fill In)'!A183=1,1,"NULL")</f>
        <v>NULL</v>
      </c>
      <c r="B183" s="3" t="str">
        <f>IF(AND('activity_log (To Fill In)'!B183&gt;=1,'activity_log (To Fill In)'!B183&lt;=28),'activity_log (To Fill In)'!B183,"NULL")</f>
        <v>NULL</v>
      </c>
      <c r="C183" s="3" t="str">
        <f t="shared" si="0"/>
        <v>NULL</v>
      </c>
      <c r="D183" s="3" t="str">
        <f>IF('activity_log (To Fill In)'!D183="Monday",1,IF('activity_log (To Fill In)'!D183="Tuesday",2,IF('activity_log (To Fill In)'!D183="Wednesday",3,IF('activity_log (To Fill In)'!D183="Thursday",4,IF('activity_log (To Fill In)'!D183="Friday",5,IF('activity_log (To Fill In)'!D183="Saturday",6,IF('activity_log (To Fill In)'!D183="Sunday",7,"NULL")))))))</f>
        <v>NULL</v>
      </c>
      <c r="E183" s="10" t="e">
        <f>MATCH('activity_log (To Fill In)'!E183,'Data Selection (Modify As Neede'!$E$2:$E$46,0)</f>
        <v>#N/A</v>
      </c>
      <c r="F183" s="10" t="e">
        <f>MATCH('activity_log (To Fill In)'!F183,'Data Selection (Modify As Neede'!$F$2:$F$46,0)</f>
        <v>#N/A</v>
      </c>
      <c r="G183" s="3" t="str">
        <f>IF(AND('activity_log (To Fill In)'!G183&gt;=0.25,'activity_log (To Fill In)'!G183&lt;=24),'activity_log (To Fill In)'!G183,"NULL")</f>
        <v>NULL</v>
      </c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>
      <c r="A184" s="3" t="str">
        <f>IF('activity_log (To Fill In)'!A184=1,1,"NULL")</f>
        <v>NULL</v>
      </c>
      <c r="B184" s="3" t="str">
        <f>IF(AND('activity_log (To Fill In)'!B184&gt;=1,'activity_log (To Fill In)'!B184&lt;=28),'activity_log (To Fill In)'!B184,"NULL")</f>
        <v>NULL</v>
      </c>
      <c r="C184" s="3" t="str">
        <f t="shared" si="0"/>
        <v>NULL</v>
      </c>
      <c r="D184" s="3" t="str">
        <f>IF('activity_log (To Fill In)'!D184="Monday",1,IF('activity_log (To Fill In)'!D184="Tuesday",2,IF('activity_log (To Fill In)'!D184="Wednesday",3,IF('activity_log (To Fill In)'!D184="Thursday",4,IF('activity_log (To Fill In)'!D184="Friday",5,IF('activity_log (To Fill In)'!D184="Saturday",6,IF('activity_log (To Fill In)'!D184="Sunday",7,"NULL")))))))</f>
        <v>NULL</v>
      </c>
      <c r="E184" s="10" t="e">
        <f>MATCH('activity_log (To Fill In)'!E184,'Data Selection (Modify As Neede'!$E$2:$E$46,0)</f>
        <v>#N/A</v>
      </c>
      <c r="F184" s="10" t="e">
        <f>MATCH('activity_log (To Fill In)'!F184,'Data Selection (Modify As Neede'!$F$2:$F$46,0)</f>
        <v>#N/A</v>
      </c>
      <c r="G184" s="3" t="str">
        <f>IF(AND('activity_log (To Fill In)'!G184&gt;=0.25,'activity_log (To Fill In)'!G184&lt;=24),'activity_log (To Fill In)'!G184,"NULL")</f>
        <v>NULL</v>
      </c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>
      <c r="A185" s="3" t="str">
        <f>IF('activity_log (To Fill In)'!A185=1,1,"NULL")</f>
        <v>NULL</v>
      </c>
      <c r="B185" s="3" t="str">
        <f>IF(AND('activity_log (To Fill In)'!B185&gt;=1,'activity_log (To Fill In)'!B185&lt;=28),'activity_log (To Fill In)'!B185,"NULL")</f>
        <v>NULL</v>
      </c>
      <c r="C185" s="3" t="str">
        <f t="shared" si="0"/>
        <v>NULL</v>
      </c>
      <c r="D185" s="3" t="str">
        <f>IF('activity_log (To Fill In)'!D185="Monday",1,IF('activity_log (To Fill In)'!D185="Tuesday",2,IF('activity_log (To Fill In)'!D185="Wednesday",3,IF('activity_log (To Fill In)'!D185="Thursday",4,IF('activity_log (To Fill In)'!D185="Friday",5,IF('activity_log (To Fill In)'!D185="Saturday",6,IF('activity_log (To Fill In)'!D185="Sunday",7,"NULL")))))))</f>
        <v>NULL</v>
      </c>
      <c r="E185" s="10" t="e">
        <f>MATCH('activity_log (To Fill In)'!E185,'Data Selection (Modify As Neede'!$E$2:$E$46,0)</f>
        <v>#N/A</v>
      </c>
      <c r="F185" s="10" t="e">
        <f>MATCH('activity_log (To Fill In)'!F185,'Data Selection (Modify As Neede'!$F$2:$F$46,0)</f>
        <v>#N/A</v>
      </c>
      <c r="G185" s="3" t="str">
        <f>IF(AND('activity_log (To Fill In)'!G185&gt;=0.25,'activity_log (To Fill In)'!G185&lt;=24),'activity_log (To Fill In)'!G185,"NULL")</f>
        <v>NULL</v>
      </c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>
      <c r="A186" s="3" t="str">
        <f>IF('activity_log (To Fill In)'!A186=1,1,"NULL")</f>
        <v>NULL</v>
      </c>
      <c r="B186" s="3" t="str">
        <f>IF(AND('activity_log (To Fill In)'!B186&gt;=1,'activity_log (To Fill In)'!B186&lt;=28),'activity_log (To Fill In)'!B186,"NULL")</f>
        <v>NULL</v>
      </c>
      <c r="C186" s="3" t="str">
        <f t="shared" si="0"/>
        <v>NULL</v>
      </c>
      <c r="D186" s="3" t="str">
        <f>IF('activity_log (To Fill In)'!D186="Monday",1,IF('activity_log (To Fill In)'!D186="Tuesday",2,IF('activity_log (To Fill In)'!D186="Wednesday",3,IF('activity_log (To Fill In)'!D186="Thursday",4,IF('activity_log (To Fill In)'!D186="Friday",5,IF('activity_log (To Fill In)'!D186="Saturday",6,IF('activity_log (To Fill In)'!D186="Sunday",7,"NULL")))))))</f>
        <v>NULL</v>
      </c>
      <c r="E186" s="10" t="e">
        <f>MATCH('activity_log (To Fill In)'!E186,'Data Selection (Modify As Neede'!$E$2:$E$46,0)</f>
        <v>#N/A</v>
      </c>
      <c r="F186" s="10" t="e">
        <f>MATCH('activity_log (To Fill In)'!F186,'Data Selection (Modify As Neede'!$F$2:$F$46,0)</f>
        <v>#N/A</v>
      </c>
      <c r="G186" s="3" t="str">
        <f>IF(AND('activity_log (To Fill In)'!G186&gt;=0.25,'activity_log (To Fill In)'!G186&lt;=24),'activity_log (To Fill In)'!G186,"NULL")</f>
        <v>NULL</v>
      </c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>
      <c r="A187" s="3" t="str">
        <f>IF('activity_log (To Fill In)'!A187=1,1,"NULL")</f>
        <v>NULL</v>
      </c>
      <c r="B187" s="3" t="str">
        <f>IF(AND('activity_log (To Fill In)'!B187&gt;=1,'activity_log (To Fill In)'!B187&lt;=28),'activity_log (To Fill In)'!B187,"NULL")</f>
        <v>NULL</v>
      </c>
      <c r="C187" s="3" t="str">
        <f t="shared" si="0"/>
        <v>NULL</v>
      </c>
      <c r="D187" s="3" t="str">
        <f>IF('activity_log (To Fill In)'!D187="Monday",1,IF('activity_log (To Fill In)'!D187="Tuesday",2,IF('activity_log (To Fill In)'!D187="Wednesday",3,IF('activity_log (To Fill In)'!D187="Thursday",4,IF('activity_log (To Fill In)'!D187="Friday",5,IF('activity_log (To Fill In)'!D187="Saturday",6,IF('activity_log (To Fill In)'!D187="Sunday",7,"NULL")))))))</f>
        <v>NULL</v>
      </c>
      <c r="E187" s="10" t="e">
        <f>MATCH('activity_log (To Fill In)'!E187,'Data Selection (Modify As Neede'!$E$2:$E$46,0)</f>
        <v>#N/A</v>
      </c>
      <c r="F187" s="10" t="e">
        <f>MATCH('activity_log (To Fill In)'!F187,'Data Selection (Modify As Neede'!$F$2:$F$46,0)</f>
        <v>#N/A</v>
      </c>
      <c r="G187" s="3" t="str">
        <f>IF(AND('activity_log (To Fill In)'!G187&gt;=0.25,'activity_log (To Fill In)'!G187&lt;=24),'activity_log (To Fill In)'!G187,"NULL")</f>
        <v>NULL</v>
      </c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>
      <c r="A188" s="3" t="str">
        <f>IF('activity_log (To Fill In)'!A188=1,1,"NULL")</f>
        <v>NULL</v>
      </c>
      <c r="B188" s="3" t="str">
        <f>IF(AND('activity_log (To Fill In)'!B188&gt;=1,'activity_log (To Fill In)'!B188&lt;=28),'activity_log (To Fill In)'!B188,"NULL")</f>
        <v>NULL</v>
      </c>
      <c r="C188" s="3" t="str">
        <f t="shared" si="0"/>
        <v>NULL</v>
      </c>
      <c r="D188" s="3" t="str">
        <f>IF('activity_log (To Fill In)'!D188="Monday",1,IF('activity_log (To Fill In)'!D188="Tuesday",2,IF('activity_log (To Fill In)'!D188="Wednesday",3,IF('activity_log (To Fill In)'!D188="Thursday",4,IF('activity_log (To Fill In)'!D188="Friday",5,IF('activity_log (To Fill In)'!D188="Saturday",6,IF('activity_log (To Fill In)'!D188="Sunday",7,"NULL")))))))</f>
        <v>NULL</v>
      </c>
      <c r="E188" s="10" t="e">
        <f>MATCH('activity_log (To Fill In)'!E188,'Data Selection (Modify As Neede'!$E$2:$E$46,0)</f>
        <v>#N/A</v>
      </c>
      <c r="F188" s="10" t="e">
        <f>MATCH('activity_log (To Fill In)'!F188,'Data Selection (Modify As Neede'!$F$2:$F$46,0)</f>
        <v>#N/A</v>
      </c>
      <c r="G188" s="3" t="str">
        <f>IF(AND('activity_log (To Fill In)'!G188&gt;=0.25,'activity_log (To Fill In)'!G188&lt;=24),'activity_log (To Fill In)'!G188,"NULL")</f>
        <v>NULL</v>
      </c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>
      <c r="A189" s="3" t="str">
        <f>IF('activity_log (To Fill In)'!A189=1,1,"NULL")</f>
        <v>NULL</v>
      </c>
      <c r="B189" s="3" t="str">
        <f>IF(AND('activity_log (To Fill In)'!B189&gt;=1,'activity_log (To Fill In)'!B189&lt;=28),'activity_log (To Fill In)'!B189,"NULL")</f>
        <v>NULL</v>
      </c>
      <c r="C189" s="3" t="str">
        <f t="shared" si="0"/>
        <v>NULL</v>
      </c>
      <c r="D189" s="3" t="str">
        <f>IF('activity_log (To Fill In)'!D189="Monday",1,IF('activity_log (To Fill In)'!D189="Tuesday",2,IF('activity_log (To Fill In)'!D189="Wednesday",3,IF('activity_log (To Fill In)'!D189="Thursday",4,IF('activity_log (To Fill In)'!D189="Friday",5,IF('activity_log (To Fill In)'!D189="Saturday",6,IF('activity_log (To Fill In)'!D189="Sunday",7,"NULL")))))))</f>
        <v>NULL</v>
      </c>
      <c r="E189" s="10" t="e">
        <f>MATCH('activity_log (To Fill In)'!E189,'Data Selection (Modify As Neede'!$E$2:$E$46,0)</f>
        <v>#N/A</v>
      </c>
      <c r="F189" s="10" t="e">
        <f>MATCH('activity_log (To Fill In)'!F189,'Data Selection (Modify As Neede'!$F$2:$F$46,0)</f>
        <v>#N/A</v>
      </c>
      <c r="G189" s="3" t="str">
        <f>IF(AND('activity_log (To Fill In)'!G189&gt;=0.25,'activity_log (To Fill In)'!G189&lt;=24),'activity_log (To Fill In)'!G189,"NULL")</f>
        <v>NULL</v>
      </c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>
      <c r="A190" s="3" t="str">
        <f>IF('activity_log (To Fill In)'!A190=1,1,"NULL")</f>
        <v>NULL</v>
      </c>
      <c r="B190" s="3" t="str">
        <f>IF(AND('activity_log (To Fill In)'!B190&gt;=1,'activity_log (To Fill In)'!B190&lt;=28),'activity_log (To Fill In)'!B190,"NULL")</f>
        <v>NULL</v>
      </c>
      <c r="C190" s="3" t="str">
        <f t="shared" si="0"/>
        <v>NULL</v>
      </c>
      <c r="D190" s="3" t="str">
        <f>IF('activity_log (To Fill In)'!D190="Monday",1,IF('activity_log (To Fill In)'!D190="Tuesday",2,IF('activity_log (To Fill In)'!D190="Wednesday",3,IF('activity_log (To Fill In)'!D190="Thursday",4,IF('activity_log (To Fill In)'!D190="Friday",5,IF('activity_log (To Fill In)'!D190="Saturday",6,IF('activity_log (To Fill In)'!D190="Sunday",7,"NULL")))))))</f>
        <v>NULL</v>
      </c>
      <c r="E190" s="10" t="e">
        <f>MATCH('activity_log (To Fill In)'!E190,'Data Selection (Modify As Neede'!$E$2:$E$46,0)</f>
        <v>#N/A</v>
      </c>
      <c r="F190" s="10" t="e">
        <f>MATCH('activity_log (To Fill In)'!F190,'Data Selection (Modify As Neede'!$F$2:$F$46,0)</f>
        <v>#N/A</v>
      </c>
      <c r="G190" s="3" t="str">
        <f>IF(AND('activity_log (To Fill In)'!G190&gt;=0.25,'activity_log (To Fill In)'!G190&lt;=24),'activity_log (To Fill In)'!G190,"NULL")</f>
        <v>NULL</v>
      </c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>
      <c r="A191" s="3" t="str">
        <f>IF('activity_log (To Fill In)'!A191=1,1,"NULL")</f>
        <v>NULL</v>
      </c>
      <c r="B191" s="3" t="str">
        <f>IF(AND('activity_log (To Fill In)'!B191&gt;=1,'activity_log (To Fill In)'!B191&lt;=28),'activity_log (To Fill In)'!B191,"NULL")</f>
        <v>NULL</v>
      </c>
      <c r="C191" s="3" t="str">
        <f t="shared" si="0"/>
        <v>NULL</v>
      </c>
      <c r="D191" s="3" t="str">
        <f>IF('activity_log (To Fill In)'!D191="Monday",1,IF('activity_log (To Fill In)'!D191="Tuesday",2,IF('activity_log (To Fill In)'!D191="Wednesday",3,IF('activity_log (To Fill In)'!D191="Thursday",4,IF('activity_log (To Fill In)'!D191="Friday",5,IF('activity_log (To Fill In)'!D191="Saturday",6,IF('activity_log (To Fill In)'!D191="Sunday",7,"NULL")))))))</f>
        <v>NULL</v>
      </c>
      <c r="E191" s="10" t="e">
        <f>MATCH('activity_log (To Fill In)'!E191,'Data Selection (Modify As Neede'!$E$2:$E$46,0)</f>
        <v>#N/A</v>
      </c>
      <c r="F191" s="10" t="e">
        <f>MATCH('activity_log (To Fill In)'!F191,'Data Selection (Modify As Neede'!$F$2:$F$46,0)</f>
        <v>#N/A</v>
      </c>
      <c r="G191" s="3" t="str">
        <f>IF(AND('activity_log (To Fill In)'!G191&gt;=0.25,'activity_log (To Fill In)'!G191&lt;=24),'activity_log (To Fill In)'!G191,"NULL")</f>
        <v>NULL</v>
      </c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>
      <c r="A192" s="3" t="str">
        <f>IF('activity_log (To Fill In)'!A192=1,1,"NULL")</f>
        <v>NULL</v>
      </c>
      <c r="B192" s="3" t="str">
        <f>IF(AND('activity_log (To Fill In)'!B192&gt;=1,'activity_log (To Fill In)'!B192&lt;=28),'activity_log (To Fill In)'!B192,"NULL")</f>
        <v>NULL</v>
      </c>
      <c r="C192" s="3" t="str">
        <f t="shared" si="0"/>
        <v>NULL</v>
      </c>
      <c r="D192" s="3" t="str">
        <f>IF('activity_log (To Fill In)'!D192="Monday",1,IF('activity_log (To Fill In)'!D192="Tuesday",2,IF('activity_log (To Fill In)'!D192="Wednesday",3,IF('activity_log (To Fill In)'!D192="Thursday",4,IF('activity_log (To Fill In)'!D192="Friday",5,IF('activity_log (To Fill In)'!D192="Saturday",6,IF('activity_log (To Fill In)'!D192="Sunday",7,"NULL")))))))</f>
        <v>NULL</v>
      </c>
      <c r="E192" s="10" t="e">
        <f>MATCH('activity_log (To Fill In)'!E192,'Data Selection (Modify As Neede'!$E$2:$E$46,0)</f>
        <v>#N/A</v>
      </c>
      <c r="F192" s="10" t="e">
        <f>MATCH('activity_log (To Fill In)'!F192,'Data Selection (Modify As Neede'!$F$2:$F$46,0)</f>
        <v>#N/A</v>
      </c>
      <c r="G192" s="3" t="str">
        <f>IF(AND('activity_log (To Fill In)'!G192&gt;=0.25,'activity_log (To Fill In)'!G192&lt;=24),'activity_log (To Fill In)'!G192,"NULL")</f>
        <v>NULL</v>
      </c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>
      <c r="A193" s="3" t="str">
        <f>IF('activity_log (To Fill In)'!A193=1,1,"NULL")</f>
        <v>NULL</v>
      </c>
      <c r="B193" s="3" t="str">
        <f>IF(AND('activity_log (To Fill In)'!B193&gt;=1,'activity_log (To Fill In)'!B193&lt;=28),'activity_log (To Fill In)'!B193,"NULL")</f>
        <v>NULL</v>
      </c>
      <c r="C193" s="3" t="str">
        <f t="shared" si="0"/>
        <v>NULL</v>
      </c>
      <c r="D193" s="3" t="str">
        <f>IF('activity_log (To Fill In)'!D193="Monday",1,IF('activity_log (To Fill In)'!D193="Tuesday",2,IF('activity_log (To Fill In)'!D193="Wednesday",3,IF('activity_log (To Fill In)'!D193="Thursday",4,IF('activity_log (To Fill In)'!D193="Friday",5,IF('activity_log (To Fill In)'!D193="Saturday",6,IF('activity_log (To Fill In)'!D193="Sunday",7,"NULL")))))))</f>
        <v>NULL</v>
      </c>
      <c r="E193" s="10" t="e">
        <f>MATCH('activity_log (To Fill In)'!E193,'Data Selection (Modify As Neede'!$E$2:$E$46,0)</f>
        <v>#N/A</v>
      </c>
      <c r="F193" s="10" t="e">
        <f>MATCH('activity_log (To Fill In)'!F193,'Data Selection (Modify As Neede'!$F$2:$F$46,0)</f>
        <v>#N/A</v>
      </c>
      <c r="G193" s="3" t="str">
        <f>IF(AND('activity_log (To Fill In)'!G193&gt;=0.25,'activity_log (To Fill In)'!G193&lt;=24),'activity_log (To Fill In)'!G193,"NULL")</f>
        <v>NULL</v>
      </c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>
      <c r="A194" s="3" t="str">
        <f>IF('activity_log (To Fill In)'!A194=1,1,"NULL")</f>
        <v>NULL</v>
      </c>
      <c r="B194" s="3" t="str">
        <f>IF(AND('activity_log (To Fill In)'!B194&gt;=1,'activity_log (To Fill In)'!B194&lt;=28),'activity_log (To Fill In)'!B194,"NULL")</f>
        <v>NULL</v>
      </c>
      <c r="C194" s="3" t="str">
        <f t="shared" si="0"/>
        <v>NULL</v>
      </c>
      <c r="D194" s="3" t="str">
        <f>IF('activity_log (To Fill In)'!D194="Monday",1,IF('activity_log (To Fill In)'!D194="Tuesday",2,IF('activity_log (To Fill In)'!D194="Wednesday",3,IF('activity_log (To Fill In)'!D194="Thursday",4,IF('activity_log (To Fill In)'!D194="Friday",5,IF('activity_log (To Fill In)'!D194="Saturday",6,IF('activity_log (To Fill In)'!D194="Sunday",7,"NULL")))))))</f>
        <v>NULL</v>
      </c>
      <c r="E194" s="10" t="e">
        <f>MATCH('activity_log (To Fill In)'!E194,'Data Selection (Modify As Neede'!$E$2:$E$46,0)</f>
        <v>#N/A</v>
      </c>
      <c r="F194" s="10" t="e">
        <f>MATCH('activity_log (To Fill In)'!F194,'Data Selection (Modify As Neede'!$F$2:$F$46,0)</f>
        <v>#N/A</v>
      </c>
      <c r="G194" s="3" t="str">
        <f>IF(AND('activity_log (To Fill In)'!G194&gt;=0.25,'activity_log (To Fill In)'!G194&lt;=24),'activity_log (To Fill In)'!G194,"NULL")</f>
        <v>NULL</v>
      </c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>
      <c r="A195" s="3" t="str">
        <f>IF('activity_log (To Fill In)'!A195=1,1,"NULL")</f>
        <v>NULL</v>
      </c>
      <c r="B195" s="3" t="str">
        <f>IF(AND('activity_log (To Fill In)'!B195&gt;=1,'activity_log (To Fill In)'!B195&lt;=28),'activity_log (To Fill In)'!B195,"NULL")</f>
        <v>NULL</v>
      </c>
      <c r="C195" s="3" t="str">
        <f t="shared" si="0"/>
        <v>NULL</v>
      </c>
      <c r="D195" s="3" t="str">
        <f>IF('activity_log (To Fill In)'!D195="Monday",1,IF('activity_log (To Fill In)'!D195="Tuesday",2,IF('activity_log (To Fill In)'!D195="Wednesday",3,IF('activity_log (To Fill In)'!D195="Thursday",4,IF('activity_log (To Fill In)'!D195="Friday",5,IF('activity_log (To Fill In)'!D195="Saturday",6,IF('activity_log (To Fill In)'!D195="Sunday",7,"NULL")))))))</f>
        <v>NULL</v>
      </c>
      <c r="E195" s="10" t="e">
        <f>MATCH('activity_log (To Fill In)'!E195,'Data Selection (Modify As Neede'!$E$2:$E$46,0)</f>
        <v>#N/A</v>
      </c>
      <c r="F195" s="10" t="e">
        <f>MATCH('activity_log (To Fill In)'!F195,'Data Selection (Modify As Neede'!$F$2:$F$46,0)</f>
        <v>#N/A</v>
      </c>
      <c r="G195" s="3" t="str">
        <f>IF(AND('activity_log (To Fill In)'!G195&gt;=0.25,'activity_log (To Fill In)'!G195&lt;=24),'activity_log (To Fill In)'!G195,"NULL")</f>
        <v>NULL</v>
      </c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>
      <c r="A196" s="3" t="str">
        <f>IF('activity_log (To Fill In)'!A196=1,1,"NULL")</f>
        <v>NULL</v>
      </c>
      <c r="B196" s="3" t="str">
        <f>IF(AND('activity_log (To Fill In)'!B196&gt;=1,'activity_log (To Fill In)'!B196&lt;=28),'activity_log (To Fill In)'!B196,"NULL")</f>
        <v>NULL</v>
      </c>
      <c r="C196" s="3" t="str">
        <f t="shared" si="0"/>
        <v>NULL</v>
      </c>
      <c r="D196" s="3" t="str">
        <f>IF('activity_log (To Fill In)'!D196="Monday",1,IF('activity_log (To Fill In)'!D196="Tuesday",2,IF('activity_log (To Fill In)'!D196="Wednesday",3,IF('activity_log (To Fill In)'!D196="Thursday",4,IF('activity_log (To Fill In)'!D196="Friday",5,IF('activity_log (To Fill In)'!D196="Saturday",6,IF('activity_log (To Fill In)'!D196="Sunday",7,"NULL")))))))</f>
        <v>NULL</v>
      </c>
      <c r="E196" s="10" t="e">
        <f>MATCH('activity_log (To Fill In)'!E196,'Data Selection (Modify As Neede'!$E$2:$E$46,0)</f>
        <v>#N/A</v>
      </c>
      <c r="F196" s="10" t="e">
        <f>MATCH('activity_log (To Fill In)'!F196,'Data Selection (Modify As Neede'!$F$2:$F$46,0)</f>
        <v>#N/A</v>
      </c>
      <c r="G196" s="3" t="str">
        <f>IF(AND('activity_log (To Fill In)'!G196&gt;=0.25,'activity_log (To Fill In)'!G196&lt;=24),'activity_log (To Fill In)'!G196,"NULL")</f>
        <v>NULL</v>
      </c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>
      <c r="A197" s="3" t="str">
        <f>IF('activity_log (To Fill In)'!A197=1,1,"NULL")</f>
        <v>NULL</v>
      </c>
      <c r="B197" s="3" t="str">
        <f>IF(AND('activity_log (To Fill In)'!B197&gt;=1,'activity_log (To Fill In)'!B197&lt;=28),'activity_log (To Fill In)'!B197,"NULL")</f>
        <v>NULL</v>
      </c>
      <c r="C197" s="3" t="str">
        <f t="shared" si="0"/>
        <v>NULL</v>
      </c>
      <c r="D197" s="3" t="str">
        <f>IF('activity_log (To Fill In)'!D197="Monday",1,IF('activity_log (To Fill In)'!D197="Tuesday",2,IF('activity_log (To Fill In)'!D197="Wednesday",3,IF('activity_log (To Fill In)'!D197="Thursday",4,IF('activity_log (To Fill In)'!D197="Friday",5,IF('activity_log (To Fill In)'!D197="Saturday",6,IF('activity_log (To Fill In)'!D197="Sunday",7,"NULL")))))))</f>
        <v>NULL</v>
      </c>
      <c r="E197" s="10" t="e">
        <f>MATCH('activity_log (To Fill In)'!E197,'Data Selection (Modify As Neede'!$E$2:$E$46,0)</f>
        <v>#N/A</v>
      </c>
      <c r="F197" s="10" t="e">
        <f>MATCH('activity_log (To Fill In)'!F197,'Data Selection (Modify As Neede'!$F$2:$F$46,0)</f>
        <v>#N/A</v>
      </c>
      <c r="G197" s="3" t="str">
        <f>IF(AND('activity_log (To Fill In)'!G197&gt;=0.25,'activity_log (To Fill In)'!G197&lt;=24),'activity_log (To Fill In)'!G197,"NULL")</f>
        <v>NULL</v>
      </c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>
      <c r="A198" s="3" t="str">
        <f>IF('activity_log (To Fill In)'!A198=1,1,"NULL")</f>
        <v>NULL</v>
      </c>
      <c r="B198" s="3" t="str">
        <f>IF(AND('activity_log (To Fill In)'!B198&gt;=1,'activity_log (To Fill In)'!B198&lt;=28),'activity_log (To Fill In)'!B198,"NULL")</f>
        <v>NULL</v>
      </c>
      <c r="C198" s="3" t="str">
        <f t="shared" si="0"/>
        <v>NULL</v>
      </c>
      <c r="D198" s="3" t="str">
        <f>IF('activity_log (To Fill In)'!D198="Monday",1,IF('activity_log (To Fill In)'!D198="Tuesday",2,IF('activity_log (To Fill In)'!D198="Wednesday",3,IF('activity_log (To Fill In)'!D198="Thursday",4,IF('activity_log (To Fill In)'!D198="Friday",5,IF('activity_log (To Fill In)'!D198="Saturday",6,IF('activity_log (To Fill In)'!D198="Sunday",7,"NULL")))))))</f>
        <v>NULL</v>
      </c>
      <c r="E198" s="10" t="e">
        <f>MATCH('activity_log (To Fill In)'!E198,'Data Selection (Modify As Neede'!$E$2:$E$46,0)</f>
        <v>#N/A</v>
      </c>
      <c r="F198" s="10" t="e">
        <f>MATCH('activity_log (To Fill In)'!F198,'Data Selection (Modify As Neede'!$F$2:$F$46,0)</f>
        <v>#N/A</v>
      </c>
      <c r="G198" s="3" t="str">
        <f>IF(AND('activity_log (To Fill In)'!G198&gt;=0.25,'activity_log (To Fill In)'!G198&lt;=24),'activity_log (To Fill In)'!G198,"NULL")</f>
        <v>NULL</v>
      </c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>
      <c r="A199" s="3" t="str">
        <f>IF('activity_log (To Fill In)'!A199=1,1,"NULL")</f>
        <v>NULL</v>
      </c>
      <c r="B199" s="3" t="str">
        <f>IF(AND('activity_log (To Fill In)'!B199&gt;=1,'activity_log (To Fill In)'!B199&lt;=28),'activity_log (To Fill In)'!B199,"NULL")</f>
        <v>NULL</v>
      </c>
      <c r="C199" s="3" t="str">
        <f t="shared" si="0"/>
        <v>NULL</v>
      </c>
      <c r="D199" s="3" t="str">
        <f>IF('activity_log (To Fill In)'!D199="Monday",1,IF('activity_log (To Fill In)'!D199="Tuesday",2,IF('activity_log (To Fill In)'!D199="Wednesday",3,IF('activity_log (To Fill In)'!D199="Thursday",4,IF('activity_log (To Fill In)'!D199="Friday",5,IF('activity_log (To Fill In)'!D199="Saturday",6,IF('activity_log (To Fill In)'!D199="Sunday",7,"NULL")))))))</f>
        <v>NULL</v>
      </c>
      <c r="E199" s="10" t="e">
        <f>MATCH('activity_log (To Fill In)'!E199,'Data Selection (Modify As Neede'!$E$2:$E$46,0)</f>
        <v>#N/A</v>
      </c>
      <c r="F199" s="10" t="e">
        <f>MATCH('activity_log (To Fill In)'!F199,'Data Selection (Modify As Neede'!$F$2:$F$46,0)</f>
        <v>#N/A</v>
      </c>
      <c r="G199" s="3" t="str">
        <f>IF(AND('activity_log (To Fill In)'!G199&gt;=0.25,'activity_log (To Fill In)'!G199&lt;=24),'activity_log (To Fill In)'!G199,"NULL")</f>
        <v>NULL</v>
      </c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>
      <c r="A200" s="3" t="str">
        <f>IF('activity_log (To Fill In)'!A200=1,1,"NULL")</f>
        <v>NULL</v>
      </c>
      <c r="B200" s="3" t="str">
        <f>IF(AND('activity_log (To Fill In)'!B200&gt;=1,'activity_log (To Fill In)'!B200&lt;=28),'activity_log (To Fill In)'!B200,"NULL")</f>
        <v>NULL</v>
      </c>
      <c r="C200" s="3" t="str">
        <f t="shared" si="0"/>
        <v>NULL</v>
      </c>
      <c r="D200" s="3" t="str">
        <f>IF('activity_log (To Fill In)'!D200="Monday",1,IF('activity_log (To Fill In)'!D200="Tuesday",2,IF('activity_log (To Fill In)'!D200="Wednesday",3,IF('activity_log (To Fill In)'!D200="Thursday",4,IF('activity_log (To Fill In)'!D200="Friday",5,IF('activity_log (To Fill In)'!D200="Saturday",6,IF('activity_log (To Fill In)'!D200="Sunday",7,"NULL")))))))</f>
        <v>NULL</v>
      </c>
      <c r="E200" s="10" t="e">
        <f>MATCH('activity_log (To Fill In)'!E200,'Data Selection (Modify As Neede'!$E$2:$E$46,0)</f>
        <v>#N/A</v>
      </c>
      <c r="F200" s="10" t="e">
        <f>MATCH('activity_log (To Fill In)'!F200,'Data Selection (Modify As Neede'!$F$2:$F$46,0)</f>
        <v>#N/A</v>
      </c>
      <c r="G200" s="3" t="str">
        <f>IF(AND('activity_log (To Fill In)'!G200&gt;=0.25,'activity_log (To Fill In)'!G200&lt;=24),'activity_log (To Fill In)'!G200,"NULL")</f>
        <v>NULL</v>
      </c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>
      <c r="A201" s="3" t="str">
        <f>IF('activity_log (To Fill In)'!A201=1,1,"NULL")</f>
        <v>NULL</v>
      </c>
      <c r="B201" s="3" t="str">
        <f>IF(AND('activity_log (To Fill In)'!B201&gt;=1,'activity_log (To Fill In)'!B201&lt;=28),'activity_log (To Fill In)'!B201,"NULL")</f>
        <v>NULL</v>
      </c>
      <c r="C201" s="3" t="str">
        <f t="shared" si="0"/>
        <v>NULL</v>
      </c>
      <c r="D201" s="3" t="str">
        <f>IF('activity_log (To Fill In)'!D201="Monday",1,IF('activity_log (To Fill In)'!D201="Tuesday",2,IF('activity_log (To Fill In)'!D201="Wednesday",3,IF('activity_log (To Fill In)'!D201="Thursday",4,IF('activity_log (To Fill In)'!D201="Friday",5,IF('activity_log (To Fill In)'!D201="Saturday",6,IF('activity_log (To Fill In)'!D201="Sunday",7,"NULL")))))))</f>
        <v>NULL</v>
      </c>
      <c r="E201" s="10" t="e">
        <f>MATCH('activity_log (To Fill In)'!E201,'Data Selection (Modify As Neede'!$E$2:$E$46,0)</f>
        <v>#N/A</v>
      </c>
      <c r="F201" s="10" t="e">
        <f>MATCH('activity_log (To Fill In)'!F201,'Data Selection (Modify As Neede'!$F$2:$F$46,0)</f>
        <v>#N/A</v>
      </c>
      <c r="G201" s="3" t="str">
        <f>IF(AND('activity_log (To Fill In)'!G201&gt;=0.25,'activity_log (To Fill In)'!G201&lt;=24),'activity_log (To Fill In)'!G201,"NULL")</f>
        <v>NULL</v>
      </c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>
      <c r="A202" s="3" t="str">
        <f>IF('activity_log (To Fill In)'!A202=1,1,"NULL")</f>
        <v>NULL</v>
      </c>
      <c r="B202" s="3" t="str">
        <f>IF(AND('activity_log (To Fill In)'!B202&gt;=1,'activity_log (To Fill In)'!B202&lt;=28),'activity_log (To Fill In)'!B202,"NULL")</f>
        <v>NULL</v>
      </c>
      <c r="C202" s="3" t="str">
        <f t="shared" si="0"/>
        <v>NULL</v>
      </c>
      <c r="D202" s="3" t="str">
        <f>IF('activity_log (To Fill In)'!D202="Monday",1,IF('activity_log (To Fill In)'!D202="Tuesday",2,IF('activity_log (To Fill In)'!D202="Wednesday",3,IF('activity_log (To Fill In)'!D202="Thursday",4,IF('activity_log (To Fill In)'!D202="Friday",5,IF('activity_log (To Fill In)'!D202="Saturday",6,IF('activity_log (To Fill In)'!D202="Sunday",7,"NULL")))))))</f>
        <v>NULL</v>
      </c>
      <c r="E202" s="10" t="e">
        <f>MATCH('activity_log (To Fill In)'!E202,'Data Selection (Modify As Neede'!$E$2:$E$46,0)</f>
        <v>#N/A</v>
      </c>
      <c r="F202" s="10" t="e">
        <f>MATCH('activity_log (To Fill In)'!F202,'Data Selection (Modify As Neede'!$F$2:$F$46,0)</f>
        <v>#N/A</v>
      </c>
      <c r="G202" s="3" t="str">
        <f>IF(AND('activity_log (To Fill In)'!G202&gt;=0.25,'activity_log (To Fill In)'!G202&lt;=24),'activity_log (To Fill In)'!G202,"NULL")</f>
        <v>NULL</v>
      </c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>
      <c r="A203" s="3" t="str">
        <f>IF('activity_log (To Fill In)'!A203=1,1,"NULL")</f>
        <v>NULL</v>
      </c>
      <c r="B203" s="3" t="str">
        <f>IF(AND('activity_log (To Fill In)'!B203&gt;=1,'activity_log (To Fill In)'!B203&lt;=28),'activity_log (To Fill In)'!B203,"NULL")</f>
        <v>NULL</v>
      </c>
      <c r="C203" s="3" t="str">
        <f t="shared" si="0"/>
        <v>NULL</v>
      </c>
      <c r="D203" s="3" t="str">
        <f>IF('activity_log (To Fill In)'!D203="Monday",1,IF('activity_log (To Fill In)'!D203="Tuesday",2,IF('activity_log (To Fill In)'!D203="Wednesday",3,IF('activity_log (To Fill In)'!D203="Thursday",4,IF('activity_log (To Fill In)'!D203="Friday",5,IF('activity_log (To Fill In)'!D203="Saturday",6,IF('activity_log (To Fill In)'!D203="Sunday",7,"NULL")))))))</f>
        <v>NULL</v>
      </c>
      <c r="E203" s="10" t="e">
        <f>MATCH('activity_log (To Fill In)'!E203,'Data Selection (Modify As Neede'!$E$2:$E$46,0)</f>
        <v>#N/A</v>
      </c>
      <c r="F203" s="10" t="e">
        <f>MATCH('activity_log (To Fill In)'!F203,'Data Selection (Modify As Neede'!$F$2:$F$46,0)</f>
        <v>#N/A</v>
      </c>
      <c r="G203" s="3" t="str">
        <f>IF(AND('activity_log (To Fill In)'!G203&gt;=0.25,'activity_log (To Fill In)'!G203&lt;=24),'activity_log (To Fill In)'!G203,"NULL")</f>
        <v>NULL</v>
      </c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>
      <c r="A204" s="3" t="str">
        <f>IF('activity_log (To Fill In)'!A204=1,1,"NULL")</f>
        <v>NULL</v>
      </c>
      <c r="B204" s="3" t="str">
        <f>IF(AND('activity_log (To Fill In)'!B204&gt;=1,'activity_log (To Fill In)'!B204&lt;=28),'activity_log (To Fill In)'!B204,"NULL")</f>
        <v>NULL</v>
      </c>
      <c r="C204" s="3" t="str">
        <f t="shared" si="0"/>
        <v>NULL</v>
      </c>
      <c r="D204" s="3" t="str">
        <f>IF('activity_log (To Fill In)'!D204="Monday",1,IF('activity_log (To Fill In)'!D204="Tuesday",2,IF('activity_log (To Fill In)'!D204="Wednesday",3,IF('activity_log (To Fill In)'!D204="Thursday",4,IF('activity_log (To Fill In)'!D204="Friday",5,IF('activity_log (To Fill In)'!D204="Saturday",6,IF('activity_log (To Fill In)'!D204="Sunday",7,"NULL")))))))</f>
        <v>NULL</v>
      </c>
      <c r="E204" s="10" t="e">
        <f>MATCH('activity_log (To Fill In)'!E204,'Data Selection (Modify As Neede'!$E$2:$E$46,0)</f>
        <v>#N/A</v>
      </c>
      <c r="F204" s="10" t="e">
        <f>MATCH('activity_log (To Fill In)'!F204,'Data Selection (Modify As Neede'!$F$2:$F$46,0)</f>
        <v>#N/A</v>
      </c>
      <c r="G204" s="3" t="str">
        <f>IF(AND('activity_log (To Fill In)'!G204&gt;=0.25,'activity_log (To Fill In)'!G204&lt;=24),'activity_log (To Fill In)'!G204,"NULL")</f>
        <v>NULL</v>
      </c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>
      <c r="A205" s="3" t="str">
        <f>IF('activity_log (To Fill In)'!A205=1,1,"NULL")</f>
        <v>NULL</v>
      </c>
      <c r="B205" s="3" t="str">
        <f>IF(AND('activity_log (To Fill In)'!B205&gt;=1,'activity_log (To Fill In)'!B205&lt;=28),'activity_log (To Fill In)'!B205,"NULL")</f>
        <v>NULL</v>
      </c>
      <c r="C205" s="3" t="str">
        <f t="shared" si="0"/>
        <v>NULL</v>
      </c>
      <c r="D205" s="3" t="str">
        <f>IF('activity_log (To Fill In)'!D205="Monday",1,IF('activity_log (To Fill In)'!D205="Tuesday",2,IF('activity_log (To Fill In)'!D205="Wednesday",3,IF('activity_log (To Fill In)'!D205="Thursday",4,IF('activity_log (To Fill In)'!D205="Friday",5,IF('activity_log (To Fill In)'!D205="Saturday",6,IF('activity_log (To Fill In)'!D205="Sunday",7,"NULL")))))))</f>
        <v>NULL</v>
      </c>
      <c r="E205" s="10" t="e">
        <f>MATCH('activity_log (To Fill In)'!E205,'Data Selection (Modify As Neede'!$E$2:$E$46,0)</f>
        <v>#N/A</v>
      </c>
      <c r="F205" s="10" t="e">
        <f>MATCH('activity_log (To Fill In)'!F205,'Data Selection (Modify As Neede'!$F$2:$F$46,0)</f>
        <v>#N/A</v>
      </c>
      <c r="G205" s="3" t="str">
        <f>IF(AND('activity_log (To Fill In)'!G205&gt;=0.25,'activity_log (To Fill In)'!G205&lt;=24),'activity_log (To Fill In)'!G205,"NULL")</f>
        <v>NULL</v>
      </c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>
      <c r="A206" s="3" t="str">
        <f>IF('activity_log (To Fill In)'!A206=1,1,"NULL")</f>
        <v>NULL</v>
      </c>
      <c r="B206" s="3" t="str">
        <f>IF(AND('activity_log (To Fill In)'!B206&gt;=1,'activity_log (To Fill In)'!B206&lt;=28),'activity_log (To Fill In)'!B206,"NULL")</f>
        <v>NULL</v>
      </c>
      <c r="C206" s="3" t="str">
        <f t="shared" si="0"/>
        <v>NULL</v>
      </c>
      <c r="D206" s="3" t="str">
        <f>IF('activity_log (To Fill In)'!D206="Monday",1,IF('activity_log (To Fill In)'!D206="Tuesday",2,IF('activity_log (To Fill In)'!D206="Wednesday",3,IF('activity_log (To Fill In)'!D206="Thursday",4,IF('activity_log (To Fill In)'!D206="Friday",5,IF('activity_log (To Fill In)'!D206="Saturday",6,IF('activity_log (To Fill In)'!D206="Sunday",7,"NULL")))))))</f>
        <v>NULL</v>
      </c>
      <c r="E206" s="10" t="e">
        <f>MATCH('activity_log (To Fill In)'!E206,'Data Selection (Modify As Neede'!$E$2:$E$46,0)</f>
        <v>#N/A</v>
      </c>
      <c r="F206" s="10" t="e">
        <f>MATCH('activity_log (To Fill In)'!F206,'Data Selection (Modify As Neede'!$F$2:$F$46,0)</f>
        <v>#N/A</v>
      </c>
      <c r="G206" s="3" t="str">
        <f>IF(AND('activity_log (To Fill In)'!G206&gt;=0.25,'activity_log (To Fill In)'!G206&lt;=24),'activity_log (To Fill In)'!G206,"NULL")</f>
        <v>NULL</v>
      </c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>
      <c r="A207" s="3" t="str">
        <f>IF('activity_log (To Fill In)'!A207=1,1,"NULL")</f>
        <v>NULL</v>
      </c>
      <c r="B207" s="3" t="str">
        <f>IF(AND('activity_log (To Fill In)'!B207&gt;=1,'activity_log (To Fill In)'!B207&lt;=28),'activity_log (To Fill In)'!B207,"NULL")</f>
        <v>NULL</v>
      </c>
      <c r="C207" s="3" t="str">
        <f t="shared" si="0"/>
        <v>NULL</v>
      </c>
      <c r="D207" s="3" t="str">
        <f>IF('activity_log (To Fill In)'!D207="Monday",1,IF('activity_log (To Fill In)'!D207="Tuesday",2,IF('activity_log (To Fill In)'!D207="Wednesday",3,IF('activity_log (To Fill In)'!D207="Thursday",4,IF('activity_log (To Fill In)'!D207="Friday",5,IF('activity_log (To Fill In)'!D207="Saturday",6,IF('activity_log (To Fill In)'!D207="Sunday",7,"NULL")))))))</f>
        <v>NULL</v>
      </c>
      <c r="E207" s="10" t="e">
        <f>MATCH('activity_log (To Fill In)'!E207,'Data Selection (Modify As Neede'!$E$2:$E$46,0)</f>
        <v>#N/A</v>
      </c>
      <c r="F207" s="10" t="e">
        <f>MATCH('activity_log (To Fill In)'!F207,'Data Selection (Modify As Neede'!$F$2:$F$46,0)</f>
        <v>#N/A</v>
      </c>
      <c r="G207" s="3" t="str">
        <f>IF(AND('activity_log (To Fill In)'!G207&gt;=0.25,'activity_log (To Fill In)'!G207&lt;=24),'activity_log (To Fill In)'!G207,"NULL")</f>
        <v>NULL</v>
      </c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>
      <c r="A208" s="3" t="str">
        <f>IF('activity_log (To Fill In)'!A208=1,1,"NULL")</f>
        <v>NULL</v>
      </c>
      <c r="B208" s="3" t="str">
        <f>IF(AND('activity_log (To Fill In)'!B208&gt;=1,'activity_log (To Fill In)'!B208&lt;=28),'activity_log (To Fill In)'!B208,"NULL")</f>
        <v>NULL</v>
      </c>
      <c r="C208" s="3" t="str">
        <f t="shared" si="0"/>
        <v>NULL</v>
      </c>
      <c r="D208" s="3" t="str">
        <f>IF('activity_log (To Fill In)'!D208="Monday",1,IF('activity_log (To Fill In)'!D208="Tuesday",2,IF('activity_log (To Fill In)'!D208="Wednesday",3,IF('activity_log (To Fill In)'!D208="Thursday",4,IF('activity_log (To Fill In)'!D208="Friday",5,IF('activity_log (To Fill In)'!D208="Saturday",6,IF('activity_log (To Fill In)'!D208="Sunday",7,"NULL")))))))</f>
        <v>NULL</v>
      </c>
      <c r="E208" s="10" t="e">
        <f>MATCH('activity_log (To Fill In)'!E208,'Data Selection (Modify As Neede'!$E$2:$E$46,0)</f>
        <v>#N/A</v>
      </c>
      <c r="F208" s="10" t="e">
        <f>MATCH('activity_log (To Fill In)'!F208,'Data Selection (Modify As Neede'!$F$2:$F$46,0)</f>
        <v>#N/A</v>
      </c>
      <c r="G208" s="3" t="str">
        <f>IF(AND('activity_log (To Fill In)'!G208&gt;=0.25,'activity_log (To Fill In)'!G208&lt;=24),'activity_log (To Fill In)'!G208,"NULL")</f>
        <v>NULL</v>
      </c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>
      <c r="A209" s="3" t="str">
        <f>IF('activity_log (To Fill In)'!A209=1,1,"NULL")</f>
        <v>NULL</v>
      </c>
      <c r="B209" s="3" t="str">
        <f>IF(AND('activity_log (To Fill In)'!B209&gt;=1,'activity_log (To Fill In)'!B209&lt;=28),'activity_log (To Fill In)'!B209,"NULL")</f>
        <v>NULL</v>
      </c>
      <c r="C209" s="3" t="str">
        <f t="shared" si="0"/>
        <v>NULL</v>
      </c>
      <c r="D209" s="3" t="str">
        <f>IF('activity_log (To Fill In)'!D209="Monday",1,IF('activity_log (To Fill In)'!D209="Tuesday",2,IF('activity_log (To Fill In)'!D209="Wednesday",3,IF('activity_log (To Fill In)'!D209="Thursday",4,IF('activity_log (To Fill In)'!D209="Friday",5,IF('activity_log (To Fill In)'!D209="Saturday",6,IF('activity_log (To Fill In)'!D209="Sunday",7,"NULL")))))))</f>
        <v>NULL</v>
      </c>
      <c r="E209" s="10" t="e">
        <f>MATCH('activity_log (To Fill In)'!E209,'Data Selection (Modify As Neede'!$E$2:$E$46,0)</f>
        <v>#N/A</v>
      </c>
      <c r="F209" s="10" t="e">
        <f>MATCH('activity_log (To Fill In)'!F209,'Data Selection (Modify As Neede'!$F$2:$F$46,0)</f>
        <v>#N/A</v>
      </c>
      <c r="G209" s="3" t="str">
        <f>IF(AND('activity_log (To Fill In)'!G209&gt;=0.25,'activity_log (To Fill In)'!G209&lt;=24),'activity_log (To Fill In)'!G209,"NULL")</f>
        <v>NULL</v>
      </c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>
      <c r="A210" s="3" t="str">
        <f>IF('activity_log (To Fill In)'!A210=1,1,"NULL")</f>
        <v>NULL</v>
      </c>
      <c r="B210" s="3" t="str">
        <f>IF(AND('activity_log (To Fill In)'!B210&gt;=1,'activity_log (To Fill In)'!B210&lt;=28),'activity_log (To Fill In)'!B210,"NULL")</f>
        <v>NULL</v>
      </c>
      <c r="C210" s="3" t="str">
        <f t="shared" si="0"/>
        <v>NULL</v>
      </c>
      <c r="D210" s="3" t="str">
        <f>IF('activity_log (To Fill In)'!D210="Monday",1,IF('activity_log (To Fill In)'!D210="Tuesday",2,IF('activity_log (To Fill In)'!D210="Wednesday",3,IF('activity_log (To Fill In)'!D210="Thursday",4,IF('activity_log (To Fill In)'!D210="Friday",5,IF('activity_log (To Fill In)'!D210="Saturday",6,IF('activity_log (To Fill In)'!D210="Sunday",7,"NULL")))))))</f>
        <v>NULL</v>
      </c>
      <c r="E210" s="10" t="e">
        <f>MATCH('activity_log (To Fill In)'!E210,'Data Selection (Modify As Neede'!$E$2:$E$46,0)</f>
        <v>#N/A</v>
      </c>
      <c r="F210" s="10" t="e">
        <f>MATCH('activity_log (To Fill In)'!F210,'Data Selection (Modify As Neede'!$F$2:$F$46,0)</f>
        <v>#N/A</v>
      </c>
      <c r="G210" s="3" t="str">
        <f>IF(AND('activity_log (To Fill In)'!G210&gt;=0.25,'activity_log (To Fill In)'!G210&lt;=24),'activity_log (To Fill In)'!G210,"NULL")</f>
        <v>NULL</v>
      </c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>
      <c r="A211" s="3" t="str">
        <f>IF('activity_log (To Fill In)'!A211=1,1,"NULL")</f>
        <v>NULL</v>
      </c>
      <c r="B211" s="3" t="str">
        <f>IF(AND('activity_log (To Fill In)'!B211&gt;=1,'activity_log (To Fill In)'!B211&lt;=28),'activity_log (To Fill In)'!B211,"NULL")</f>
        <v>NULL</v>
      </c>
      <c r="C211" s="3" t="str">
        <f t="shared" si="0"/>
        <v>NULL</v>
      </c>
      <c r="D211" s="3" t="str">
        <f>IF('activity_log (To Fill In)'!D211="Monday",1,IF('activity_log (To Fill In)'!D211="Tuesday",2,IF('activity_log (To Fill In)'!D211="Wednesday",3,IF('activity_log (To Fill In)'!D211="Thursday",4,IF('activity_log (To Fill In)'!D211="Friday",5,IF('activity_log (To Fill In)'!D211="Saturday",6,IF('activity_log (To Fill In)'!D211="Sunday",7,"NULL")))))))</f>
        <v>NULL</v>
      </c>
      <c r="E211" s="10" t="e">
        <f>MATCH('activity_log (To Fill In)'!E211,'Data Selection (Modify As Neede'!$E$2:$E$46,0)</f>
        <v>#N/A</v>
      </c>
      <c r="F211" s="10" t="e">
        <f>MATCH('activity_log (To Fill In)'!F211,'Data Selection (Modify As Neede'!$F$2:$F$46,0)</f>
        <v>#N/A</v>
      </c>
      <c r="G211" s="3" t="str">
        <f>IF(AND('activity_log (To Fill In)'!G211&gt;=0.25,'activity_log (To Fill In)'!G211&lt;=24),'activity_log (To Fill In)'!G211,"NULL")</f>
        <v>NULL</v>
      </c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>
      <c r="A212" s="3" t="str">
        <f>IF('activity_log (To Fill In)'!A212=1,1,"NULL")</f>
        <v>NULL</v>
      </c>
      <c r="B212" s="3" t="str">
        <f>IF(AND('activity_log (To Fill In)'!B212&gt;=1,'activity_log (To Fill In)'!B212&lt;=28),'activity_log (To Fill In)'!B212,"NULL")</f>
        <v>NULL</v>
      </c>
      <c r="C212" s="3" t="str">
        <f t="shared" si="0"/>
        <v>NULL</v>
      </c>
      <c r="D212" s="3" t="str">
        <f>IF('activity_log (To Fill In)'!D212="Monday",1,IF('activity_log (To Fill In)'!D212="Tuesday",2,IF('activity_log (To Fill In)'!D212="Wednesday",3,IF('activity_log (To Fill In)'!D212="Thursday",4,IF('activity_log (To Fill In)'!D212="Friday",5,IF('activity_log (To Fill In)'!D212="Saturday",6,IF('activity_log (To Fill In)'!D212="Sunday",7,"NULL")))))))</f>
        <v>NULL</v>
      </c>
      <c r="E212" s="10" t="e">
        <f>MATCH('activity_log (To Fill In)'!E212,'Data Selection (Modify As Neede'!$E$2:$E$46,0)</f>
        <v>#N/A</v>
      </c>
      <c r="F212" s="10" t="e">
        <f>MATCH('activity_log (To Fill In)'!F212,'Data Selection (Modify As Neede'!$F$2:$F$46,0)</f>
        <v>#N/A</v>
      </c>
      <c r="G212" s="3" t="str">
        <f>IF(AND('activity_log (To Fill In)'!G212&gt;=0.25,'activity_log (To Fill In)'!G212&lt;=24),'activity_log (To Fill In)'!G212,"NULL")</f>
        <v>NULL</v>
      </c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>
      <c r="A213" s="3" t="str">
        <f>IF('activity_log (To Fill In)'!A213=1,1,"NULL")</f>
        <v>NULL</v>
      </c>
      <c r="B213" s="3" t="str">
        <f>IF(AND('activity_log (To Fill In)'!B213&gt;=1,'activity_log (To Fill In)'!B213&lt;=28),'activity_log (To Fill In)'!B213,"NULL")</f>
        <v>NULL</v>
      </c>
      <c r="C213" s="3" t="str">
        <f t="shared" si="0"/>
        <v>NULL</v>
      </c>
      <c r="D213" s="3" t="str">
        <f>IF('activity_log (To Fill In)'!D213="Monday",1,IF('activity_log (To Fill In)'!D213="Tuesday",2,IF('activity_log (To Fill In)'!D213="Wednesday",3,IF('activity_log (To Fill In)'!D213="Thursday",4,IF('activity_log (To Fill In)'!D213="Friday",5,IF('activity_log (To Fill In)'!D213="Saturday",6,IF('activity_log (To Fill In)'!D213="Sunday",7,"NULL")))))))</f>
        <v>NULL</v>
      </c>
      <c r="E213" s="10" t="e">
        <f>MATCH('activity_log (To Fill In)'!E213,'Data Selection (Modify As Neede'!$E$2:$E$46,0)</f>
        <v>#N/A</v>
      </c>
      <c r="F213" s="10" t="e">
        <f>MATCH('activity_log (To Fill In)'!F213,'Data Selection (Modify As Neede'!$F$2:$F$46,0)</f>
        <v>#N/A</v>
      </c>
      <c r="G213" s="3" t="str">
        <f>IF(AND('activity_log (To Fill In)'!G213&gt;=0.25,'activity_log (To Fill In)'!G213&lt;=24),'activity_log (To Fill In)'!G213,"NULL")</f>
        <v>NULL</v>
      </c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>
      <c r="A214" s="3" t="str">
        <f>IF('activity_log (To Fill In)'!A214=1,1,"NULL")</f>
        <v>NULL</v>
      </c>
      <c r="B214" s="3" t="str">
        <f>IF(AND('activity_log (To Fill In)'!B214&gt;=1,'activity_log (To Fill In)'!B214&lt;=28),'activity_log (To Fill In)'!B214,"NULL")</f>
        <v>NULL</v>
      </c>
      <c r="C214" s="3" t="str">
        <f t="shared" si="0"/>
        <v>NULL</v>
      </c>
      <c r="D214" s="3" t="str">
        <f>IF('activity_log (To Fill In)'!D214="Monday",1,IF('activity_log (To Fill In)'!D214="Tuesday",2,IF('activity_log (To Fill In)'!D214="Wednesday",3,IF('activity_log (To Fill In)'!D214="Thursday",4,IF('activity_log (To Fill In)'!D214="Friday",5,IF('activity_log (To Fill In)'!D214="Saturday",6,IF('activity_log (To Fill In)'!D214="Sunday",7,"NULL")))))))</f>
        <v>NULL</v>
      </c>
      <c r="E214" s="10" t="e">
        <f>MATCH('activity_log (To Fill In)'!E214,'Data Selection (Modify As Neede'!$E$2:$E$46,0)</f>
        <v>#N/A</v>
      </c>
      <c r="F214" s="10" t="e">
        <f>MATCH('activity_log (To Fill In)'!F214,'Data Selection (Modify As Neede'!$F$2:$F$46,0)</f>
        <v>#N/A</v>
      </c>
      <c r="G214" s="3" t="str">
        <f>IF(AND('activity_log (To Fill In)'!G214&gt;=0.25,'activity_log (To Fill In)'!G214&lt;=24),'activity_log (To Fill In)'!G214,"NULL")</f>
        <v>NULL</v>
      </c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>
      <c r="A215" s="3" t="str">
        <f>IF('activity_log (To Fill In)'!A215=1,1,"NULL")</f>
        <v>NULL</v>
      </c>
      <c r="B215" s="3" t="str">
        <f>IF(AND('activity_log (To Fill In)'!B215&gt;=1,'activity_log (To Fill In)'!B215&lt;=28),'activity_log (To Fill In)'!B215,"NULL")</f>
        <v>NULL</v>
      </c>
      <c r="C215" s="3" t="str">
        <f t="shared" si="0"/>
        <v>NULL</v>
      </c>
      <c r="D215" s="3" t="str">
        <f>IF('activity_log (To Fill In)'!D215="Monday",1,IF('activity_log (To Fill In)'!D215="Tuesday",2,IF('activity_log (To Fill In)'!D215="Wednesday",3,IF('activity_log (To Fill In)'!D215="Thursday",4,IF('activity_log (To Fill In)'!D215="Friday",5,IF('activity_log (To Fill In)'!D215="Saturday",6,IF('activity_log (To Fill In)'!D215="Sunday",7,"NULL")))))))</f>
        <v>NULL</v>
      </c>
      <c r="E215" s="10" t="e">
        <f>MATCH('activity_log (To Fill In)'!E215,'Data Selection (Modify As Neede'!$E$2:$E$46,0)</f>
        <v>#N/A</v>
      </c>
      <c r="F215" s="10" t="e">
        <f>MATCH('activity_log (To Fill In)'!F215,'Data Selection (Modify As Neede'!$F$2:$F$46,0)</f>
        <v>#N/A</v>
      </c>
      <c r="G215" s="3" t="str">
        <f>IF(AND('activity_log (To Fill In)'!G215&gt;=0.25,'activity_log (To Fill In)'!G215&lt;=24),'activity_log (To Fill In)'!G215,"NULL")</f>
        <v>NULL</v>
      </c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>
      <c r="A216" s="3" t="str">
        <f>IF('activity_log (To Fill In)'!A216=1,1,"NULL")</f>
        <v>NULL</v>
      </c>
      <c r="B216" s="3" t="str">
        <f>IF(AND('activity_log (To Fill In)'!B216&gt;=1,'activity_log (To Fill In)'!B216&lt;=28),'activity_log (To Fill In)'!B216,"NULL")</f>
        <v>NULL</v>
      </c>
      <c r="C216" s="3" t="str">
        <f t="shared" si="0"/>
        <v>NULL</v>
      </c>
      <c r="D216" s="3" t="str">
        <f>IF('activity_log (To Fill In)'!D216="Monday",1,IF('activity_log (To Fill In)'!D216="Tuesday",2,IF('activity_log (To Fill In)'!D216="Wednesday",3,IF('activity_log (To Fill In)'!D216="Thursday",4,IF('activity_log (To Fill In)'!D216="Friday",5,IF('activity_log (To Fill In)'!D216="Saturday",6,IF('activity_log (To Fill In)'!D216="Sunday",7,"NULL")))))))</f>
        <v>NULL</v>
      </c>
      <c r="E216" s="10" t="e">
        <f>MATCH('activity_log (To Fill In)'!E216,'Data Selection (Modify As Neede'!$E$2:$E$46,0)</f>
        <v>#N/A</v>
      </c>
      <c r="F216" s="10" t="e">
        <f>MATCH('activity_log (To Fill In)'!F216,'Data Selection (Modify As Neede'!$F$2:$F$46,0)</f>
        <v>#N/A</v>
      </c>
      <c r="G216" s="3" t="str">
        <f>IF(AND('activity_log (To Fill In)'!G216&gt;=0.25,'activity_log (To Fill In)'!G216&lt;=24),'activity_log (To Fill In)'!G216,"NULL")</f>
        <v>NULL</v>
      </c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>
      <c r="A217" s="3" t="str">
        <f>IF('activity_log (To Fill In)'!A217=1,1,"NULL")</f>
        <v>NULL</v>
      </c>
      <c r="B217" s="3" t="str">
        <f>IF(AND('activity_log (To Fill In)'!B217&gt;=1,'activity_log (To Fill In)'!B217&lt;=28),'activity_log (To Fill In)'!B217,"NULL")</f>
        <v>NULL</v>
      </c>
      <c r="C217" s="3" t="str">
        <f t="shared" si="0"/>
        <v>NULL</v>
      </c>
      <c r="D217" s="3" t="str">
        <f>IF('activity_log (To Fill In)'!D217="Monday",1,IF('activity_log (To Fill In)'!D217="Tuesday",2,IF('activity_log (To Fill In)'!D217="Wednesday",3,IF('activity_log (To Fill In)'!D217="Thursday",4,IF('activity_log (To Fill In)'!D217="Friday",5,IF('activity_log (To Fill In)'!D217="Saturday",6,IF('activity_log (To Fill In)'!D217="Sunday",7,"NULL")))))))</f>
        <v>NULL</v>
      </c>
      <c r="E217" s="10" t="e">
        <f>MATCH('activity_log (To Fill In)'!E217,'Data Selection (Modify As Neede'!$E$2:$E$46,0)</f>
        <v>#N/A</v>
      </c>
      <c r="F217" s="10" t="e">
        <f>MATCH('activity_log (To Fill In)'!F217,'Data Selection (Modify As Neede'!$F$2:$F$46,0)</f>
        <v>#N/A</v>
      </c>
      <c r="G217" s="3" t="str">
        <f>IF(AND('activity_log (To Fill In)'!G217&gt;=0.25,'activity_log (To Fill In)'!G217&lt;=24),'activity_log (To Fill In)'!G217,"NULL")</f>
        <v>NULL</v>
      </c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>
      <c r="A218" s="3" t="str">
        <f>IF('activity_log (To Fill In)'!A218=1,1,"NULL")</f>
        <v>NULL</v>
      </c>
      <c r="B218" s="3" t="str">
        <f>IF(AND('activity_log (To Fill In)'!B218&gt;=1,'activity_log (To Fill In)'!B218&lt;=28),'activity_log (To Fill In)'!B218,"NULL")</f>
        <v>NULL</v>
      </c>
      <c r="C218" s="3" t="str">
        <f t="shared" si="0"/>
        <v>NULL</v>
      </c>
      <c r="D218" s="3" t="str">
        <f>IF('activity_log (To Fill In)'!D218="Monday",1,IF('activity_log (To Fill In)'!D218="Tuesday",2,IF('activity_log (To Fill In)'!D218="Wednesday",3,IF('activity_log (To Fill In)'!D218="Thursday",4,IF('activity_log (To Fill In)'!D218="Friday",5,IF('activity_log (To Fill In)'!D218="Saturday",6,IF('activity_log (To Fill In)'!D218="Sunday",7,"NULL")))))))</f>
        <v>NULL</v>
      </c>
      <c r="E218" s="10" t="e">
        <f>MATCH('activity_log (To Fill In)'!E218,'Data Selection (Modify As Neede'!$E$2:$E$46,0)</f>
        <v>#N/A</v>
      </c>
      <c r="F218" s="10" t="e">
        <f>MATCH('activity_log (To Fill In)'!F218,'Data Selection (Modify As Neede'!$F$2:$F$46,0)</f>
        <v>#N/A</v>
      </c>
      <c r="G218" s="3" t="str">
        <f>IF(AND('activity_log (To Fill In)'!G218&gt;=0.25,'activity_log (To Fill In)'!G218&lt;=24),'activity_log (To Fill In)'!G218,"NULL")</f>
        <v>NULL</v>
      </c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>
      <c r="A219" s="3" t="str">
        <f>IF('activity_log (To Fill In)'!A219=1,1,"NULL")</f>
        <v>NULL</v>
      </c>
      <c r="B219" s="3" t="str">
        <f>IF(AND('activity_log (To Fill In)'!B219&gt;=1,'activity_log (To Fill In)'!B219&lt;=28),'activity_log (To Fill In)'!B219,"NULL")</f>
        <v>NULL</v>
      </c>
      <c r="C219" s="3" t="str">
        <f t="shared" si="0"/>
        <v>NULL</v>
      </c>
      <c r="D219" s="3" t="str">
        <f>IF('activity_log (To Fill In)'!D219="Monday",1,IF('activity_log (To Fill In)'!D219="Tuesday",2,IF('activity_log (To Fill In)'!D219="Wednesday",3,IF('activity_log (To Fill In)'!D219="Thursday",4,IF('activity_log (To Fill In)'!D219="Friday",5,IF('activity_log (To Fill In)'!D219="Saturday",6,IF('activity_log (To Fill In)'!D219="Sunday",7,"NULL")))))))</f>
        <v>NULL</v>
      </c>
      <c r="E219" s="10" t="e">
        <f>MATCH('activity_log (To Fill In)'!E219,'Data Selection (Modify As Neede'!$E$2:$E$46,0)</f>
        <v>#N/A</v>
      </c>
      <c r="F219" s="10" t="e">
        <f>MATCH('activity_log (To Fill In)'!F219,'Data Selection (Modify As Neede'!$F$2:$F$46,0)</f>
        <v>#N/A</v>
      </c>
      <c r="G219" s="3" t="str">
        <f>IF(AND('activity_log (To Fill In)'!G219&gt;=0.25,'activity_log (To Fill In)'!G219&lt;=24),'activity_log (To Fill In)'!G219,"NULL")</f>
        <v>NULL</v>
      </c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>
      <c r="A220" s="3" t="str">
        <f>IF('activity_log (To Fill In)'!A220=1,1,"NULL")</f>
        <v>NULL</v>
      </c>
      <c r="B220" s="3" t="str">
        <f>IF(AND('activity_log (To Fill In)'!B220&gt;=1,'activity_log (To Fill In)'!B220&lt;=28),'activity_log (To Fill In)'!B220,"NULL")</f>
        <v>NULL</v>
      </c>
      <c r="C220" s="3" t="str">
        <f t="shared" si="0"/>
        <v>NULL</v>
      </c>
      <c r="D220" s="3" t="str">
        <f>IF('activity_log (To Fill In)'!D220="Monday",1,IF('activity_log (To Fill In)'!D220="Tuesday",2,IF('activity_log (To Fill In)'!D220="Wednesday",3,IF('activity_log (To Fill In)'!D220="Thursday",4,IF('activity_log (To Fill In)'!D220="Friday",5,IF('activity_log (To Fill In)'!D220="Saturday",6,IF('activity_log (To Fill In)'!D220="Sunday",7,"NULL")))))))</f>
        <v>NULL</v>
      </c>
      <c r="E220" s="10" t="e">
        <f>MATCH('activity_log (To Fill In)'!E220,'Data Selection (Modify As Neede'!$E$2:$E$46,0)</f>
        <v>#N/A</v>
      </c>
      <c r="F220" s="10" t="e">
        <f>MATCH('activity_log (To Fill In)'!F220,'Data Selection (Modify As Neede'!$F$2:$F$46,0)</f>
        <v>#N/A</v>
      </c>
      <c r="G220" s="3" t="str">
        <f>IF(AND('activity_log (To Fill In)'!G220&gt;=0.25,'activity_log (To Fill In)'!G220&lt;=24),'activity_log (To Fill In)'!G220,"NULL")</f>
        <v>NULL</v>
      </c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>
      <c r="A221" s="3" t="str">
        <f>IF('activity_log (To Fill In)'!A221=1,1,"NULL")</f>
        <v>NULL</v>
      </c>
      <c r="B221" s="3" t="str">
        <f>IF(AND('activity_log (To Fill In)'!B221&gt;=1,'activity_log (To Fill In)'!B221&lt;=28),'activity_log (To Fill In)'!B221,"NULL")</f>
        <v>NULL</v>
      </c>
      <c r="C221" s="3" t="str">
        <f t="shared" si="0"/>
        <v>NULL</v>
      </c>
      <c r="D221" s="3" t="str">
        <f>IF('activity_log (To Fill In)'!D221="Monday",1,IF('activity_log (To Fill In)'!D221="Tuesday",2,IF('activity_log (To Fill In)'!D221="Wednesday",3,IF('activity_log (To Fill In)'!D221="Thursday",4,IF('activity_log (To Fill In)'!D221="Friday",5,IF('activity_log (To Fill In)'!D221="Saturday",6,IF('activity_log (To Fill In)'!D221="Sunday",7,"NULL")))))))</f>
        <v>NULL</v>
      </c>
      <c r="E221" s="10" t="e">
        <f>MATCH('activity_log (To Fill In)'!E221,'Data Selection (Modify As Neede'!$E$2:$E$46,0)</f>
        <v>#N/A</v>
      </c>
      <c r="F221" s="10" t="e">
        <f>MATCH('activity_log (To Fill In)'!F221,'Data Selection (Modify As Neede'!$F$2:$F$46,0)</f>
        <v>#N/A</v>
      </c>
      <c r="G221" s="3" t="str">
        <f>IF(AND('activity_log (To Fill In)'!G221&gt;=0.25,'activity_log (To Fill In)'!G221&lt;=24),'activity_log (To Fill In)'!G221,"NULL")</f>
        <v>NULL</v>
      </c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>
      <c r="A222" s="3" t="str">
        <f>IF('activity_log (To Fill In)'!A222=1,1,"NULL")</f>
        <v>NULL</v>
      </c>
      <c r="B222" s="3" t="str">
        <f>IF(AND('activity_log (To Fill In)'!B222&gt;=1,'activity_log (To Fill In)'!B222&lt;=28),'activity_log (To Fill In)'!B222,"NULL")</f>
        <v>NULL</v>
      </c>
      <c r="C222" s="3" t="str">
        <f t="shared" si="0"/>
        <v>NULL</v>
      </c>
      <c r="D222" s="3" t="str">
        <f>IF('activity_log (To Fill In)'!D222="Monday",1,IF('activity_log (To Fill In)'!D222="Tuesday",2,IF('activity_log (To Fill In)'!D222="Wednesday",3,IF('activity_log (To Fill In)'!D222="Thursday",4,IF('activity_log (To Fill In)'!D222="Friday",5,IF('activity_log (To Fill In)'!D222="Saturday",6,IF('activity_log (To Fill In)'!D222="Sunday",7,"NULL")))))))</f>
        <v>NULL</v>
      </c>
      <c r="E222" s="10" t="e">
        <f>MATCH('activity_log (To Fill In)'!E222,'Data Selection (Modify As Neede'!$E$2:$E$46,0)</f>
        <v>#N/A</v>
      </c>
      <c r="F222" s="10" t="e">
        <f>MATCH('activity_log (To Fill In)'!F222,'Data Selection (Modify As Neede'!$F$2:$F$46,0)</f>
        <v>#N/A</v>
      </c>
      <c r="G222" s="3" t="str">
        <f>IF(AND('activity_log (To Fill In)'!G222&gt;=0.25,'activity_log (To Fill In)'!G222&lt;=24),'activity_log (To Fill In)'!G222,"NULL")</f>
        <v>NULL</v>
      </c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>
      <c r="A223" s="3" t="str">
        <f>IF('activity_log (To Fill In)'!A223=1,1,"NULL")</f>
        <v>NULL</v>
      </c>
      <c r="B223" s="3" t="str">
        <f>IF(AND('activity_log (To Fill In)'!B223&gt;=1,'activity_log (To Fill In)'!B223&lt;=28),'activity_log (To Fill In)'!B223,"NULL")</f>
        <v>NULL</v>
      </c>
      <c r="C223" s="3" t="str">
        <f t="shared" si="0"/>
        <v>NULL</v>
      </c>
      <c r="D223" s="3" t="str">
        <f>IF('activity_log (To Fill In)'!D223="Monday",1,IF('activity_log (To Fill In)'!D223="Tuesday",2,IF('activity_log (To Fill In)'!D223="Wednesday",3,IF('activity_log (To Fill In)'!D223="Thursday",4,IF('activity_log (To Fill In)'!D223="Friday",5,IF('activity_log (To Fill In)'!D223="Saturday",6,IF('activity_log (To Fill In)'!D223="Sunday",7,"NULL")))))))</f>
        <v>NULL</v>
      </c>
      <c r="E223" s="10" t="e">
        <f>MATCH('activity_log (To Fill In)'!E223,'Data Selection (Modify As Neede'!$E$2:$E$46,0)</f>
        <v>#N/A</v>
      </c>
      <c r="F223" s="10" t="e">
        <f>MATCH('activity_log (To Fill In)'!F223,'Data Selection (Modify As Neede'!$F$2:$F$46,0)</f>
        <v>#N/A</v>
      </c>
      <c r="G223" s="3" t="str">
        <f>IF(AND('activity_log (To Fill In)'!G223&gt;=0.25,'activity_log (To Fill In)'!G223&lt;=24),'activity_log (To Fill In)'!G223,"NULL")</f>
        <v>NULL</v>
      </c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>
      <c r="A224" s="3" t="str">
        <f>IF('activity_log (To Fill In)'!A224=1,1,"NULL")</f>
        <v>NULL</v>
      </c>
      <c r="B224" s="3" t="str">
        <f>IF(AND('activity_log (To Fill In)'!B224&gt;=1,'activity_log (To Fill In)'!B224&lt;=28),'activity_log (To Fill In)'!B224,"NULL")</f>
        <v>NULL</v>
      </c>
      <c r="C224" s="3" t="str">
        <f t="shared" si="0"/>
        <v>NULL</v>
      </c>
      <c r="D224" s="3" t="str">
        <f>IF('activity_log (To Fill In)'!D224="Monday",1,IF('activity_log (To Fill In)'!D224="Tuesday",2,IF('activity_log (To Fill In)'!D224="Wednesday",3,IF('activity_log (To Fill In)'!D224="Thursday",4,IF('activity_log (To Fill In)'!D224="Friday",5,IF('activity_log (To Fill In)'!D224="Saturday",6,IF('activity_log (To Fill In)'!D224="Sunday",7,"NULL")))))))</f>
        <v>NULL</v>
      </c>
      <c r="E224" s="10" t="e">
        <f>MATCH('activity_log (To Fill In)'!E224,'Data Selection (Modify As Neede'!$E$2:$E$46,0)</f>
        <v>#N/A</v>
      </c>
      <c r="F224" s="10" t="e">
        <f>MATCH('activity_log (To Fill In)'!F224,'Data Selection (Modify As Neede'!$F$2:$F$46,0)</f>
        <v>#N/A</v>
      </c>
      <c r="G224" s="3" t="str">
        <f>IF(AND('activity_log (To Fill In)'!G224&gt;=0.25,'activity_log (To Fill In)'!G224&lt;=24),'activity_log (To Fill In)'!G224,"NULL")</f>
        <v>NULL</v>
      </c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>
      <c r="A225" s="3" t="str">
        <f>IF('activity_log (To Fill In)'!A225=1,1,"NULL")</f>
        <v>NULL</v>
      </c>
      <c r="B225" s="3" t="str">
        <f>IF(AND('activity_log (To Fill In)'!B225&gt;=1,'activity_log (To Fill In)'!B225&lt;=28),'activity_log (To Fill In)'!B225,"NULL")</f>
        <v>NULL</v>
      </c>
      <c r="C225" s="3" t="str">
        <f t="shared" si="0"/>
        <v>NULL</v>
      </c>
      <c r="D225" s="3" t="str">
        <f>IF('activity_log (To Fill In)'!D225="Monday",1,IF('activity_log (To Fill In)'!D225="Tuesday",2,IF('activity_log (To Fill In)'!D225="Wednesday",3,IF('activity_log (To Fill In)'!D225="Thursday",4,IF('activity_log (To Fill In)'!D225="Friday",5,IF('activity_log (To Fill In)'!D225="Saturday",6,IF('activity_log (To Fill In)'!D225="Sunday",7,"NULL")))))))</f>
        <v>NULL</v>
      </c>
      <c r="E225" s="10" t="e">
        <f>MATCH('activity_log (To Fill In)'!E225,'Data Selection (Modify As Neede'!$E$2:$E$46,0)</f>
        <v>#N/A</v>
      </c>
      <c r="F225" s="10" t="e">
        <f>MATCH('activity_log (To Fill In)'!F225,'Data Selection (Modify As Neede'!$F$2:$F$46,0)</f>
        <v>#N/A</v>
      </c>
      <c r="G225" s="3" t="str">
        <f>IF(AND('activity_log (To Fill In)'!G225&gt;=0.25,'activity_log (To Fill In)'!G225&lt;=24),'activity_log (To Fill In)'!G225,"NULL")</f>
        <v>NULL</v>
      </c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>
      <c r="A226" s="3" t="str">
        <f>IF('activity_log (To Fill In)'!A226=1,1,"NULL")</f>
        <v>NULL</v>
      </c>
      <c r="B226" s="3" t="str">
        <f>IF(AND('activity_log (To Fill In)'!B226&gt;=1,'activity_log (To Fill In)'!B226&lt;=28),'activity_log (To Fill In)'!B226,"NULL")</f>
        <v>NULL</v>
      </c>
      <c r="C226" s="3" t="str">
        <f t="shared" si="0"/>
        <v>NULL</v>
      </c>
      <c r="D226" s="3" t="str">
        <f>IF('activity_log (To Fill In)'!D226="Monday",1,IF('activity_log (To Fill In)'!D226="Tuesday",2,IF('activity_log (To Fill In)'!D226="Wednesday",3,IF('activity_log (To Fill In)'!D226="Thursday",4,IF('activity_log (To Fill In)'!D226="Friday",5,IF('activity_log (To Fill In)'!D226="Saturday",6,IF('activity_log (To Fill In)'!D226="Sunday",7,"NULL")))))))</f>
        <v>NULL</v>
      </c>
      <c r="E226" s="10" t="e">
        <f>MATCH('activity_log (To Fill In)'!E226,'Data Selection (Modify As Neede'!$E$2:$E$46,0)</f>
        <v>#N/A</v>
      </c>
      <c r="F226" s="10" t="e">
        <f>MATCH('activity_log (To Fill In)'!F226,'Data Selection (Modify As Neede'!$F$2:$F$46,0)</f>
        <v>#N/A</v>
      </c>
      <c r="G226" s="3" t="str">
        <f>IF(AND('activity_log (To Fill In)'!G226&gt;=0.25,'activity_log (To Fill In)'!G226&lt;=24),'activity_log (To Fill In)'!G226,"NULL")</f>
        <v>NULL</v>
      </c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>
      <c r="A227" s="3" t="str">
        <f>IF('activity_log (To Fill In)'!A227=1,1,"NULL")</f>
        <v>NULL</v>
      </c>
      <c r="B227" s="3" t="str">
        <f>IF(AND('activity_log (To Fill In)'!B227&gt;=1,'activity_log (To Fill In)'!B227&lt;=28),'activity_log (To Fill In)'!B227,"NULL")</f>
        <v>NULL</v>
      </c>
      <c r="C227" s="3" t="str">
        <f t="shared" si="0"/>
        <v>NULL</v>
      </c>
      <c r="D227" s="3" t="str">
        <f>IF('activity_log (To Fill In)'!D227="Monday",1,IF('activity_log (To Fill In)'!D227="Tuesday",2,IF('activity_log (To Fill In)'!D227="Wednesday",3,IF('activity_log (To Fill In)'!D227="Thursday",4,IF('activity_log (To Fill In)'!D227="Friday",5,IF('activity_log (To Fill In)'!D227="Saturday",6,IF('activity_log (To Fill In)'!D227="Sunday",7,"NULL")))))))</f>
        <v>NULL</v>
      </c>
      <c r="E227" s="10" t="e">
        <f>MATCH('activity_log (To Fill In)'!E227,'Data Selection (Modify As Neede'!$E$2:$E$46,0)</f>
        <v>#N/A</v>
      </c>
      <c r="F227" s="10" t="e">
        <f>MATCH('activity_log (To Fill In)'!F227,'Data Selection (Modify As Neede'!$F$2:$F$46,0)</f>
        <v>#N/A</v>
      </c>
      <c r="G227" s="3" t="str">
        <f>IF(AND('activity_log (To Fill In)'!G227&gt;=0.25,'activity_log (To Fill In)'!G227&lt;=24),'activity_log (To Fill In)'!G227,"NULL")</f>
        <v>NULL</v>
      </c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>
      <c r="A228" s="3" t="str">
        <f>IF('activity_log (To Fill In)'!A228=1,1,"NULL")</f>
        <v>NULL</v>
      </c>
      <c r="B228" s="3" t="str">
        <f>IF(AND('activity_log (To Fill In)'!B228&gt;=1,'activity_log (To Fill In)'!B228&lt;=28),'activity_log (To Fill In)'!B228,"NULL")</f>
        <v>NULL</v>
      </c>
      <c r="C228" s="3" t="str">
        <f t="shared" si="0"/>
        <v>NULL</v>
      </c>
      <c r="D228" s="3" t="str">
        <f>IF('activity_log (To Fill In)'!D228="Monday",1,IF('activity_log (To Fill In)'!D228="Tuesday",2,IF('activity_log (To Fill In)'!D228="Wednesday",3,IF('activity_log (To Fill In)'!D228="Thursday",4,IF('activity_log (To Fill In)'!D228="Friday",5,IF('activity_log (To Fill In)'!D228="Saturday",6,IF('activity_log (To Fill In)'!D228="Sunday",7,"NULL")))))))</f>
        <v>NULL</v>
      </c>
      <c r="E228" s="10" t="e">
        <f>MATCH('activity_log (To Fill In)'!E228,'Data Selection (Modify As Neede'!$E$2:$E$46,0)</f>
        <v>#N/A</v>
      </c>
      <c r="F228" s="10" t="e">
        <f>MATCH('activity_log (To Fill In)'!F228,'Data Selection (Modify As Neede'!$F$2:$F$46,0)</f>
        <v>#N/A</v>
      </c>
      <c r="G228" s="3" t="str">
        <f>IF(AND('activity_log (To Fill In)'!G228&gt;=0.25,'activity_log (To Fill In)'!G228&lt;=24),'activity_log (To Fill In)'!G228,"NULL")</f>
        <v>NULL</v>
      </c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>
      <c r="A229" s="3" t="str">
        <f>IF('activity_log (To Fill In)'!A229=1,1,"NULL")</f>
        <v>NULL</v>
      </c>
      <c r="B229" s="3" t="str">
        <f>IF(AND('activity_log (To Fill In)'!B229&gt;=1,'activity_log (To Fill In)'!B229&lt;=28),'activity_log (To Fill In)'!B229,"NULL")</f>
        <v>NULL</v>
      </c>
      <c r="C229" s="3" t="str">
        <f t="shared" si="0"/>
        <v>NULL</v>
      </c>
      <c r="D229" s="3" t="str">
        <f>IF('activity_log (To Fill In)'!D229="Monday",1,IF('activity_log (To Fill In)'!D229="Tuesday",2,IF('activity_log (To Fill In)'!D229="Wednesday",3,IF('activity_log (To Fill In)'!D229="Thursday",4,IF('activity_log (To Fill In)'!D229="Friday",5,IF('activity_log (To Fill In)'!D229="Saturday",6,IF('activity_log (To Fill In)'!D229="Sunday",7,"NULL")))))))</f>
        <v>NULL</v>
      </c>
      <c r="E229" s="10" t="e">
        <f>MATCH('activity_log (To Fill In)'!E229,'Data Selection (Modify As Neede'!$E$2:$E$46,0)</f>
        <v>#N/A</v>
      </c>
      <c r="F229" s="10" t="e">
        <f>MATCH('activity_log (To Fill In)'!F229,'Data Selection (Modify As Neede'!$F$2:$F$46,0)</f>
        <v>#N/A</v>
      </c>
      <c r="G229" s="3" t="str">
        <f>IF(AND('activity_log (To Fill In)'!G229&gt;=0.25,'activity_log (To Fill In)'!G229&lt;=24),'activity_log (To Fill In)'!G229,"NULL")</f>
        <v>NULL</v>
      </c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>
      <c r="A230" s="3" t="str">
        <f>IF('activity_log (To Fill In)'!A230=1,1,"NULL")</f>
        <v>NULL</v>
      </c>
      <c r="B230" s="3" t="str">
        <f>IF(AND('activity_log (To Fill In)'!B230&gt;=1,'activity_log (To Fill In)'!B230&lt;=28),'activity_log (To Fill In)'!B230,"NULL")</f>
        <v>NULL</v>
      </c>
      <c r="C230" s="3" t="str">
        <f t="shared" si="0"/>
        <v>NULL</v>
      </c>
      <c r="D230" s="3" t="str">
        <f>IF('activity_log (To Fill In)'!D230="Monday",1,IF('activity_log (To Fill In)'!D230="Tuesday",2,IF('activity_log (To Fill In)'!D230="Wednesday",3,IF('activity_log (To Fill In)'!D230="Thursday",4,IF('activity_log (To Fill In)'!D230="Friday",5,IF('activity_log (To Fill In)'!D230="Saturday",6,IF('activity_log (To Fill In)'!D230="Sunday",7,"NULL")))))))</f>
        <v>NULL</v>
      </c>
      <c r="E230" s="10" t="e">
        <f>MATCH('activity_log (To Fill In)'!E230,'Data Selection (Modify As Neede'!$E$2:$E$46,0)</f>
        <v>#N/A</v>
      </c>
      <c r="F230" s="10" t="e">
        <f>MATCH('activity_log (To Fill In)'!F230,'Data Selection (Modify As Neede'!$F$2:$F$46,0)</f>
        <v>#N/A</v>
      </c>
      <c r="G230" s="3" t="str">
        <f>IF(AND('activity_log (To Fill In)'!G230&gt;=0.25,'activity_log (To Fill In)'!G230&lt;=24),'activity_log (To Fill In)'!G230,"NULL")</f>
        <v>NULL</v>
      </c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>
      <c r="A231" s="3" t="str">
        <f>IF('activity_log (To Fill In)'!A231=1,1,"NULL")</f>
        <v>NULL</v>
      </c>
      <c r="B231" s="3" t="str">
        <f>IF(AND('activity_log (To Fill In)'!B231&gt;=1,'activity_log (To Fill In)'!B231&lt;=28),'activity_log (To Fill In)'!B231,"NULL")</f>
        <v>NULL</v>
      </c>
      <c r="C231" s="3" t="str">
        <f t="shared" si="0"/>
        <v>NULL</v>
      </c>
      <c r="D231" s="3" t="str">
        <f>IF('activity_log (To Fill In)'!D231="Monday",1,IF('activity_log (To Fill In)'!D231="Tuesday",2,IF('activity_log (To Fill In)'!D231="Wednesday",3,IF('activity_log (To Fill In)'!D231="Thursday",4,IF('activity_log (To Fill In)'!D231="Friday",5,IF('activity_log (To Fill In)'!D231="Saturday",6,IF('activity_log (To Fill In)'!D231="Sunday",7,"NULL")))))))</f>
        <v>NULL</v>
      </c>
      <c r="E231" s="10" t="e">
        <f>MATCH('activity_log (To Fill In)'!E231,'Data Selection (Modify As Neede'!$E$2:$E$46,0)</f>
        <v>#N/A</v>
      </c>
      <c r="F231" s="10" t="e">
        <f>MATCH('activity_log (To Fill In)'!F231,'Data Selection (Modify As Neede'!$F$2:$F$46,0)</f>
        <v>#N/A</v>
      </c>
      <c r="G231" s="3" t="str">
        <f>IF(AND('activity_log (To Fill In)'!G231&gt;=0.25,'activity_log (To Fill In)'!G231&lt;=24),'activity_log (To Fill In)'!G231,"NULL")</f>
        <v>NULL</v>
      </c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>
      <c r="A232" s="3" t="str">
        <f>IF('activity_log (To Fill In)'!A232=1,1,"NULL")</f>
        <v>NULL</v>
      </c>
      <c r="B232" s="3" t="str">
        <f>IF(AND('activity_log (To Fill In)'!B232&gt;=1,'activity_log (To Fill In)'!B232&lt;=28),'activity_log (To Fill In)'!B232,"NULL")</f>
        <v>NULL</v>
      </c>
      <c r="C232" s="3" t="str">
        <f t="shared" si="0"/>
        <v>NULL</v>
      </c>
      <c r="D232" s="3" t="str">
        <f>IF('activity_log (To Fill In)'!D232="Monday",1,IF('activity_log (To Fill In)'!D232="Tuesday",2,IF('activity_log (To Fill In)'!D232="Wednesday",3,IF('activity_log (To Fill In)'!D232="Thursday",4,IF('activity_log (To Fill In)'!D232="Friday",5,IF('activity_log (To Fill In)'!D232="Saturday",6,IF('activity_log (To Fill In)'!D232="Sunday",7,"NULL")))))))</f>
        <v>NULL</v>
      </c>
      <c r="E232" s="10" t="e">
        <f>MATCH('activity_log (To Fill In)'!E232,'Data Selection (Modify As Neede'!$E$2:$E$46,0)</f>
        <v>#N/A</v>
      </c>
      <c r="F232" s="10" t="e">
        <f>MATCH('activity_log (To Fill In)'!F232,'Data Selection (Modify As Neede'!$F$2:$F$46,0)</f>
        <v>#N/A</v>
      </c>
      <c r="G232" s="3" t="str">
        <f>IF(AND('activity_log (To Fill In)'!G232&gt;=0.25,'activity_log (To Fill In)'!G232&lt;=24),'activity_log (To Fill In)'!G232,"NULL")</f>
        <v>NULL</v>
      </c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>
      <c r="A233" s="3" t="str">
        <f>IF('activity_log (To Fill In)'!A233=1,1,"NULL")</f>
        <v>NULL</v>
      </c>
      <c r="B233" s="3" t="str">
        <f>IF(AND('activity_log (To Fill In)'!B233&gt;=1,'activity_log (To Fill In)'!B233&lt;=28),'activity_log (To Fill In)'!B233,"NULL")</f>
        <v>NULL</v>
      </c>
      <c r="C233" s="3" t="str">
        <f t="shared" si="0"/>
        <v>NULL</v>
      </c>
      <c r="D233" s="3" t="str">
        <f>IF('activity_log (To Fill In)'!D233="Monday",1,IF('activity_log (To Fill In)'!D233="Tuesday",2,IF('activity_log (To Fill In)'!D233="Wednesday",3,IF('activity_log (To Fill In)'!D233="Thursday",4,IF('activity_log (To Fill In)'!D233="Friday",5,IF('activity_log (To Fill In)'!D233="Saturday",6,IF('activity_log (To Fill In)'!D233="Sunday",7,"NULL")))))))</f>
        <v>NULL</v>
      </c>
      <c r="E233" s="10" t="e">
        <f>MATCH('activity_log (To Fill In)'!E233,'Data Selection (Modify As Neede'!$E$2:$E$46,0)</f>
        <v>#N/A</v>
      </c>
      <c r="F233" s="10" t="e">
        <f>MATCH('activity_log (To Fill In)'!F233,'Data Selection (Modify As Neede'!$F$2:$F$46,0)</f>
        <v>#N/A</v>
      </c>
      <c r="G233" s="3" t="str">
        <f>IF(AND('activity_log (To Fill In)'!G233&gt;=0.25,'activity_log (To Fill In)'!G233&lt;=24),'activity_log (To Fill In)'!G233,"NULL")</f>
        <v>NULL</v>
      </c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>
      <c r="A234" s="3" t="str">
        <f>IF('activity_log (To Fill In)'!A234=1,1,"NULL")</f>
        <v>NULL</v>
      </c>
      <c r="B234" s="3" t="str">
        <f>IF(AND('activity_log (To Fill In)'!B234&gt;=1,'activity_log (To Fill In)'!B234&lt;=28),'activity_log (To Fill In)'!B234,"NULL")</f>
        <v>NULL</v>
      </c>
      <c r="C234" s="3" t="str">
        <f t="shared" si="0"/>
        <v>NULL</v>
      </c>
      <c r="D234" s="3" t="str">
        <f>IF('activity_log (To Fill In)'!D234="Monday",1,IF('activity_log (To Fill In)'!D234="Tuesday",2,IF('activity_log (To Fill In)'!D234="Wednesday",3,IF('activity_log (To Fill In)'!D234="Thursday",4,IF('activity_log (To Fill In)'!D234="Friday",5,IF('activity_log (To Fill In)'!D234="Saturday",6,IF('activity_log (To Fill In)'!D234="Sunday",7,"NULL")))))))</f>
        <v>NULL</v>
      </c>
      <c r="E234" s="10" t="e">
        <f>MATCH('activity_log (To Fill In)'!E234,'Data Selection (Modify As Neede'!$E$2:$E$46,0)</f>
        <v>#N/A</v>
      </c>
      <c r="F234" s="10" t="e">
        <f>MATCH('activity_log (To Fill In)'!F234,'Data Selection (Modify As Neede'!$F$2:$F$46,0)</f>
        <v>#N/A</v>
      </c>
      <c r="G234" s="3" t="str">
        <f>IF(AND('activity_log (To Fill In)'!G234&gt;=0.25,'activity_log (To Fill In)'!G234&lt;=24),'activity_log (To Fill In)'!G234,"NULL")</f>
        <v>NULL</v>
      </c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>
      <c r="A235" s="3" t="str">
        <f>IF('activity_log (To Fill In)'!A235=1,1,"NULL")</f>
        <v>NULL</v>
      </c>
      <c r="B235" s="3" t="str">
        <f>IF(AND('activity_log (To Fill In)'!B235&gt;=1,'activity_log (To Fill In)'!B235&lt;=28),'activity_log (To Fill In)'!B235,"NULL")</f>
        <v>NULL</v>
      </c>
      <c r="C235" s="3" t="str">
        <f t="shared" si="0"/>
        <v>NULL</v>
      </c>
      <c r="D235" s="3" t="str">
        <f>IF('activity_log (To Fill In)'!D235="Monday",1,IF('activity_log (To Fill In)'!D235="Tuesday",2,IF('activity_log (To Fill In)'!D235="Wednesday",3,IF('activity_log (To Fill In)'!D235="Thursday",4,IF('activity_log (To Fill In)'!D235="Friday",5,IF('activity_log (To Fill In)'!D235="Saturday",6,IF('activity_log (To Fill In)'!D235="Sunday",7,"NULL")))))))</f>
        <v>NULL</v>
      </c>
      <c r="E235" s="10" t="e">
        <f>MATCH('activity_log (To Fill In)'!E235,'Data Selection (Modify As Neede'!$E$2:$E$46,0)</f>
        <v>#N/A</v>
      </c>
      <c r="F235" s="10" t="e">
        <f>MATCH('activity_log (To Fill In)'!F235,'Data Selection (Modify As Neede'!$F$2:$F$46,0)</f>
        <v>#N/A</v>
      </c>
      <c r="G235" s="3" t="str">
        <f>IF(AND('activity_log (To Fill In)'!G235&gt;=0.25,'activity_log (To Fill In)'!G235&lt;=24),'activity_log (To Fill In)'!G235,"NULL")</f>
        <v>NULL</v>
      </c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>
      <c r="A236" s="3" t="str">
        <f>IF('activity_log (To Fill In)'!A236=1,1,"NULL")</f>
        <v>NULL</v>
      </c>
      <c r="B236" s="3" t="str">
        <f>IF(AND('activity_log (To Fill In)'!B236&gt;=1,'activity_log (To Fill In)'!B236&lt;=28),'activity_log (To Fill In)'!B236,"NULL")</f>
        <v>NULL</v>
      </c>
      <c r="C236" s="3" t="str">
        <f t="shared" si="0"/>
        <v>NULL</v>
      </c>
      <c r="D236" s="3" t="str">
        <f>IF('activity_log (To Fill In)'!D236="Monday",1,IF('activity_log (To Fill In)'!D236="Tuesday",2,IF('activity_log (To Fill In)'!D236="Wednesday",3,IF('activity_log (To Fill In)'!D236="Thursday",4,IF('activity_log (To Fill In)'!D236="Friday",5,IF('activity_log (To Fill In)'!D236="Saturday",6,IF('activity_log (To Fill In)'!D236="Sunday",7,"NULL")))))))</f>
        <v>NULL</v>
      </c>
      <c r="E236" s="10" t="e">
        <f>MATCH('activity_log (To Fill In)'!E236,'Data Selection (Modify As Neede'!$E$2:$E$46,0)</f>
        <v>#N/A</v>
      </c>
      <c r="F236" s="10" t="e">
        <f>MATCH('activity_log (To Fill In)'!F236,'Data Selection (Modify As Neede'!$F$2:$F$46,0)</f>
        <v>#N/A</v>
      </c>
      <c r="G236" s="3" t="str">
        <f>IF(AND('activity_log (To Fill In)'!G236&gt;=0.25,'activity_log (To Fill In)'!G236&lt;=24),'activity_log (To Fill In)'!G236,"NULL")</f>
        <v>NULL</v>
      </c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>
      <c r="A237" s="3" t="str">
        <f>IF('activity_log (To Fill In)'!A237=1,1,"NULL")</f>
        <v>NULL</v>
      </c>
      <c r="B237" s="3" t="str">
        <f>IF(AND('activity_log (To Fill In)'!B237&gt;=1,'activity_log (To Fill In)'!B237&lt;=28),'activity_log (To Fill In)'!B237,"NULL")</f>
        <v>NULL</v>
      </c>
      <c r="C237" s="3" t="str">
        <f t="shared" si="0"/>
        <v>NULL</v>
      </c>
      <c r="D237" s="3" t="str">
        <f>IF('activity_log (To Fill In)'!D237="Monday",1,IF('activity_log (To Fill In)'!D237="Tuesday",2,IF('activity_log (To Fill In)'!D237="Wednesday",3,IF('activity_log (To Fill In)'!D237="Thursday",4,IF('activity_log (To Fill In)'!D237="Friday",5,IF('activity_log (To Fill In)'!D237="Saturday",6,IF('activity_log (To Fill In)'!D237="Sunday",7,"NULL")))))))</f>
        <v>NULL</v>
      </c>
      <c r="E237" s="10" t="e">
        <f>MATCH('activity_log (To Fill In)'!E237,'Data Selection (Modify As Neede'!$E$2:$E$46,0)</f>
        <v>#N/A</v>
      </c>
      <c r="F237" s="10" t="e">
        <f>MATCH('activity_log (To Fill In)'!F237,'Data Selection (Modify As Neede'!$F$2:$F$46,0)</f>
        <v>#N/A</v>
      </c>
      <c r="G237" s="3" t="str">
        <f>IF(AND('activity_log (To Fill In)'!G237&gt;=0.25,'activity_log (To Fill In)'!G237&lt;=24),'activity_log (To Fill In)'!G237,"NULL")</f>
        <v>NULL</v>
      </c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>
      <c r="A238" s="3" t="str">
        <f>IF('activity_log (To Fill In)'!A238=1,1,"NULL")</f>
        <v>NULL</v>
      </c>
      <c r="B238" s="3" t="str">
        <f>IF(AND('activity_log (To Fill In)'!B238&gt;=1,'activity_log (To Fill In)'!B238&lt;=28),'activity_log (To Fill In)'!B238,"NULL")</f>
        <v>NULL</v>
      </c>
      <c r="C238" s="3" t="str">
        <f t="shared" si="0"/>
        <v>NULL</v>
      </c>
      <c r="D238" s="3" t="str">
        <f>IF('activity_log (To Fill In)'!D238="Monday",1,IF('activity_log (To Fill In)'!D238="Tuesday",2,IF('activity_log (To Fill In)'!D238="Wednesday",3,IF('activity_log (To Fill In)'!D238="Thursday",4,IF('activity_log (To Fill In)'!D238="Friday",5,IF('activity_log (To Fill In)'!D238="Saturday",6,IF('activity_log (To Fill In)'!D238="Sunday",7,"NULL")))))))</f>
        <v>NULL</v>
      </c>
      <c r="E238" s="10" t="e">
        <f>MATCH('activity_log (To Fill In)'!E238,'Data Selection (Modify As Neede'!$E$2:$E$46,0)</f>
        <v>#N/A</v>
      </c>
      <c r="F238" s="10" t="e">
        <f>MATCH('activity_log (To Fill In)'!F238,'Data Selection (Modify As Neede'!$F$2:$F$46,0)</f>
        <v>#N/A</v>
      </c>
      <c r="G238" s="3" t="str">
        <f>IF(AND('activity_log (To Fill In)'!G238&gt;=0.25,'activity_log (To Fill In)'!G238&lt;=24),'activity_log (To Fill In)'!G238,"NULL")</f>
        <v>NULL</v>
      </c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>
      <c r="A239" s="3" t="str">
        <f>IF('activity_log (To Fill In)'!A239=1,1,"NULL")</f>
        <v>NULL</v>
      </c>
      <c r="B239" s="3" t="str">
        <f>IF(AND('activity_log (To Fill In)'!B239&gt;=1,'activity_log (To Fill In)'!B239&lt;=28),'activity_log (To Fill In)'!B239,"NULL")</f>
        <v>NULL</v>
      </c>
      <c r="C239" s="3" t="str">
        <f t="shared" si="0"/>
        <v>NULL</v>
      </c>
      <c r="D239" s="3" t="str">
        <f>IF('activity_log (To Fill In)'!D239="Monday",1,IF('activity_log (To Fill In)'!D239="Tuesday",2,IF('activity_log (To Fill In)'!D239="Wednesday",3,IF('activity_log (To Fill In)'!D239="Thursday",4,IF('activity_log (To Fill In)'!D239="Friday",5,IF('activity_log (To Fill In)'!D239="Saturday",6,IF('activity_log (To Fill In)'!D239="Sunday",7,"NULL")))))))</f>
        <v>NULL</v>
      </c>
      <c r="E239" s="10" t="e">
        <f>MATCH('activity_log (To Fill In)'!E239,'Data Selection (Modify As Neede'!$E$2:$E$46,0)</f>
        <v>#N/A</v>
      </c>
      <c r="F239" s="10" t="e">
        <f>MATCH('activity_log (To Fill In)'!F239,'Data Selection (Modify As Neede'!$F$2:$F$46,0)</f>
        <v>#N/A</v>
      </c>
      <c r="G239" s="3" t="str">
        <f>IF(AND('activity_log (To Fill In)'!G239&gt;=0.25,'activity_log (To Fill In)'!G239&lt;=24),'activity_log (To Fill In)'!G239,"NULL")</f>
        <v>NULL</v>
      </c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>
      <c r="A240" s="3" t="str">
        <f>IF('activity_log (To Fill In)'!A240=1,1,"NULL")</f>
        <v>NULL</v>
      </c>
      <c r="B240" s="3" t="str">
        <f>IF(AND('activity_log (To Fill In)'!B240&gt;=1,'activity_log (To Fill In)'!B240&lt;=28),'activity_log (To Fill In)'!B240,"NULL")</f>
        <v>NULL</v>
      </c>
      <c r="C240" s="3" t="str">
        <f t="shared" si="0"/>
        <v>NULL</v>
      </c>
      <c r="D240" s="3" t="str">
        <f>IF('activity_log (To Fill In)'!D240="Monday",1,IF('activity_log (To Fill In)'!D240="Tuesday",2,IF('activity_log (To Fill In)'!D240="Wednesday",3,IF('activity_log (To Fill In)'!D240="Thursday",4,IF('activity_log (To Fill In)'!D240="Friday",5,IF('activity_log (To Fill In)'!D240="Saturday",6,IF('activity_log (To Fill In)'!D240="Sunday",7,"NULL")))))))</f>
        <v>NULL</v>
      </c>
      <c r="E240" s="10" t="e">
        <f>MATCH('activity_log (To Fill In)'!E240,'Data Selection (Modify As Neede'!$E$2:$E$46,0)</f>
        <v>#N/A</v>
      </c>
      <c r="F240" s="10" t="e">
        <f>MATCH('activity_log (To Fill In)'!F240,'Data Selection (Modify As Neede'!$F$2:$F$46,0)</f>
        <v>#N/A</v>
      </c>
      <c r="G240" s="3" t="str">
        <f>IF(AND('activity_log (To Fill In)'!G240&gt;=0.25,'activity_log (To Fill In)'!G240&lt;=24),'activity_log (To Fill In)'!G240,"NULL")</f>
        <v>NULL</v>
      </c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>
      <c r="A241" s="3" t="str">
        <f>IF('activity_log (To Fill In)'!A241=1,1,"NULL")</f>
        <v>NULL</v>
      </c>
      <c r="B241" s="3" t="str">
        <f>IF(AND('activity_log (To Fill In)'!B241&gt;=1,'activity_log (To Fill In)'!B241&lt;=28),'activity_log (To Fill In)'!B241,"NULL")</f>
        <v>NULL</v>
      </c>
      <c r="C241" s="3" t="str">
        <f t="shared" si="0"/>
        <v>NULL</v>
      </c>
      <c r="D241" s="3" t="str">
        <f>IF('activity_log (To Fill In)'!D241="Monday",1,IF('activity_log (To Fill In)'!D241="Tuesday",2,IF('activity_log (To Fill In)'!D241="Wednesday",3,IF('activity_log (To Fill In)'!D241="Thursday",4,IF('activity_log (To Fill In)'!D241="Friday",5,IF('activity_log (To Fill In)'!D241="Saturday",6,IF('activity_log (To Fill In)'!D241="Sunday",7,"NULL")))))))</f>
        <v>NULL</v>
      </c>
      <c r="E241" s="10" t="e">
        <f>MATCH('activity_log (To Fill In)'!E241,'Data Selection (Modify As Neede'!$E$2:$E$46,0)</f>
        <v>#N/A</v>
      </c>
      <c r="F241" s="10" t="e">
        <f>MATCH('activity_log (To Fill In)'!F241,'Data Selection (Modify As Neede'!$F$2:$F$46,0)</f>
        <v>#N/A</v>
      </c>
      <c r="G241" s="3" t="str">
        <f>IF(AND('activity_log (To Fill In)'!G241&gt;=0.25,'activity_log (To Fill In)'!G241&lt;=24),'activity_log (To Fill In)'!G241,"NULL")</f>
        <v>NULL</v>
      </c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>
      <c r="A242" s="3" t="str">
        <f>IF('activity_log (To Fill In)'!A242=1,1,"NULL")</f>
        <v>NULL</v>
      </c>
      <c r="B242" s="3" t="str">
        <f>IF(AND('activity_log (To Fill In)'!B242&gt;=1,'activity_log (To Fill In)'!B242&lt;=28),'activity_log (To Fill In)'!B242,"NULL")</f>
        <v>NULL</v>
      </c>
      <c r="C242" s="3" t="str">
        <f t="shared" si="0"/>
        <v>NULL</v>
      </c>
      <c r="D242" s="3" t="str">
        <f>IF('activity_log (To Fill In)'!D242="Monday",1,IF('activity_log (To Fill In)'!D242="Tuesday",2,IF('activity_log (To Fill In)'!D242="Wednesday",3,IF('activity_log (To Fill In)'!D242="Thursday",4,IF('activity_log (To Fill In)'!D242="Friday",5,IF('activity_log (To Fill In)'!D242="Saturday",6,IF('activity_log (To Fill In)'!D242="Sunday",7,"NULL")))))))</f>
        <v>NULL</v>
      </c>
      <c r="E242" s="10" t="e">
        <f>MATCH('activity_log (To Fill In)'!E242,'Data Selection (Modify As Neede'!$E$2:$E$46,0)</f>
        <v>#N/A</v>
      </c>
      <c r="F242" s="10" t="e">
        <f>MATCH('activity_log (To Fill In)'!F242,'Data Selection (Modify As Neede'!$F$2:$F$46,0)</f>
        <v>#N/A</v>
      </c>
      <c r="G242" s="3" t="str">
        <f>IF(AND('activity_log (To Fill In)'!G242&gt;=0.25,'activity_log (To Fill In)'!G242&lt;=24),'activity_log (To Fill In)'!G242,"NULL")</f>
        <v>NULL</v>
      </c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>
      <c r="A243" s="3" t="str">
        <f>IF('activity_log (To Fill In)'!A243=1,1,"NULL")</f>
        <v>NULL</v>
      </c>
      <c r="B243" s="3" t="str">
        <f>IF(AND('activity_log (To Fill In)'!B243&gt;=1,'activity_log (To Fill In)'!B243&lt;=28),'activity_log (To Fill In)'!B243,"NULL")</f>
        <v>NULL</v>
      </c>
      <c r="C243" s="3" t="str">
        <f t="shared" si="0"/>
        <v>NULL</v>
      </c>
      <c r="D243" s="3" t="str">
        <f>IF('activity_log (To Fill In)'!D243="Monday",1,IF('activity_log (To Fill In)'!D243="Tuesday",2,IF('activity_log (To Fill In)'!D243="Wednesday",3,IF('activity_log (To Fill In)'!D243="Thursday",4,IF('activity_log (To Fill In)'!D243="Friday",5,IF('activity_log (To Fill In)'!D243="Saturday",6,IF('activity_log (To Fill In)'!D243="Sunday",7,"NULL")))))))</f>
        <v>NULL</v>
      </c>
      <c r="E243" s="10" t="e">
        <f>MATCH('activity_log (To Fill In)'!E243,'Data Selection (Modify As Neede'!$E$2:$E$46,0)</f>
        <v>#N/A</v>
      </c>
      <c r="F243" s="10" t="e">
        <f>MATCH('activity_log (To Fill In)'!F243,'Data Selection (Modify As Neede'!$F$2:$F$46,0)</f>
        <v>#N/A</v>
      </c>
      <c r="G243" s="3" t="str">
        <f>IF(AND('activity_log (To Fill In)'!G243&gt;=0.25,'activity_log (To Fill In)'!G243&lt;=24),'activity_log (To Fill In)'!G243,"NULL")</f>
        <v>NULL</v>
      </c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>
      <c r="A244" s="3" t="str">
        <f>IF('activity_log (To Fill In)'!A244=1,1,"NULL")</f>
        <v>NULL</v>
      </c>
      <c r="B244" s="3" t="str">
        <f>IF(AND('activity_log (To Fill In)'!B244&gt;=1,'activity_log (To Fill In)'!B244&lt;=28),'activity_log (To Fill In)'!B244,"NULL")</f>
        <v>NULL</v>
      </c>
      <c r="C244" s="3" t="str">
        <f t="shared" si="0"/>
        <v>NULL</v>
      </c>
      <c r="D244" s="3" t="str">
        <f>IF('activity_log (To Fill In)'!D244="Monday",1,IF('activity_log (To Fill In)'!D244="Tuesday",2,IF('activity_log (To Fill In)'!D244="Wednesday",3,IF('activity_log (To Fill In)'!D244="Thursday",4,IF('activity_log (To Fill In)'!D244="Friday",5,IF('activity_log (To Fill In)'!D244="Saturday",6,IF('activity_log (To Fill In)'!D244="Sunday",7,"NULL")))))))</f>
        <v>NULL</v>
      </c>
      <c r="E244" s="10" t="e">
        <f>MATCH('activity_log (To Fill In)'!E244,'Data Selection (Modify As Neede'!$E$2:$E$46,0)</f>
        <v>#N/A</v>
      </c>
      <c r="F244" s="10" t="e">
        <f>MATCH('activity_log (To Fill In)'!F244,'Data Selection (Modify As Neede'!$F$2:$F$46,0)</f>
        <v>#N/A</v>
      </c>
      <c r="G244" s="3" t="str">
        <f>IF(AND('activity_log (To Fill In)'!G244&gt;=0.25,'activity_log (To Fill In)'!G244&lt;=24),'activity_log (To Fill In)'!G244,"NULL")</f>
        <v>NULL</v>
      </c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>
      <c r="A245" s="3" t="str">
        <f>IF('activity_log (To Fill In)'!A245=1,1,"NULL")</f>
        <v>NULL</v>
      </c>
      <c r="B245" s="3" t="str">
        <f>IF(AND('activity_log (To Fill In)'!B245&gt;=1,'activity_log (To Fill In)'!B245&lt;=28),'activity_log (To Fill In)'!B245,"NULL")</f>
        <v>NULL</v>
      </c>
      <c r="C245" s="3" t="str">
        <f t="shared" si="0"/>
        <v>NULL</v>
      </c>
      <c r="D245" s="3" t="str">
        <f>IF('activity_log (To Fill In)'!D245="Monday",1,IF('activity_log (To Fill In)'!D245="Tuesday",2,IF('activity_log (To Fill In)'!D245="Wednesday",3,IF('activity_log (To Fill In)'!D245="Thursday",4,IF('activity_log (To Fill In)'!D245="Friday",5,IF('activity_log (To Fill In)'!D245="Saturday",6,IF('activity_log (To Fill In)'!D245="Sunday",7,"NULL")))))))</f>
        <v>NULL</v>
      </c>
      <c r="E245" s="10" t="e">
        <f>MATCH('activity_log (To Fill In)'!E245,'Data Selection (Modify As Neede'!$E$2:$E$46,0)</f>
        <v>#N/A</v>
      </c>
      <c r="F245" s="10" t="e">
        <f>MATCH('activity_log (To Fill In)'!F245,'Data Selection (Modify As Neede'!$F$2:$F$46,0)</f>
        <v>#N/A</v>
      </c>
      <c r="G245" s="3" t="str">
        <f>IF(AND('activity_log (To Fill In)'!G245&gt;=0.25,'activity_log (To Fill In)'!G245&lt;=24),'activity_log (To Fill In)'!G245,"NULL")</f>
        <v>NULL</v>
      </c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>
      <c r="A246" s="3" t="str">
        <f>IF('activity_log (To Fill In)'!A246=1,1,"NULL")</f>
        <v>NULL</v>
      </c>
      <c r="B246" s="3" t="str">
        <f>IF(AND('activity_log (To Fill In)'!B246&gt;=1,'activity_log (To Fill In)'!B246&lt;=28),'activity_log (To Fill In)'!B246,"NULL")</f>
        <v>NULL</v>
      </c>
      <c r="C246" s="3" t="str">
        <f t="shared" si="0"/>
        <v>NULL</v>
      </c>
      <c r="D246" s="3" t="str">
        <f>IF('activity_log (To Fill In)'!D246="Monday",1,IF('activity_log (To Fill In)'!D246="Tuesday",2,IF('activity_log (To Fill In)'!D246="Wednesday",3,IF('activity_log (To Fill In)'!D246="Thursday",4,IF('activity_log (To Fill In)'!D246="Friday",5,IF('activity_log (To Fill In)'!D246="Saturday",6,IF('activity_log (To Fill In)'!D246="Sunday",7,"NULL")))))))</f>
        <v>NULL</v>
      </c>
      <c r="E246" s="10" t="e">
        <f>MATCH('activity_log (To Fill In)'!E246,'Data Selection (Modify As Neede'!$E$2:$E$46,0)</f>
        <v>#N/A</v>
      </c>
      <c r="F246" s="10" t="e">
        <f>MATCH('activity_log (To Fill In)'!F246,'Data Selection (Modify As Neede'!$F$2:$F$46,0)</f>
        <v>#N/A</v>
      </c>
      <c r="G246" s="3" t="str">
        <f>IF(AND('activity_log (To Fill In)'!G246&gt;=0.25,'activity_log (To Fill In)'!G246&lt;=24),'activity_log (To Fill In)'!G246,"NULL")</f>
        <v>NULL</v>
      </c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>
      <c r="A247" s="3" t="str">
        <f>IF('activity_log (To Fill In)'!A247=1,1,"NULL")</f>
        <v>NULL</v>
      </c>
      <c r="B247" s="3" t="str">
        <f>IF(AND('activity_log (To Fill In)'!B247&gt;=1,'activity_log (To Fill In)'!B247&lt;=28),'activity_log (To Fill In)'!B247,"NULL")</f>
        <v>NULL</v>
      </c>
      <c r="C247" s="3" t="str">
        <f t="shared" si="0"/>
        <v>NULL</v>
      </c>
      <c r="D247" s="3" t="str">
        <f>IF('activity_log (To Fill In)'!D247="Monday",1,IF('activity_log (To Fill In)'!D247="Tuesday",2,IF('activity_log (To Fill In)'!D247="Wednesday",3,IF('activity_log (To Fill In)'!D247="Thursday",4,IF('activity_log (To Fill In)'!D247="Friday",5,IF('activity_log (To Fill In)'!D247="Saturday",6,IF('activity_log (To Fill In)'!D247="Sunday",7,"NULL")))))))</f>
        <v>NULL</v>
      </c>
      <c r="E247" s="10" t="e">
        <f>MATCH('activity_log (To Fill In)'!E247,'Data Selection (Modify As Neede'!$E$2:$E$46,0)</f>
        <v>#N/A</v>
      </c>
      <c r="F247" s="10" t="e">
        <f>MATCH('activity_log (To Fill In)'!F247,'Data Selection (Modify As Neede'!$F$2:$F$46,0)</f>
        <v>#N/A</v>
      </c>
      <c r="G247" s="3" t="str">
        <f>IF(AND('activity_log (To Fill In)'!G247&gt;=0.25,'activity_log (To Fill In)'!G247&lt;=24),'activity_log (To Fill In)'!G247,"NULL")</f>
        <v>NULL</v>
      </c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>
      <c r="A248" s="3" t="str">
        <f>IF('activity_log (To Fill In)'!A248=1,1,"NULL")</f>
        <v>NULL</v>
      </c>
      <c r="B248" s="3" t="str">
        <f>IF(AND('activity_log (To Fill In)'!B248&gt;=1,'activity_log (To Fill In)'!B248&lt;=28),'activity_log (To Fill In)'!B248,"NULL")</f>
        <v>NULL</v>
      </c>
      <c r="C248" s="3" t="str">
        <f t="shared" si="0"/>
        <v>NULL</v>
      </c>
      <c r="D248" s="3" t="str">
        <f>IF('activity_log (To Fill In)'!D248="Monday",1,IF('activity_log (To Fill In)'!D248="Tuesday",2,IF('activity_log (To Fill In)'!D248="Wednesday",3,IF('activity_log (To Fill In)'!D248="Thursday",4,IF('activity_log (To Fill In)'!D248="Friday",5,IF('activity_log (To Fill In)'!D248="Saturday",6,IF('activity_log (To Fill In)'!D248="Sunday",7,"NULL")))))))</f>
        <v>NULL</v>
      </c>
      <c r="E248" s="10" t="e">
        <f>MATCH('activity_log (To Fill In)'!E248,'Data Selection (Modify As Neede'!$E$2:$E$46,0)</f>
        <v>#N/A</v>
      </c>
      <c r="F248" s="10" t="e">
        <f>MATCH('activity_log (To Fill In)'!F248,'Data Selection (Modify As Neede'!$F$2:$F$46,0)</f>
        <v>#N/A</v>
      </c>
      <c r="G248" s="3" t="str">
        <f>IF(AND('activity_log (To Fill In)'!G248&gt;=0.25,'activity_log (To Fill In)'!G248&lt;=24),'activity_log (To Fill In)'!G248,"NULL")</f>
        <v>NULL</v>
      </c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>
      <c r="A249" s="3" t="str">
        <f>IF('activity_log (To Fill In)'!A249=1,1,"NULL")</f>
        <v>NULL</v>
      </c>
      <c r="B249" s="3" t="str">
        <f>IF(AND('activity_log (To Fill In)'!B249&gt;=1,'activity_log (To Fill In)'!B249&lt;=28),'activity_log (To Fill In)'!B249,"NULL")</f>
        <v>NULL</v>
      </c>
      <c r="C249" s="3" t="str">
        <f t="shared" si="0"/>
        <v>NULL</v>
      </c>
      <c r="D249" s="3" t="str">
        <f>IF('activity_log (To Fill In)'!D249="Monday",1,IF('activity_log (To Fill In)'!D249="Tuesday",2,IF('activity_log (To Fill In)'!D249="Wednesday",3,IF('activity_log (To Fill In)'!D249="Thursday",4,IF('activity_log (To Fill In)'!D249="Friday",5,IF('activity_log (To Fill In)'!D249="Saturday",6,IF('activity_log (To Fill In)'!D249="Sunday",7,"NULL")))))))</f>
        <v>NULL</v>
      </c>
      <c r="E249" s="10" t="e">
        <f>MATCH('activity_log (To Fill In)'!E249,'Data Selection (Modify As Neede'!$E$2:$E$46,0)</f>
        <v>#N/A</v>
      </c>
      <c r="F249" s="10" t="e">
        <f>MATCH('activity_log (To Fill In)'!F249,'Data Selection (Modify As Neede'!$F$2:$F$46,0)</f>
        <v>#N/A</v>
      </c>
      <c r="G249" s="3" t="str">
        <f>IF(AND('activity_log (To Fill In)'!G249&gt;=0.25,'activity_log (To Fill In)'!G249&lt;=24),'activity_log (To Fill In)'!G249,"NULL")</f>
        <v>NULL</v>
      </c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>
      <c r="A250" s="3" t="str">
        <f>IF('activity_log (To Fill In)'!A250=1,1,"NULL")</f>
        <v>NULL</v>
      </c>
      <c r="B250" s="3" t="str">
        <f>IF(AND('activity_log (To Fill In)'!B250&gt;=1,'activity_log (To Fill In)'!B250&lt;=28),'activity_log (To Fill In)'!B250,"NULL")</f>
        <v>NULL</v>
      </c>
      <c r="C250" s="3" t="str">
        <f t="shared" si="0"/>
        <v>NULL</v>
      </c>
      <c r="D250" s="3" t="str">
        <f>IF('activity_log (To Fill In)'!D250="Monday",1,IF('activity_log (To Fill In)'!D250="Tuesday",2,IF('activity_log (To Fill In)'!D250="Wednesday",3,IF('activity_log (To Fill In)'!D250="Thursday",4,IF('activity_log (To Fill In)'!D250="Friday",5,IF('activity_log (To Fill In)'!D250="Saturday",6,IF('activity_log (To Fill In)'!D250="Sunday",7,"NULL")))))))</f>
        <v>NULL</v>
      </c>
      <c r="E250" s="10" t="e">
        <f>MATCH('activity_log (To Fill In)'!E250,'Data Selection (Modify As Neede'!$E$2:$E$46,0)</f>
        <v>#N/A</v>
      </c>
      <c r="F250" s="10" t="e">
        <f>MATCH('activity_log (To Fill In)'!F250,'Data Selection (Modify As Neede'!$F$2:$F$46,0)</f>
        <v>#N/A</v>
      </c>
      <c r="G250" s="3" t="str">
        <f>IF(AND('activity_log (To Fill In)'!G250&gt;=0.25,'activity_log (To Fill In)'!G250&lt;=24),'activity_log (To Fill In)'!G250,"NULL")</f>
        <v>NULL</v>
      </c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>
      <c r="A251" s="3" t="str">
        <f>IF('activity_log (To Fill In)'!A251=1,1,"NULL")</f>
        <v>NULL</v>
      </c>
      <c r="B251" s="3" t="str">
        <f>IF(AND('activity_log (To Fill In)'!B251&gt;=1,'activity_log (To Fill In)'!B251&lt;=28),'activity_log (To Fill In)'!B251,"NULL")</f>
        <v>NULL</v>
      </c>
      <c r="C251" s="3" t="str">
        <f t="shared" si="0"/>
        <v>NULL</v>
      </c>
      <c r="D251" s="3" t="str">
        <f>IF('activity_log (To Fill In)'!D251="Monday",1,IF('activity_log (To Fill In)'!D251="Tuesday",2,IF('activity_log (To Fill In)'!D251="Wednesday",3,IF('activity_log (To Fill In)'!D251="Thursday",4,IF('activity_log (To Fill In)'!D251="Friday",5,IF('activity_log (To Fill In)'!D251="Saturday",6,IF('activity_log (To Fill In)'!D251="Sunday",7,"NULL")))))))</f>
        <v>NULL</v>
      </c>
      <c r="E251" s="10" t="e">
        <f>MATCH('activity_log (To Fill In)'!E251,'Data Selection (Modify As Neede'!$E$2:$E$46,0)</f>
        <v>#N/A</v>
      </c>
      <c r="F251" s="10" t="e">
        <f>MATCH('activity_log (To Fill In)'!F251,'Data Selection (Modify As Neede'!$F$2:$F$46,0)</f>
        <v>#N/A</v>
      </c>
      <c r="G251" s="3" t="str">
        <f>IF(AND('activity_log (To Fill In)'!G251&gt;=0.25,'activity_log (To Fill In)'!G251&lt;=24),'activity_log (To Fill In)'!G251,"NULL")</f>
        <v>NULL</v>
      </c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>
      <c r="A252" s="3" t="str">
        <f>IF('activity_log (To Fill In)'!A252=1,1,"NULL")</f>
        <v>NULL</v>
      </c>
      <c r="B252" s="3" t="str">
        <f>IF(AND('activity_log (To Fill In)'!B252&gt;=1,'activity_log (To Fill In)'!B252&lt;=28),'activity_log (To Fill In)'!B252,"NULL")</f>
        <v>NULL</v>
      </c>
      <c r="C252" s="3" t="str">
        <f t="shared" si="0"/>
        <v>NULL</v>
      </c>
      <c r="D252" s="3" t="str">
        <f>IF('activity_log (To Fill In)'!D252="Monday",1,IF('activity_log (To Fill In)'!D252="Tuesday",2,IF('activity_log (To Fill In)'!D252="Wednesday",3,IF('activity_log (To Fill In)'!D252="Thursday",4,IF('activity_log (To Fill In)'!D252="Friday",5,IF('activity_log (To Fill In)'!D252="Saturday",6,IF('activity_log (To Fill In)'!D252="Sunday",7,"NULL")))))))</f>
        <v>NULL</v>
      </c>
      <c r="E252" s="10" t="e">
        <f>MATCH('activity_log (To Fill In)'!E252,'Data Selection (Modify As Neede'!$E$2:$E$46,0)</f>
        <v>#N/A</v>
      </c>
      <c r="F252" s="10" t="e">
        <f>MATCH('activity_log (To Fill In)'!F252,'Data Selection (Modify As Neede'!$F$2:$F$46,0)</f>
        <v>#N/A</v>
      </c>
      <c r="G252" s="3" t="str">
        <f>IF(AND('activity_log (To Fill In)'!G252&gt;=0.25,'activity_log (To Fill In)'!G252&lt;=24),'activity_log (To Fill In)'!G252,"NULL")</f>
        <v>NULL</v>
      </c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>
      <c r="A253" s="3" t="str">
        <f>IF('activity_log (To Fill In)'!A253=1,1,"NULL")</f>
        <v>NULL</v>
      </c>
      <c r="B253" s="3" t="str">
        <f>IF(AND('activity_log (To Fill In)'!B253&gt;=1,'activity_log (To Fill In)'!B253&lt;=28),'activity_log (To Fill In)'!B253,"NULL")</f>
        <v>NULL</v>
      </c>
      <c r="C253" s="3" t="str">
        <f t="shared" si="0"/>
        <v>NULL</v>
      </c>
      <c r="D253" s="3" t="str">
        <f>IF('activity_log (To Fill In)'!D253="Monday",1,IF('activity_log (To Fill In)'!D253="Tuesday",2,IF('activity_log (To Fill In)'!D253="Wednesday",3,IF('activity_log (To Fill In)'!D253="Thursday",4,IF('activity_log (To Fill In)'!D253="Friday",5,IF('activity_log (To Fill In)'!D253="Saturday",6,IF('activity_log (To Fill In)'!D253="Sunday",7,"NULL")))))))</f>
        <v>NULL</v>
      </c>
      <c r="E253" s="10" t="e">
        <f>MATCH('activity_log (To Fill In)'!E253,'Data Selection (Modify As Neede'!$E$2:$E$46,0)</f>
        <v>#N/A</v>
      </c>
      <c r="F253" s="10" t="e">
        <f>MATCH('activity_log (To Fill In)'!F253,'Data Selection (Modify As Neede'!$F$2:$F$46,0)</f>
        <v>#N/A</v>
      </c>
      <c r="G253" s="3" t="str">
        <f>IF(AND('activity_log (To Fill In)'!G253&gt;=0.25,'activity_log (To Fill In)'!G253&lt;=24),'activity_log (To Fill In)'!G253,"NULL")</f>
        <v>NULL</v>
      </c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>
      <c r="A254" s="3" t="str">
        <f>IF('activity_log (To Fill In)'!A254=1,1,"NULL")</f>
        <v>NULL</v>
      </c>
      <c r="B254" s="3" t="str">
        <f>IF(AND('activity_log (To Fill In)'!B254&gt;=1,'activity_log (To Fill In)'!B254&lt;=28),'activity_log (To Fill In)'!B254,"NULL")</f>
        <v>NULL</v>
      </c>
      <c r="C254" s="3" t="str">
        <f t="shared" si="0"/>
        <v>NULL</v>
      </c>
      <c r="D254" s="3" t="str">
        <f>IF('activity_log (To Fill In)'!D254="Monday",1,IF('activity_log (To Fill In)'!D254="Tuesday",2,IF('activity_log (To Fill In)'!D254="Wednesday",3,IF('activity_log (To Fill In)'!D254="Thursday",4,IF('activity_log (To Fill In)'!D254="Friday",5,IF('activity_log (To Fill In)'!D254="Saturday",6,IF('activity_log (To Fill In)'!D254="Sunday",7,"NULL")))))))</f>
        <v>NULL</v>
      </c>
      <c r="E254" s="10" t="e">
        <f>MATCH('activity_log (To Fill In)'!E254,'Data Selection (Modify As Neede'!$E$2:$E$46,0)</f>
        <v>#N/A</v>
      </c>
      <c r="F254" s="10" t="e">
        <f>MATCH('activity_log (To Fill In)'!F254,'Data Selection (Modify As Neede'!$F$2:$F$46,0)</f>
        <v>#N/A</v>
      </c>
      <c r="G254" s="3" t="str">
        <f>IF(AND('activity_log (To Fill In)'!G254&gt;=0.25,'activity_log (To Fill In)'!G254&lt;=24),'activity_log (To Fill In)'!G254,"NULL")</f>
        <v>NULL</v>
      </c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>
      <c r="A255" s="3" t="str">
        <f>IF('activity_log (To Fill In)'!A255=1,1,"NULL")</f>
        <v>NULL</v>
      </c>
      <c r="B255" s="3" t="str">
        <f>IF(AND('activity_log (To Fill In)'!B255&gt;=1,'activity_log (To Fill In)'!B255&lt;=28),'activity_log (To Fill In)'!B255,"NULL")</f>
        <v>NULL</v>
      </c>
      <c r="C255" s="3" t="str">
        <f t="shared" si="0"/>
        <v>NULL</v>
      </c>
      <c r="D255" s="3" t="str">
        <f>IF('activity_log (To Fill In)'!D255="Monday",1,IF('activity_log (To Fill In)'!D255="Tuesday",2,IF('activity_log (To Fill In)'!D255="Wednesday",3,IF('activity_log (To Fill In)'!D255="Thursday",4,IF('activity_log (To Fill In)'!D255="Friday",5,IF('activity_log (To Fill In)'!D255="Saturday",6,IF('activity_log (To Fill In)'!D255="Sunday",7,"NULL")))))))</f>
        <v>NULL</v>
      </c>
      <c r="E255" s="10" t="e">
        <f>MATCH('activity_log (To Fill In)'!E255,'Data Selection (Modify As Neede'!$E$2:$E$46,0)</f>
        <v>#N/A</v>
      </c>
      <c r="F255" s="10" t="e">
        <f>MATCH('activity_log (To Fill In)'!F255,'Data Selection (Modify As Neede'!$F$2:$F$46,0)</f>
        <v>#N/A</v>
      </c>
      <c r="G255" s="3" t="str">
        <f>IF(AND('activity_log (To Fill In)'!G255&gt;=0.25,'activity_log (To Fill In)'!G255&lt;=24),'activity_log (To Fill In)'!G255,"NULL")</f>
        <v>NULL</v>
      </c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>
      <c r="A256" s="3" t="str">
        <f>IF('activity_log (To Fill In)'!A256=1,1,"NULL")</f>
        <v>NULL</v>
      </c>
      <c r="B256" s="3" t="str">
        <f>IF(AND('activity_log (To Fill In)'!B256&gt;=1,'activity_log (To Fill In)'!B256&lt;=28),'activity_log (To Fill In)'!B256,"NULL")</f>
        <v>NULL</v>
      </c>
      <c r="C256" s="3" t="str">
        <f t="shared" si="0"/>
        <v>NULL</v>
      </c>
      <c r="D256" s="3" t="str">
        <f>IF('activity_log (To Fill In)'!D256="Monday",1,IF('activity_log (To Fill In)'!D256="Tuesday",2,IF('activity_log (To Fill In)'!D256="Wednesday",3,IF('activity_log (To Fill In)'!D256="Thursday",4,IF('activity_log (To Fill In)'!D256="Friday",5,IF('activity_log (To Fill In)'!D256="Saturday",6,IF('activity_log (To Fill In)'!D256="Sunday",7,"NULL")))))))</f>
        <v>NULL</v>
      </c>
      <c r="E256" s="10" t="e">
        <f>MATCH('activity_log (To Fill In)'!E256,'Data Selection (Modify As Neede'!$E$2:$E$46,0)</f>
        <v>#N/A</v>
      </c>
      <c r="F256" s="10" t="e">
        <f>MATCH('activity_log (To Fill In)'!F256,'Data Selection (Modify As Neede'!$F$2:$F$46,0)</f>
        <v>#N/A</v>
      </c>
      <c r="G256" s="3" t="str">
        <f>IF(AND('activity_log (To Fill In)'!G256&gt;=0.25,'activity_log (To Fill In)'!G256&lt;=24),'activity_log (To Fill In)'!G256,"NULL")</f>
        <v>NULL</v>
      </c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>
      <c r="A257" s="3" t="str">
        <f>IF('activity_log (To Fill In)'!A257=1,1,"NULL")</f>
        <v>NULL</v>
      </c>
      <c r="B257" s="3" t="str">
        <f>IF(AND('activity_log (To Fill In)'!B257&gt;=1,'activity_log (To Fill In)'!B257&lt;=28),'activity_log (To Fill In)'!B257,"NULL")</f>
        <v>NULL</v>
      </c>
      <c r="C257" s="3" t="str">
        <f t="shared" si="0"/>
        <v>NULL</v>
      </c>
      <c r="D257" s="3" t="str">
        <f>IF('activity_log (To Fill In)'!D257="Monday",1,IF('activity_log (To Fill In)'!D257="Tuesday",2,IF('activity_log (To Fill In)'!D257="Wednesday",3,IF('activity_log (To Fill In)'!D257="Thursday",4,IF('activity_log (To Fill In)'!D257="Friday",5,IF('activity_log (To Fill In)'!D257="Saturday",6,IF('activity_log (To Fill In)'!D257="Sunday",7,"NULL")))))))</f>
        <v>NULL</v>
      </c>
      <c r="E257" s="10" t="e">
        <f>MATCH('activity_log (To Fill In)'!E257,'Data Selection (Modify As Neede'!$E$2:$E$46,0)</f>
        <v>#N/A</v>
      </c>
      <c r="F257" s="10" t="e">
        <f>MATCH('activity_log (To Fill In)'!F257,'Data Selection (Modify As Neede'!$F$2:$F$46,0)</f>
        <v>#N/A</v>
      </c>
      <c r="G257" s="3" t="str">
        <f>IF(AND('activity_log (To Fill In)'!G257&gt;=0.25,'activity_log (To Fill In)'!G257&lt;=24),'activity_log (To Fill In)'!G257,"NULL")</f>
        <v>NULL</v>
      </c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>
      <c r="A258" s="3" t="str">
        <f>IF('activity_log (To Fill In)'!A258=1,1,"NULL")</f>
        <v>NULL</v>
      </c>
      <c r="B258" s="3" t="str">
        <f>IF(AND('activity_log (To Fill In)'!B258&gt;=1,'activity_log (To Fill In)'!B258&lt;=28),'activity_log (To Fill In)'!B258,"NULL")</f>
        <v>NULL</v>
      </c>
      <c r="C258" s="3" t="str">
        <f t="shared" si="0"/>
        <v>NULL</v>
      </c>
      <c r="D258" s="3" t="str">
        <f>IF('activity_log (To Fill In)'!D258="Monday",1,IF('activity_log (To Fill In)'!D258="Tuesday",2,IF('activity_log (To Fill In)'!D258="Wednesday",3,IF('activity_log (To Fill In)'!D258="Thursday",4,IF('activity_log (To Fill In)'!D258="Friday",5,IF('activity_log (To Fill In)'!D258="Saturday",6,IF('activity_log (To Fill In)'!D258="Sunday",7,"NULL")))))))</f>
        <v>NULL</v>
      </c>
      <c r="E258" s="10" t="e">
        <f>MATCH('activity_log (To Fill In)'!E258,'Data Selection (Modify As Neede'!$E$2:$E$46,0)</f>
        <v>#N/A</v>
      </c>
      <c r="F258" s="10" t="e">
        <f>MATCH('activity_log (To Fill In)'!F258,'Data Selection (Modify As Neede'!$F$2:$F$46,0)</f>
        <v>#N/A</v>
      </c>
      <c r="G258" s="3" t="str">
        <f>IF(AND('activity_log (To Fill In)'!G258&gt;=0.25,'activity_log (To Fill In)'!G258&lt;=24),'activity_log (To Fill In)'!G258,"NULL")</f>
        <v>NULL</v>
      </c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>
      <c r="A259" s="3" t="str">
        <f>IF('activity_log (To Fill In)'!A259=1,1,"NULL")</f>
        <v>NULL</v>
      </c>
      <c r="B259" s="3" t="str">
        <f>IF(AND('activity_log (To Fill In)'!B259&gt;=1,'activity_log (To Fill In)'!B259&lt;=28),'activity_log (To Fill In)'!B259,"NULL")</f>
        <v>NULL</v>
      </c>
      <c r="C259" s="3" t="str">
        <f t="shared" si="0"/>
        <v>NULL</v>
      </c>
      <c r="D259" s="3" t="str">
        <f>IF('activity_log (To Fill In)'!D259="Monday",1,IF('activity_log (To Fill In)'!D259="Tuesday",2,IF('activity_log (To Fill In)'!D259="Wednesday",3,IF('activity_log (To Fill In)'!D259="Thursday",4,IF('activity_log (To Fill In)'!D259="Friday",5,IF('activity_log (To Fill In)'!D259="Saturday",6,IF('activity_log (To Fill In)'!D259="Sunday",7,"NULL")))))))</f>
        <v>NULL</v>
      </c>
      <c r="E259" s="10" t="e">
        <f>MATCH('activity_log (To Fill In)'!E259,'Data Selection (Modify As Neede'!$E$2:$E$46,0)</f>
        <v>#N/A</v>
      </c>
      <c r="F259" s="10" t="e">
        <f>MATCH('activity_log (To Fill In)'!F259,'Data Selection (Modify As Neede'!$F$2:$F$46,0)</f>
        <v>#N/A</v>
      </c>
      <c r="G259" s="3" t="str">
        <f>IF(AND('activity_log (To Fill In)'!G259&gt;=0.25,'activity_log (To Fill In)'!G259&lt;=24),'activity_log (To Fill In)'!G259,"NULL")</f>
        <v>NULL</v>
      </c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>
      <c r="A260" s="3" t="str">
        <f>IF('activity_log (To Fill In)'!A260=1,1,"NULL")</f>
        <v>NULL</v>
      </c>
      <c r="B260" s="3" t="str">
        <f>IF(AND('activity_log (To Fill In)'!B260&gt;=1,'activity_log (To Fill In)'!B260&lt;=28),'activity_log (To Fill In)'!B260,"NULL")</f>
        <v>NULL</v>
      </c>
      <c r="C260" s="3" t="str">
        <f t="shared" si="0"/>
        <v>NULL</v>
      </c>
      <c r="D260" s="3" t="str">
        <f>IF('activity_log (To Fill In)'!D260="Monday",1,IF('activity_log (To Fill In)'!D260="Tuesday",2,IF('activity_log (To Fill In)'!D260="Wednesday",3,IF('activity_log (To Fill In)'!D260="Thursday",4,IF('activity_log (To Fill In)'!D260="Friday",5,IF('activity_log (To Fill In)'!D260="Saturday",6,IF('activity_log (To Fill In)'!D260="Sunday",7,"NULL")))))))</f>
        <v>NULL</v>
      </c>
      <c r="E260" s="10" t="e">
        <f>MATCH('activity_log (To Fill In)'!E260,'Data Selection (Modify As Neede'!$E$2:$E$46,0)</f>
        <v>#N/A</v>
      </c>
      <c r="F260" s="10" t="e">
        <f>MATCH('activity_log (To Fill In)'!F260,'Data Selection (Modify As Neede'!$F$2:$F$46,0)</f>
        <v>#N/A</v>
      </c>
      <c r="G260" s="3" t="str">
        <f>IF(AND('activity_log (To Fill In)'!G260&gt;=0.25,'activity_log (To Fill In)'!G260&lt;=24),'activity_log (To Fill In)'!G260,"NULL")</f>
        <v>NULL</v>
      </c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>
      <c r="A261" s="3" t="str">
        <f>IF('activity_log (To Fill In)'!A261=1,1,"NULL")</f>
        <v>NULL</v>
      </c>
      <c r="B261" s="3" t="str">
        <f>IF(AND('activity_log (To Fill In)'!B261&gt;=1,'activity_log (To Fill In)'!B261&lt;=28),'activity_log (To Fill In)'!B261,"NULL")</f>
        <v>NULL</v>
      </c>
      <c r="C261" s="3" t="str">
        <f t="shared" si="0"/>
        <v>NULL</v>
      </c>
      <c r="D261" s="3" t="str">
        <f>IF('activity_log (To Fill In)'!D261="Monday",1,IF('activity_log (To Fill In)'!D261="Tuesday",2,IF('activity_log (To Fill In)'!D261="Wednesday",3,IF('activity_log (To Fill In)'!D261="Thursday",4,IF('activity_log (To Fill In)'!D261="Friday",5,IF('activity_log (To Fill In)'!D261="Saturday",6,IF('activity_log (To Fill In)'!D261="Sunday",7,"NULL")))))))</f>
        <v>NULL</v>
      </c>
      <c r="E261" s="10" t="e">
        <f>MATCH('activity_log (To Fill In)'!E261,'Data Selection (Modify As Neede'!$E$2:$E$46,0)</f>
        <v>#N/A</v>
      </c>
      <c r="F261" s="10" t="e">
        <f>MATCH('activity_log (To Fill In)'!F261,'Data Selection (Modify As Neede'!$F$2:$F$46,0)</f>
        <v>#N/A</v>
      </c>
      <c r="G261" s="3" t="str">
        <f>IF(AND('activity_log (To Fill In)'!G261&gt;=0.25,'activity_log (To Fill In)'!G261&lt;=24),'activity_log (To Fill In)'!G261,"NULL")</f>
        <v>NULL</v>
      </c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>
      <c r="A262" s="3" t="str">
        <f>IF('activity_log (To Fill In)'!A262=1,1,"NULL")</f>
        <v>NULL</v>
      </c>
      <c r="B262" s="3" t="str">
        <f>IF(AND('activity_log (To Fill In)'!B262&gt;=1,'activity_log (To Fill In)'!B262&lt;=28),'activity_log (To Fill In)'!B262,"NULL")</f>
        <v>NULL</v>
      </c>
      <c r="C262" s="3" t="str">
        <f t="shared" si="0"/>
        <v>NULL</v>
      </c>
      <c r="D262" s="3" t="str">
        <f>IF('activity_log (To Fill In)'!D262="Monday",1,IF('activity_log (To Fill In)'!D262="Tuesday",2,IF('activity_log (To Fill In)'!D262="Wednesday",3,IF('activity_log (To Fill In)'!D262="Thursday",4,IF('activity_log (To Fill In)'!D262="Friday",5,IF('activity_log (To Fill In)'!D262="Saturday",6,IF('activity_log (To Fill In)'!D262="Sunday",7,"NULL")))))))</f>
        <v>NULL</v>
      </c>
      <c r="E262" s="10" t="e">
        <f>MATCH('activity_log (To Fill In)'!E262,'Data Selection (Modify As Neede'!$E$2:$E$46,0)</f>
        <v>#N/A</v>
      </c>
      <c r="F262" s="10" t="e">
        <f>MATCH('activity_log (To Fill In)'!F262,'Data Selection (Modify As Neede'!$F$2:$F$46,0)</f>
        <v>#N/A</v>
      </c>
      <c r="G262" s="3" t="str">
        <f>IF(AND('activity_log (To Fill In)'!G262&gt;=0.25,'activity_log (To Fill In)'!G262&lt;=24),'activity_log (To Fill In)'!G262,"NULL")</f>
        <v>NULL</v>
      </c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">
      <c r="A263" s="3" t="str">
        <f>IF('activity_log (To Fill In)'!A263=1,1,"NULL")</f>
        <v>NULL</v>
      </c>
      <c r="B263" s="3" t="str">
        <f>IF(AND('activity_log (To Fill In)'!B263&gt;=1,'activity_log (To Fill In)'!B263&lt;=28),'activity_log (To Fill In)'!B263,"NULL")</f>
        <v>NULL</v>
      </c>
      <c r="C263" s="3" t="str">
        <f t="shared" si="0"/>
        <v>NULL</v>
      </c>
      <c r="D263" s="3" t="str">
        <f>IF('activity_log (To Fill In)'!D263="Monday",1,IF('activity_log (To Fill In)'!D263="Tuesday",2,IF('activity_log (To Fill In)'!D263="Wednesday",3,IF('activity_log (To Fill In)'!D263="Thursday",4,IF('activity_log (To Fill In)'!D263="Friday",5,IF('activity_log (To Fill In)'!D263="Saturday",6,IF('activity_log (To Fill In)'!D263="Sunday",7,"NULL")))))))</f>
        <v>NULL</v>
      </c>
      <c r="E263" s="10" t="e">
        <f>MATCH('activity_log (To Fill In)'!E263,'Data Selection (Modify As Neede'!$E$2:$E$46,0)</f>
        <v>#N/A</v>
      </c>
      <c r="F263" s="10" t="e">
        <f>MATCH('activity_log (To Fill In)'!F263,'Data Selection (Modify As Neede'!$F$2:$F$46,0)</f>
        <v>#N/A</v>
      </c>
      <c r="G263" s="3" t="str">
        <f>IF(AND('activity_log (To Fill In)'!G263&gt;=0.25,'activity_log (To Fill In)'!G263&lt;=24),'activity_log (To Fill In)'!G263,"NULL")</f>
        <v>NULL</v>
      </c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">
      <c r="A264" s="3" t="str">
        <f>IF('activity_log (To Fill In)'!A264=1,1,"NULL")</f>
        <v>NULL</v>
      </c>
      <c r="B264" s="3" t="str">
        <f>IF(AND('activity_log (To Fill In)'!B264&gt;=1,'activity_log (To Fill In)'!B264&lt;=28),'activity_log (To Fill In)'!B264,"NULL")</f>
        <v>NULL</v>
      </c>
      <c r="C264" s="3" t="str">
        <f t="shared" si="0"/>
        <v>NULL</v>
      </c>
      <c r="D264" s="3" t="str">
        <f>IF('activity_log (To Fill In)'!D264="Monday",1,IF('activity_log (To Fill In)'!D264="Tuesday",2,IF('activity_log (To Fill In)'!D264="Wednesday",3,IF('activity_log (To Fill In)'!D264="Thursday",4,IF('activity_log (To Fill In)'!D264="Friday",5,IF('activity_log (To Fill In)'!D264="Saturday",6,IF('activity_log (To Fill In)'!D264="Sunday",7,"NULL")))))))</f>
        <v>NULL</v>
      </c>
      <c r="E264" s="10" t="e">
        <f>MATCH('activity_log (To Fill In)'!E264,'Data Selection (Modify As Neede'!$E$2:$E$46,0)</f>
        <v>#N/A</v>
      </c>
      <c r="F264" s="10" t="e">
        <f>MATCH('activity_log (To Fill In)'!F264,'Data Selection (Modify As Neede'!$F$2:$F$46,0)</f>
        <v>#N/A</v>
      </c>
      <c r="G264" s="3" t="str">
        <f>IF(AND('activity_log (To Fill In)'!G264&gt;=0.25,'activity_log (To Fill In)'!G264&lt;=24),'activity_log (To Fill In)'!G264,"NULL")</f>
        <v>NULL</v>
      </c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">
      <c r="A265" s="3" t="str">
        <f>IF('activity_log (To Fill In)'!A265=1,1,"NULL")</f>
        <v>NULL</v>
      </c>
      <c r="B265" s="3" t="str">
        <f>IF(AND('activity_log (To Fill In)'!B265&gt;=1,'activity_log (To Fill In)'!B265&lt;=28),'activity_log (To Fill In)'!B265,"NULL")</f>
        <v>NULL</v>
      </c>
      <c r="C265" s="3" t="str">
        <f t="shared" si="0"/>
        <v>NULL</v>
      </c>
      <c r="D265" s="3" t="str">
        <f>IF('activity_log (To Fill In)'!D265="Monday",1,IF('activity_log (To Fill In)'!D265="Tuesday",2,IF('activity_log (To Fill In)'!D265="Wednesday",3,IF('activity_log (To Fill In)'!D265="Thursday",4,IF('activity_log (To Fill In)'!D265="Friday",5,IF('activity_log (To Fill In)'!D265="Saturday",6,IF('activity_log (To Fill In)'!D265="Sunday",7,"NULL")))))))</f>
        <v>NULL</v>
      </c>
      <c r="E265" s="10" t="e">
        <f>MATCH('activity_log (To Fill In)'!E265,'Data Selection (Modify As Neede'!$E$2:$E$46,0)</f>
        <v>#N/A</v>
      </c>
      <c r="F265" s="10" t="e">
        <f>MATCH('activity_log (To Fill In)'!F265,'Data Selection (Modify As Neede'!$F$2:$F$46,0)</f>
        <v>#N/A</v>
      </c>
      <c r="G265" s="3" t="str">
        <f>IF(AND('activity_log (To Fill In)'!G265&gt;=0.25,'activity_log (To Fill In)'!G265&lt;=24),'activity_log (To Fill In)'!G265,"NULL")</f>
        <v>NULL</v>
      </c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">
      <c r="A266" s="3" t="str">
        <f>IF('activity_log (To Fill In)'!A266=1,1,"NULL")</f>
        <v>NULL</v>
      </c>
      <c r="B266" s="3" t="str">
        <f>IF(AND('activity_log (To Fill In)'!B266&gt;=1,'activity_log (To Fill In)'!B266&lt;=28),'activity_log (To Fill In)'!B266,"NULL")</f>
        <v>NULL</v>
      </c>
      <c r="C266" s="3" t="str">
        <f t="shared" si="0"/>
        <v>NULL</v>
      </c>
      <c r="D266" s="3" t="str">
        <f>IF('activity_log (To Fill In)'!D266="Monday",1,IF('activity_log (To Fill In)'!D266="Tuesday",2,IF('activity_log (To Fill In)'!D266="Wednesday",3,IF('activity_log (To Fill In)'!D266="Thursday",4,IF('activity_log (To Fill In)'!D266="Friday",5,IF('activity_log (To Fill In)'!D266="Saturday",6,IF('activity_log (To Fill In)'!D266="Sunday",7,"NULL")))))))</f>
        <v>NULL</v>
      </c>
      <c r="E266" s="10" t="e">
        <f>MATCH('activity_log (To Fill In)'!E266,'Data Selection (Modify As Neede'!$E$2:$E$46,0)</f>
        <v>#N/A</v>
      </c>
      <c r="F266" s="10" t="e">
        <f>MATCH('activity_log (To Fill In)'!F266,'Data Selection (Modify As Neede'!$F$2:$F$46,0)</f>
        <v>#N/A</v>
      </c>
      <c r="G266" s="3" t="str">
        <f>IF(AND('activity_log (To Fill In)'!G266&gt;=0.25,'activity_log (To Fill In)'!G266&lt;=24),'activity_log (To Fill In)'!G266,"NULL")</f>
        <v>NULL</v>
      </c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">
      <c r="A267" s="3" t="str">
        <f>IF('activity_log (To Fill In)'!A267=1,1,"NULL")</f>
        <v>NULL</v>
      </c>
      <c r="B267" s="3" t="str">
        <f>IF(AND('activity_log (To Fill In)'!B267&gt;=1,'activity_log (To Fill In)'!B267&lt;=28),'activity_log (To Fill In)'!B267,"NULL")</f>
        <v>NULL</v>
      </c>
      <c r="C267" s="3" t="str">
        <f t="shared" si="0"/>
        <v>NULL</v>
      </c>
      <c r="D267" s="3" t="str">
        <f>IF('activity_log (To Fill In)'!D267="Monday",1,IF('activity_log (To Fill In)'!D267="Tuesday",2,IF('activity_log (To Fill In)'!D267="Wednesday",3,IF('activity_log (To Fill In)'!D267="Thursday",4,IF('activity_log (To Fill In)'!D267="Friday",5,IF('activity_log (To Fill In)'!D267="Saturday",6,IF('activity_log (To Fill In)'!D267="Sunday",7,"NULL")))))))</f>
        <v>NULL</v>
      </c>
      <c r="E267" s="10" t="e">
        <f>MATCH('activity_log (To Fill In)'!E267,'Data Selection (Modify As Neede'!$E$2:$E$46,0)</f>
        <v>#N/A</v>
      </c>
      <c r="F267" s="10" t="e">
        <f>MATCH('activity_log (To Fill In)'!F267,'Data Selection (Modify As Neede'!$F$2:$F$46,0)</f>
        <v>#N/A</v>
      </c>
      <c r="G267" s="3" t="str">
        <f>IF(AND('activity_log (To Fill In)'!G267&gt;=0.25,'activity_log (To Fill In)'!G267&lt;=24),'activity_log (To Fill In)'!G267,"NULL")</f>
        <v>NULL</v>
      </c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">
      <c r="A268" s="3" t="str">
        <f>IF('activity_log (To Fill In)'!A268=1,1,"NULL")</f>
        <v>NULL</v>
      </c>
      <c r="B268" s="3" t="str">
        <f>IF(AND('activity_log (To Fill In)'!B268&gt;=1,'activity_log (To Fill In)'!B268&lt;=28),'activity_log (To Fill In)'!B268,"NULL")</f>
        <v>NULL</v>
      </c>
      <c r="C268" s="3" t="str">
        <f t="shared" si="0"/>
        <v>NULL</v>
      </c>
      <c r="D268" s="3" t="str">
        <f>IF('activity_log (To Fill In)'!D268="Monday",1,IF('activity_log (To Fill In)'!D268="Tuesday",2,IF('activity_log (To Fill In)'!D268="Wednesday",3,IF('activity_log (To Fill In)'!D268="Thursday",4,IF('activity_log (To Fill In)'!D268="Friday",5,IF('activity_log (To Fill In)'!D268="Saturday",6,IF('activity_log (To Fill In)'!D268="Sunday",7,"NULL")))))))</f>
        <v>NULL</v>
      </c>
      <c r="E268" s="10" t="e">
        <f>MATCH('activity_log (To Fill In)'!E268,'Data Selection (Modify As Neede'!$E$2:$E$46,0)</f>
        <v>#N/A</v>
      </c>
      <c r="F268" s="10" t="e">
        <f>MATCH('activity_log (To Fill In)'!F268,'Data Selection (Modify As Neede'!$F$2:$F$46,0)</f>
        <v>#N/A</v>
      </c>
      <c r="G268" s="3" t="str">
        <f>IF(AND('activity_log (To Fill In)'!G268&gt;=0.25,'activity_log (To Fill In)'!G268&lt;=24),'activity_log (To Fill In)'!G268,"NULL")</f>
        <v>NULL</v>
      </c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">
      <c r="A269" s="3" t="str">
        <f>IF('activity_log (To Fill In)'!A269=1,1,"NULL")</f>
        <v>NULL</v>
      </c>
      <c r="B269" s="3" t="str">
        <f>IF(AND('activity_log (To Fill In)'!B269&gt;=1,'activity_log (To Fill In)'!B269&lt;=28),'activity_log (To Fill In)'!B269,"NULL")</f>
        <v>NULL</v>
      </c>
      <c r="C269" s="3" t="str">
        <f t="shared" si="0"/>
        <v>NULL</v>
      </c>
      <c r="D269" s="3" t="str">
        <f>IF('activity_log (To Fill In)'!D269="Monday",1,IF('activity_log (To Fill In)'!D269="Tuesday",2,IF('activity_log (To Fill In)'!D269="Wednesday",3,IF('activity_log (To Fill In)'!D269="Thursday",4,IF('activity_log (To Fill In)'!D269="Friday",5,IF('activity_log (To Fill In)'!D269="Saturday",6,IF('activity_log (To Fill In)'!D269="Sunday",7,"NULL")))))))</f>
        <v>NULL</v>
      </c>
      <c r="E269" s="10" t="e">
        <f>MATCH('activity_log (To Fill In)'!E269,'Data Selection (Modify As Neede'!$E$2:$E$46,0)</f>
        <v>#N/A</v>
      </c>
      <c r="F269" s="10" t="e">
        <f>MATCH('activity_log (To Fill In)'!F269,'Data Selection (Modify As Neede'!$F$2:$F$46,0)</f>
        <v>#N/A</v>
      </c>
      <c r="G269" s="3" t="str">
        <f>IF(AND('activity_log (To Fill In)'!G269&gt;=0.25,'activity_log (To Fill In)'!G269&lt;=24),'activity_log (To Fill In)'!G269,"NULL")</f>
        <v>NULL</v>
      </c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">
      <c r="A270" s="3" t="str">
        <f>IF('activity_log (To Fill In)'!A270=1,1,"NULL")</f>
        <v>NULL</v>
      </c>
      <c r="B270" s="3" t="str">
        <f>IF(AND('activity_log (To Fill In)'!B270&gt;=1,'activity_log (To Fill In)'!B270&lt;=28),'activity_log (To Fill In)'!B270,"NULL")</f>
        <v>NULL</v>
      </c>
      <c r="C270" s="3" t="str">
        <f t="shared" si="0"/>
        <v>NULL</v>
      </c>
      <c r="D270" s="3" t="str">
        <f>IF('activity_log (To Fill In)'!D270="Monday",1,IF('activity_log (To Fill In)'!D270="Tuesday",2,IF('activity_log (To Fill In)'!D270="Wednesday",3,IF('activity_log (To Fill In)'!D270="Thursday",4,IF('activity_log (To Fill In)'!D270="Friday",5,IF('activity_log (To Fill In)'!D270="Saturday",6,IF('activity_log (To Fill In)'!D270="Sunday",7,"NULL")))))))</f>
        <v>NULL</v>
      </c>
      <c r="E270" s="10" t="e">
        <f>MATCH('activity_log (To Fill In)'!E270,'Data Selection (Modify As Neede'!$E$2:$E$46,0)</f>
        <v>#N/A</v>
      </c>
      <c r="F270" s="10" t="e">
        <f>MATCH('activity_log (To Fill In)'!F270,'Data Selection (Modify As Neede'!$F$2:$F$46,0)</f>
        <v>#N/A</v>
      </c>
      <c r="G270" s="3" t="str">
        <f>IF(AND('activity_log (To Fill In)'!G270&gt;=0.25,'activity_log (To Fill In)'!G270&lt;=24),'activity_log (To Fill In)'!G270,"NULL")</f>
        <v>NULL</v>
      </c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">
      <c r="A271" s="3" t="str">
        <f>IF('activity_log (To Fill In)'!A271=1,1,"NULL")</f>
        <v>NULL</v>
      </c>
      <c r="B271" s="3" t="str">
        <f>IF(AND('activity_log (To Fill In)'!B271&gt;=1,'activity_log (To Fill In)'!B271&lt;=28),'activity_log (To Fill In)'!B271,"NULL")</f>
        <v>NULL</v>
      </c>
      <c r="C271" s="3" t="str">
        <f t="shared" si="0"/>
        <v>NULL</v>
      </c>
      <c r="D271" s="3" t="str">
        <f>IF('activity_log (To Fill In)'!D271="Monday",1,IF('activity_log (To Fill In)'!D271="Tuesday",2,IF('activity_log (To Fill In)'!D271="Wednesday",3,IF('activity_log (To Fill In)'!D271="Thursday",4,IF('activity_log (To Fill In)'!D271="Friday",5,IF('activity_log (To Fill In)'!D271="Saturday",6,IF('activity_log (To Fill In)'!D271="Sunday",7,"NULL")))))))</f>
        <v>NULL</v>
      </c>
      <c r="E271" s="10" t="e">
        <f>MATCH('activity_log (To Fill In)'!E271,'Data Selection (Modify As Neede'!$E$2:$E$46,0)</f>
        <v>#N/A</v>
      </c>
      <c r="F271" s="10" t="e">
        <f>MATCH('activity_log (To Fill In)'!F271,'Data Selection (Modify As Neede'!$F$2:$F$46,0)</f>
        <v>#N/A</v>
      </c>
      <c r="G271" s="3" t="str">
        <f>IF(AND('activity_log (To Fill In)'!G271&gt;=0.25,'activity_log (To Fill In)'!G271&lt;=24),'activity_log (To Fill In)'!G271,"NULL")</f>
        <v>NULL</v>
      </c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">
      <c r="A272" s="3" t="str">
        <f>IF('activity_log (To Fill In)'!A272=1,1,"NULL")</f>
        <v>NULL</v>
      </c>
      <c r="B272" s="3" t="str">
        <f>IF(AND('activity_log (To Fill In)'!B272&gt;=1,'activity_log (To Fill In)'!B272&lt;=28),'activity_log (To Fill In)'!B272,"NULL")</f>
        <v>NULL</v>
      </c>
      <c r="C272" s="3" t="str">
        <f t="shared" si="0"/>
        <v>NULL</v>
      </c>
      <c r="D272" s="3" t="str">
        <f>IF('activity_log (To Fill In)'!D272="Monday",1,IF('activity_log (To Fill In)'!D272="Tuesday",2,IF('activity_log (To Fill In)'!D272="Wednesday",3,IF('activity_log (To Fill In)'!D272="Thursday",4,IF('activity_log (To Fill In)'!D272="Friday",5,IF('activity_log (To Fill In)'!D272="Saturday",6,IF('activity_log (To Fill In)'!D272="Sunday",7,"NULL")))))))</f>
        <v>NULL</v>
      </c>
      <c r="E272" s="10" t="e">
        <f>MATCH('activity_log (To Fill In)'!E272,'Data Selection (Modify As Neede'!$E$2:$E$46,0)</f>
        <v>#N/A</v>
      </c>
      <c r="F272" s="10" t="e">
        <f>MATCH('activity_log (To Fill In)'!F272,'Data Selection (Modify As Neede'!$F$2:$F$46,0)</f>
        <v>#N/A</v>
      </c>
      <c r="G272" s="3" t="str">
        <f>IF(AND('activity_log (To Fill In)'!G272&gt;=0.25,'activity_log (To Fill In)'!G272&lt;=24),'activity_log (To Fill In)'!G272,"NULL")</f>
        <v>NULL</v>
      </c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">
      <c r="A273" s="3" t="str">
        <f>IF('activity_log (To Fill In)'!A273=1,1,"NULL")</f>
        <v>NULL</v>
      </c>
      <c r="B273" s="3" t="str">
        <f>IF(AND('activity_log (To Fill In)'!B273&gt;=1,'activity_log (To Fill In)'!B273&lt;=28),'activity_log (To Fill In)'!B273,"NULL")</f>
        <v>NULL</v>
      </c>
      <c r="C273" s="3" t="str">
        <f t="shared" si="0"/>
        <v>NULL</v>
      </c>
      <c r="D273" s="3" t="str">
        <f>IF('activity_log (To Fill In)'!D273="Monday",1,IF('activity_log (To Fill In)'!D273="Tuesday",2,IF('activity_log (To Fill In)'!D273="Wednesday",3,IF('activity_log (To Fill In)'!D273="Thursday",4,IF('activity_log (To Fill In)'!D273="Friday",5,IF('activity_log (To Fill In)'!D273="Saturday",6,IF('activity_log (To Fill In)'!D273="Sunday",7,"NULL")))))))</f>
        <v>NULL</v>
      </c>
      <c r="E273" s="10" t="e">
        <f>MATCH('activity_log (To Fill In)'!E273,'Data Selection (Modify As Neede'!$E$2:$E$46,0)</f>
        <v>#N/A</v>
      </c>
      <c r="F273" s="10" t="e">
        <f>MATCH('activity_log (To Fill In)'!F273,'Data Selection (Modify As Neede'!$F$2:$F$46,0)</f>
        <v>#N/A</v>
      </c>
      <c r="G273" s="3" t="str">
        <f>IF(AND('activity_log (To Fill In)'!G273&gt;=0.25,'activity_log (To Fill In)'!G273&lt;=24),'activity_log (To Fill In)'!G273,"NULL")</f>
        <v>NULL</v>
      </c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">
      <c r="A274" s="3" t="str">
        <f>IF('activity_log (To Fill In)'!A274=1,1,"NULL")</f>
        <v>NULL</v>
      </c>
      <c r="B274" s="3" t="str">
        <f>IF(AND('activity_log (To Fill In)'!B274&gt;=1,'activity_log (To Fill In)'!B274&lt;=28),'activity_log (To Fill In)'!B274,"NULL")</f>
        <v>NULL</v>
      </c>
      <c r="C274" s="3" t="str">
        <f t="shared" si="0"/>
        <v>NULL</v>
      </c>
      <c r="D274" s="3" t="str">
        <f>IF('activity_log (To Fill In)'!D274="Monday",1,IF('activity_log (To Fill In)'!D274="Tuesday",2,IF('activity_log (To Fill In)'!D274="Wednesday",3,IF('activity_log (To Fill In)'!D274="Thursday",4,IF('activity_log (To Fill In)'!D274="Friday",5,IF('activity_log (To Fill In)'!D274="Saturday",6,IF('activity_log (To Fill In)'!D274="Sunday",7,"NULL")))))))</f>
        <v>NULL</v>
      </c>
      <c r="E274" s="10" t="e">
        <f>MATCH('activity_log (To Fill In)'!E274,'Data Selection (Modify As Neede'!$E$2:$E$46,0)</f>
        <v>#N/A</v>
      </c>
      <c r="F274" s="10" t="e">
        <f>MATCH('activity_log (To Fill In)'!F274,'Data Selection (Modify As Neede'!$F$2:$F$46,0)</f>
        <v>#N/A</v>
      </c>
      <c r="G274" s="3" t="str">
        <f>IF(AND('activity_log (To Fill In)'!G274&gt;=0.25,'activity_log (To Fill In)'!G274&lt;=24),'activity_log (To Fill In)'!G274,"NULL")</f>
        <v>NULL</v>
      </c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">
      <c r="A275" s="3" t="str">
        <f>IF('activity_log (To Fill In)'!A275=1,1,"NULL")</f>
        <v>NULL</v>
      </c>
      <c r="B275" s="3" t="str">
        <f>IF(AND('activity_log (To Fill In)'!B275&gt;=1,'activity_log (To Fill In)'!B275&lt;=28),'activity_log (To Fill In)'!B275,"NULL")</f>
        <v>NULL</v>
      </c>
      <c r="C275" s="3" t="str">
        <f t="shared" si="0"/>
        <v>NULL</v>
      </c>
      <c r="D275" s="3" t="str">
        <f>IF('activity_log (To Fill In)'!D275="Monday",1,IF('activity_log (To Fill In)'!D275="Tuesday",2,IF('activity_log (To Fill In)'!D275="Wednesday",3,IF('activity_log (To Fill In)'!D275="Thursday",4,IF('activity_log (To Fill In)'!D275="Friday",5,IF('activity_log (To Fill In)'!D275="Saturday",6,IF('activity_log (To Fill In)'!D275="Sunday",7,"NULL")))))))</f>
        <v>NULL</v>
      </c>
      <c r="E275" s="10" t="e">
        <f>MATCH('activity_log (To Fill In)'!E275,'Data Selection (Modify As Neede'!$E$2:$E$46,0)</f>
        <v>#N/A</v>
      </c>
      <c r="F275" s="10" t="e">
        <f>MATCH('activity_log (To Fill In)'!F275,'Data Selection (Modify As Neede'!$F$2:$F$46,0)</f>
        <v>#N/A</v>
      </c>
      <c r="G275" s="3" t="str">
        <f>IF(AND('activity_log (To Fill In)'!G275&gt;=0.25,'activity_log (To Fill In)'!G275&lt;=24),'activity_log (To Fill In)'!G275,"NULL")</f>
        <v>NULL</v>
      </c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">
      <c r="A276" s="3" t="str">
        <f>IF('activity_log (To Fill In)'!A276=1,1,"NULL")</f>
        <v>NULL</v>
      </c>
      <c r="B276" s="3" t="str">
        <f>IF(AND('activity_log (To Fill In)'!B276&gt;=1,'activity_log (To Fill In)'!B276&lt;=28),'activity_log (To Fill In)'!B276,"NULL")</f>
        <v>NULL</v>
      </c>
      <c r="C276" s="3" t="str">
        <f t="shared" si="0"/>
        <v>NULL</v>
      </c>
      <c r="D276" s="3" t="str">
        <f>IF('activity_log (To Fill In)'!D276="Monday",1,IF('activity_log (To Fill In)'!D276="Tuesday",2,IF('activity_log (To Fill In)'!D276="Wednesday",3,IF('activity_log (To Fill In)'!D276="Thursday",4,IF('activity_log (To Fill In)'!D276="Friday",5,IF('activity_log (To Fill In)'!D276="Saturday",6,IF('activity_log (To Fill In)'!D276="Sunday",7,"NULL")))))))</f>
        <v>NULL</v>
      </c>
      <c r="E276" s="10" t="e">
        <f>MATCH('activity_log (To Fill In)'!E276,'Data Selection (Modify As Neede'!$E$2:$E$46,0)</f>
        <v>#N/A</v>
      </c>
      <c r="F276" s="10" t="e">
        <f>MATCH('activity_log (To Fill In)'!F276,'Data Selection (Modify As Neede'!$F$2:$F$46,0)</f>
        <v>#N/A</v>
      </c>
      <c r="G276" s="3" t="str">
        <f>IF(AND('activity_log (To Fill In)'!G276&gt;=0.25,'activity_log (To Fill In)'!G276&lt;=24),'activity_log (To Fill In)'!G276,"NULL")</f>
        <v>NULL</v>
      </c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">
      <c r="A277" s="3" t="str">
        <f>IF('activity_log (To Fill In)'!A277=1,1,"NULL")</f>
        <v>NULL</v>
      </c>
      <c r="B277" s="3" t="str">
        <f>IF(AND('activity_log (To Fill In)'!B277&gt;=1,'activity_log (To Fill In)'!B277&lt;=28),'activity_log (To Fill In)'!B277,"NULL")</f>
        <v>NULL</v>
      </c>
      <c r="C277" s="3" t="str">
        <f t="shared" si="0"/>
        <v>NULL</v>
      </c>
      <c r="D277" s="3" t="str">
        <f>IF('activity_log (To Fill In)'!D277="Monday",1,IF('activity_log (To Fill In)'!D277="Tuesday",2,IF('activity_log (To Fill In)'!D277="Wednesday",3,IF('activity_log (To Fill In)'!D277="Thursday",4,IF('activity_log (To Fill In)'!D277="Friday",5,IF('activity_log (To Fill In)'!D277="Saturday",6,IF('activity_log (To Fill In)'!D277="Sunday",7,"NULL")))))))</f>
        <v>NULL</v>
      </c>
      <c r="E277" s="10" t="e">
        <f>MATCH('activity_log (To Fill In)'!E277,'Data Selection (Modify As Neede'!$E$2:$E$46,0)</f>
        <v>#N/A</v>
      </c>
      <c r="F277" s="10" t="e">
        <f>MATCH('activity_log (To Fill In)'!F277,'Data Selection (Modify As Neede'!$F$2:$F$46,0)</f>
        <v>#N/A</v>
      </c>
      <c r="G277" s="3" t="str">
        <f>IF(AND('activity_log (To Fill In)'!G277&gt;=0.25,'activity_log (To Fill In)'!G277&lt;=24),'activity_log (To Fill In)'!G277,"NULL")</f>
        <v>NULL</v>
      </c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">
      <c r="A278" s="3" t="str">
        <f>IF('activity_log (To Fill In)'!A278=1,1,"NULL")</f>
        <v>NULL</v>
      </c>
      <c r="B278" s="3" t="str">
        <f>IF(AND('activity_log (To Fill In)'!B278&gt;=1,'activity_log (To Fill In)'!B278&lt;=28),'activity_log (To Fill In)'!B278,"NULL")</f>
        <v>NULL</v>
      </c>
      <c r="C278" s="3" t="str">
        <f t="shared" si="0"/>
        <v>NULL</v>
      </c>
      <c r="D278" s="3" t="str">
        <f>IF('activity_log (To Fill In)'!D278="Monday",1,IF('activity_log (To Fill In)'!D278="Tuesday",2,IF('activity_log (To Fill In)'!D278="Wednesday",3,IF('activity_log (To Fill In)'!D278="Thursday",4,IF('activity_log (To Fill In)'!D278="Friday",5,IF('activity_log (To Fill In)'!D278="Saturday",6,IF('activity_log (To Fill In)'!D278="Sunday",7,"NULL")))))))</f>
        <v>NULL</v>
      </c>
      <c r="E278" s="10" t="e">
        <f>MATCH('activity_log (To Fill In)'!E278,'Data Selection (Modify As Neede'!$E$2:$E$46,0)</f>
        <v>#N/A</v>
      </c>
      <c r="F278" s="10" t="e">
        <f>MATCH('activity_log (To Fill In)'!F278,'Data Selection (Modify As Neede'!$F$2:$F$46,0)</f>
        <v>#N/A</v>
      </c>
      <c r="G278" s="3" t="str">
        <f>IF(AND('activity_log (To Fill In)'!G278&gt;=0.25,'activity_log (To Fill In)'!G278&lt;=24),'activity_log (To Fill In)'!G278,"NULL")</f>
        <v>NULL</v>
      </c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">
      <c r="A279" s="3" t="str">
        <f>IF('activity_log (To Fill In)'!A279=1,1,"NULL")</f>
        <v>NULL</v>
      </c>
      <c r="B279" s="3" t="str">
        <f>IF(AND('activity_log (To Fill In)'!B279&gt;=1,'activity_log (To Fill In)'!B279&lt;=28),'activity_log (To Fill In)'!B279,"NULL")</f>
        <v>NULL</v>
      </c>
      <c r="C279" s="3" t="str">
        <f t="shared" si="0"/>
        <v>NULL</v>
      </c>
      <c r="D279" s="3" t="str">
        <f>IF('activity_log (To Fill In)'!D279="Monday",1,IF('activity_log (To Fill In)'!D279="Tuesday",2,IF('activity_log (To Fill In)'!D279="Wednesday",3,IF('activity_log (To Fill In)'!D279="Thursday",4,IF('activity_log (To Fill In)'!D279="Friday",5,IF('activity_log (To Fill In)'!D279="Saturday",6,IF('activity_log (To Fill In)'!D279="Sunday",7,"NULL")))))))</f>
        <v>NULL</v>
      </c>
      <c r="E279" s="10" t="e">
        <f>MATCH('activity_log (To Fill In)'!E279,'Data Selection (Modify As Neede'!$E$2:$E$46,0)</f>
        <v>#N/A</v>
      </c>
      <c r="F279" s="10" t="e">
        <f>MATCH('activity_log (To Fill In)'!F279,'Data Selection (Modify As Neede'!$F$2:$F$46,0)</f>
        <v>#N/A</v>
      </c>
      <c r="G279" s="3" t="str">
        <f>IF(AND('activity_log (To Fill In)'!G279&gt;=0.25,'activity_log (To Fill In)'!G279&lt;=24),'activity_log (To Fill In)'!G279,"NULL")</f>
        <v>NULL</v>
      </c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">
      <c r="A280" s="3" t="str">
        <f>IF('activity_log (To Fill In)'!A280=1,1,"NULL")</f>
        <v>NULL</v>
      </c>
      <c r="B280" s="3" t="str">
        <f>IF(AND('activity_log (To Fill In)'!B280&gt;=1,'activity_log (To Fill In)'!B280&lt;=28),'activity_log (To Fill In)'!B280,"NULL")</f>
        <v>NULL</v>
      </c>
      <c r="C280" s="3" t="str">
        <f t="shared" si="0"/>
        <v>NULL</v>
      </c>
      <c r="D280" s="3" t="str">
        <f>IF('activity_log (To Fill In)'!D280="Monday",1,IF('activity_log (To Fill In)'!D280="Tuesday",2,IF('activity_log (To Fill In)'!D280="Wednesday",3,IF('activity_log (To Fill In)'!D280="Thursday",4,IF('activity_log (To Fill In)'!D280="Friday",5,IF('activity_log (To Fill In)'!D280="Saturday",6,IF('activity_log (To Fill In)'!D280="Sunday",7,"NULL")))))))</f>
        <v>NULL</v>
      </c>
      <c r="E280" s="10" t="e">
        <f>MATCH('activity_log (To Fill In)'!E280,'Data Selection (Modify As Neede'!$E$2:$E$46,0)</f>
        <v>#N/A</v>
      </c>
      <c r="F280" s="10" t="e">
        <f>MATCH('activity_log (To Fill In)'!F280,'Data Selection (Modify As Neede'!$F$2:$F$46,0)</f>
        <v>#N/A</v>
      </c>
      <c r="G280" s="3" t="str">
        <f>IF(AND('activity_log (To Fill In)'!G280&gt;=0.25,'activity_log (To Fill In)'!G280&lt;=24),'activity_log (To Fill In)'!G280,"NULL")</f>
        <v>NULL</v>
      </c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">
      <c r="A281" s="3" t="str">
        <f>IF('activity_log (To Fill In)'!A281=1,1,"NULL")</f>
        <v>NULL</v>
      </c>
      <c r="B281" s="3" t="str">
        <f>IF(AND('activity_log (To Fill In)'!B281&gt;=1,'activity_log (To Fill In)'!B281&lt;=28),'activity_log (To Fill In)'!B281,"NULL")</f>
        <v>NULL</v>
      </c>
      <c r="C281" s="3" t="str">
        <f t="shared" si="0"/>
        <v>NULL</v>
      </c>
      <c r="D281" s="3" t="str">
        <f>IF('activity_log (To Fill In)'!D281="Monday",1,IF('activity_log (To Fill In)'!D281="Tuesday",2,IF('activity_log (To Fill In)'!D281="Wednesday",3,IF('activity_log (To Fill In)'!D281="Thursday",4,IF('activity_log (To Fill In)'!D281="Friday",5,IF('activity_log (To Fill In)'!D281="Saturday",6,IF('activity_log (To Fill In)'!D281="Sunday",7,"NULL")))))))</f>
        <v>NULL</v>
      </c>
      <c r="E281" s="10" t="e">
        <f>MATCH('activity_log (To Fill In)'!E281,'Data Selection (Modify As Neede'!$E$2:$E$46,0)</f>
        <v>#N/A</v>
      </c>
      <c r="F281" s="10" t="e">
        <f>MATCH('activity_log (To Fill In)'!F281,'Data Selection (Modify As Neede'!$F$2:$F$46,0)</f>
        <v>#N/A</v>
      </c>
      <c r="G281" s="3" t="str">
        <f>IF(AND('activity_log (To Fill In)'!G281&gt;=0.25,'activity_log (To Fill In)'!G281&lt;=24),'activity_log (To Fill In)'!G281,"NULL")</f>
        <v>NULL</v>
      </c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">
      <c r="A282" s="3" t="str">
        <f>IF('activity_log (To Fill In)'!A282=1,1,"NULL")</f>
        <v>NULL</v>
      </c>
      <c r="B282" s="3" t="str">
        <f>IF(AND('activity_log (To Fill In)'!B282&gt;=1,'activity_log (To Fill In)'!B282&lt;=28),'activity_log (To Fill In)'!B282,"NULL")</f>
        <v>NULL</v>
      </c>
      <c r="C282" s="3" t="str">
        <f t="shared" si="0"/>
        <v>NULL</v>
      </c>
      <c r="D282" s="3" t="str">
        <f>IF('activity_log (To Fill In)'!D282="Monday",1,IF('activity_log (To Fill In)'!D282="Tuesday",2,IF('activity_log (To Fill In)'!D282="Wednesday",3,IF('activity_log (To Fill In)'!D282="Thursday",4,IF('activity_log (To Fill In)'!D282="Friday",5,IF('activity_log (To Fill In)'!D282="Saturday",6,IF('activity_log (To Fill In)'!D282="Sunday",7,"NULL")))))))</f>
        <v>NULL</v>
      </c>
      <c r="E282" s="10" t="e">
        <f>MATCH('activity_log (To Fill In)'!E282,'Data Selection (Modify As Neede'!$E$2:$E$46,0)</f>
        <v>#N/A</v>
      </c>
      <c r="F282" s="10" t="e">
        <f>MATCH('activity_log (To Fill In)'!F282,'Data Selection (Modify As Neede'!$F$2:$F$46,0)</f>
        <v>#N/A</v>
      </c>
      <c r="G282" s="3" t="str">
        <f>IF(AND('activity_log (To Fill In)'!G282&gt;=0.25,'activity_log (To Fill In)'!G282&lt;=24),'activity_log (To Fill In)'!G282,"NULL")</f>
        <v>NULL</v>
      </c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">
      <c r="A283" s="3" t="str">
        <f>IF('activity_log (To Fill In)'!A283=1,1,"NULL")</f>
        <v>NULL</v>
      </c>
      <c r="B283" s="3" t="str">
        <f>IF(AND('activity_log (To Fill In)'!B283&gt;=1,'activity_log (To Fill In)'!B283&lt;=28),'activity_log (To Fill In)'!B283,"NULL")</f>
        <v>NULL</v>
      </c>
      <c r="C283" s="3" t="str">
        <f t="shared" si="0"/>
        <v>NULL</v>
      </c>
      <c r="D283" s="3" t="str">
        <f>IF('activity_log (To Fill In)'!D283="Monday",1,IF('activity_log (To Fill In)'!D283="Tuesday",2,IF('activity_log (To Fill In)'!D283="Wednesday",3,IF('activity_log (To Fill In)'!D283="Thursday",4,IF('activity_log (To Fill In)'!D283="Friday",5,IF('activity_log (To Fill In)'!D283="Saturday",6,IF('activity_log (To Fill In)'!D283="Sunday",7,"NULL")))))))</f>
        <v>NULL</v>
      </c>
      <c r="E283" s="10" t="e">
        <f>MATCH('activity_log (To Fill In)'!E283,'Data Selection (Modify As Neede'!$E$2:$E$46,0)</f>
        <v>#N/A</v>
      </c>
      <c r="F283" s="10" t="e">
        <f>MATCH('activity_log (To Fill In)'!F283,'Data Selection (Modify As Neede'!$F$2:$F$46,0)</f>
        <v>#N/A</v>
      </c>
      <c r="G283" s="3" t="str">
        <f>IF(AND('activity_log (To Fill In)'!G283&gt;=0.25,'activity_log (To Fill In)'!G283&lt;=24),'activity_log (To Fill In)'!G283,"NULL")</f>
        <v>NULL</v>
      </c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">
      <c r="A284" s="3" t="str">
        <f>IF('activity_log (To Fill In)'!A284=1,1,"NULL")</f>
        <v>NULL</v>
      </c>
      <c r="B284" s="3" t="str">
        <f>IF(AND('activity_log (To Fill In)'!B284&gt;=1,'activity_log (To Fill In)'!B284&lt;=28),'activity_log (To Fill In)'!B284,"NULL")</f>
        <v>NULL</v>
      </c>
      <c r="C284" s="3" t="str">
        <f t="shared" si="0"/>
        <v>NULL</v>
      </c>
      <c r="D284" s="3" t="str">
        <f>IF('activity_log (To Fill In)'!D284="Monday",1,IF('activity_log (To Fill In)'!D284="Tuesday",2,IF('activity_log (To Fill In)'!D284="Wednesday",3,IF('activity_log (To Fill In)'!D284="Thursday",4,IF('activity_log (To Fill In)'!D284="Friday",5,IF('activity_log (To Fill In)'!D284="Saturday",6,IF('activity_log (To Fill In)'!D284="Sunday",7,"NULL")))))))</f>
        <v>NULL</v>
      </c>
      <c r="E284" s="10" t="e">
        <f>MATCH('activity_log (To Fill In)'!E284,'Data Selection (Modify As Neede'!$E$2:$E$46,0)</f>
        <v>#N/A</v>
      </c>
      <c r="F284" s="10" t="e">
        <f>MATCH('activity_log (To Fill In)'!F284,'Data Selection (Modify As Neede'!$F$2:$F$46,0)</f>
        <v>#N/A</v>
      </c>
      <c r="G284" s="3" t="str">
        <f>IF(AND('activity_log (To Fill In)'!G284&gt;=0.25,'activity_log (To Fill In)'!G284&lt;=24),'activity_log (To Fill In)'!G284,"NULL")</f>
        <v>NULL</v>
      </c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">
      <c r="A285" s="3" t="str">
        <f>IF('activity_log (To Fill In)'!A285=1,1,"NULL")</f>
        <v>NULL</v>
      </c>
      <c r="B285" s="3" t="str">
        <f>IF(AND('activity_log (To Fill In)'!B285&gt;=1,'activity_log (To Fill In)'!B285&lt;=28),'activity_log (To Fill In)'!B285,"NULL")</f>
        <v>NULL</v>
      </c>
      <c r="C285" s="3" t="str">
        <f t="shared" si="0"/>
        <v>NULL</v>
      </c>
      <c r="D285" s="3" t="str">
        <f>IF('activity_log (To Fill In)'!D285="Monday",1,IF('activity_log (To Fill In)'!D285="Tuesday",2,IF('activity_log (To Fill In)'!D285="Wednesday",3,IF('activity_log (To Fill In)'!D285="Thursday",4,IF('activity_log (To Fill In)'!D285="Friday",5,IF('activity_log (To Fill In)'!D285="Saturday",6,IF('activity_log (To Fill In)'!D285="Sunday",7,"NULL")))))))</f>
        <v>NULL</v>
      </c>
      <c r="E285" s="10" t="e">
        <f>MATCH('activity_log (To Fill In)'!E285,'Data Selection (Modify As Neede'!$E$2:$E$46,0)</f>
        <v>#N/A</v>
      </c>
      <c r="F285" s="10" t="e">
        <f>MATCH('activity_log (To Fill In)'!F285,'Data Selection (Modify As Neede'!$F$2:$F$46,0)</f>
        <v>#N/A</v>
      </c>
      <c r="G285" s="3" t="str">
        <f>IF(AND('activity_log (To Fill In)'!G285&gt;=0.25,'activity_log (To Fill In)'!G285&lt;=24),'activity_log (To Fill In)'!G285,"NULL")</f>
        <v>NULL</v>
      </c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">
      <c r="A286" s="3" t="str">
        <f>IF('activity_log (To Fill In)'!A286=1,1,"NULL")</f>
        <v>NULL</v>
      </c>
      <c r="B286" s="3" t="str">
        <f>IF(AND('activity_log (To Fill In)'!B286&gt;=1,'activity_log (To Fill In)'!B286&lt;=28),'activity_log (To Fill In)'!B286,"NULL")</f>
        <v>NULL</v>
      </c>
      <c r="C286" s="3" t="str">
        <f t="shared" si="0"/>
        <v>NULL</v>
      </c>
      <c r="D286" s="3" t="str">
        <f>IF('activity_log (To Fill In)'!D286="Monday",1,IF('activity_log (To Fill In)'!D286="Tuesday",2,IF('activity_log (To Fill In)'!D286="Wednesday",3,IF('activity_log (To Fill In)'!D286="Thursday",4,IF('activity_log (To Fill In)'!D286="Friday",5,IF('activity_log (To Fill In)'!D286="Saturday",6,IF('activity_log (To Fill In)'!D286="Sunday",7,"NULL")))))))</f>
        <v>NULL</v>
      </c>
      <c r="E286" s="10" t="e">
        <f>MATCH('activity_log (To Fill In)'!E286,'Data Selection (Modify As Neede'!$E$2:$E$46,0)</f>
        <v>#N/A</v>
      </c>
      <c r="F286" s="10" t="e">
        <f>MATCH('activity_log (To Fill In)'!F286,'Data Selection (Modify As Neede'!$F$2:$F$46,0)</f>
        <v>#N/A</v>
      </c>
      <c r="G286" s="3" t="str">
        <f>IF(AND('activity_log (To Fill In)'!G286&gt;=0.25,'activity_log (To Fill In)'!G286&lt;=24),'activity_log (To Fill In)'!G286,"NULL")</f>
        <v>NULL</v>
      </c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">
      <c r="A287" s="3" t="str">
        <f>IF('activity_log (To Fill In)'!A287=1,1,"NULL")</f>
        <v>NULL</v>
      </c>
      <c r="B287" s="3" t="str">
        <f>IF(AND('activity_log (To Fill In)'!B287&gt;=1,'activity_log (To Fill In)'!B287&lt;=28),'activity_log (To Fill In)'!B287,"NULL")</f>
        <v>NULL</v>
      </c>
      <c r="C287" s="3" t="str">
        <f t="shared" si="0"/>
        <v>NULL</v>
      </c>
      <c r="D287" s="3" t="str">
        <f>IF('activity_log (To Fill In)'!D287="Monday",1,IF('activity_log (To Fill In)'!D287="Tuesday",2,IF('activity_log (To Fill In)'!D287="Wednesday",3,IF('activity_log (To Fill In)'!D287="Thursday",4,IF('activity_log (To Fill In)'!D287="Friday",5,IF('activity_log (To Fill In)'!D287="Saturday",6,IF('activity_log (To Fill In)'!D287="Sunday",7,"NULL")))))))</f>
        <v>NULL</v>
      </c>
      <c r="E287" s="10" t="e">
        <f>MATCH('activity_log (To Fill In)'!E287,'Data Selection (Modify As Neede'!$E$2:$E$46,0)</f>
        <v>#N/A</v>
      </c>
      <c r="F287" s="10" t="e">
        <f>MATCH('activity_log (To Fill In)'!F287,'Data Selection (Modify As Neede'!$F$2:$F$46,0)</f>
        <v>#N/A</v>
      </c>
      <c r="G287" s="3" t="str">
        <f>IF(AND('activity_log (To Fill In)'!G287&gt;=0.25,'activity_log (To Fill In)'!G287&lt;=24),'activity_log (To Fill In)'!G287,"NULL")</f>
        <v>NULL</v>
      </c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">
      <c r="A288" s="3" t="str">
        <f>IF('activity_log (To Fill In)'!A288=1,1,"NULL")</f>
        <v>NULL</v>
      </c>
      <c r="B288" s="3" t="str">
        <f>IF(AND('activity_log (To Fill In)'!B288&gt;=1,'activity_log (To Fill In)'!B288&lt;=28),'activity_log (To Fill In)'!B288,"NULL")</f>
        <v>NULL</v>
      </c>
      <c r="C288" s="3" t="str">
        <f t="shared" si="0"/>
        <v>NULL</v>
      </c>
      <c r="D288" s="3" t="str">
        <f>IF('activity_log (To Fill In)'!D288="Monday",1,IF('activity_log (To Fill In)'!D288="Tuesday",2,IF('activity_log (To Fill In)'!D288="Wednesday",3,IF('activity_log (To Fill In)'!D288="Thursday",4,IF('activity_log (To Fill In)'!D288="Friday",5,IF('activity_log (To Fill In)'!D288="Saturday",6,IF('activity_log (To Fill In)'!D288="Sunday",7,"NULL")))))))</f>
        <v>NULL</v>
      </c>
      <c r="E288" s="10" t="e">
        <f>MATCH('activity_log (To Fill In)'!E288,'Data Selection (Modify As Neede'!$E$2:$E$46,0)</f>
        <v>#N/A</v>
      </c>
      <c r="F288" s="10" t="e">
        <f>MATCH('activity_log (To Fill In)'!F288,'Data Selection (Modify As Neede'!$F$2:$F$46,0)</f>
        <v>#N/A</v>
      </c>
      <c r="G288" s="3" t="str">
        <f>IF(AND('activity_log (To Fill In)'!G288&gt;=0.25,'activity_log (To Fill In)'!G288&lt;=24),'activity_log (To Fill In)'!G288,"NULL")</f>
        <v>NULL</v>
      </c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">
      <c r="A289" s="3" t="str">
        <f>IF('activity_log (To Fill In)'!A289=1,1,"NULL")</f>
        <v>NULL</v>
      </c>
      <c r="B289" s="3" t="str">
        <f>IF(AND('activity_log (To Fill In)'!B289&gt;=1,'activity_log (To Fill In)'!B289&lt;=28),'activity_log (To Fill In)'!B289,"NULL")</f>
        <v>NULL</v>
      </c>
      <c r="C289" s="3" t="str">
        <f t="shared" si="0"/>
        <v>NULL</v>
      </c>
      <c r="D289" s="3" t="str">
        <f>IF('activity_log (To Fill In)'!D289="Monday",1,IF('activity_log (To Fill In)'!D289="Tuesday",2,IF('activity_log (To Fill In)'!D289="Wednesday",3,IF('activity_log (To Fill In)'!D289="Thursday",4,IF('activity_log (To Fill In)'!D289="Friday",5,IF('activity_log (To Fill In)'!D289="Saturday",6,IF('activity_log (To Fill In)'!D289="Sunday",7,"NULL")))))))</f>
        <v>NULL</v>
      </c>
      <c r="E289" s="10" t="e">
        <f>MATCH('activity_log (To Fill In)'!E289,'Data Selection (Modify As Neede'!$E$2:$E$46,0)</f>
        <v>#N/A</v>
      </c>
      <c r="F289" s="10" t="e">
        <f>MATCH('activity_log (To Fill In)'!F289,'Data Selection (Modify As Neede'!$F$2:$F$46,0)</f>
        <v>#N/A</v>
      </c>
      <c r="G289" s="3" t="str">
        <f>IF(AND('activity_log (To Fill In)'!G289&gt;=0.25,'activity_log (To Fill In)'!G289&lt;=24),'activity_log (To Fill In)'!G289,"NULL")</f>
        <v>NULL</v>
      </c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">
      <c r="A290" s="3" t="str">
        <f>IF('activity_log (To Fill In)'!A290=1,1,"NULL")</f>
        <v>NULL</v>
      </c>
      <c r="B290" s="3" t="str">
        <f>IF(AND('activity_log (To Fill In)'!B290&gt;=1,'activity_log (To Fill In)'!B290&lt;=28),'activity_log (To Fill In)'!B290,"NULL")</f>
        <v>NULL</v>
      </c>
      <c r="C290" s="3" t="str">
        <f t="shared" si="0"/>
        <v>NULL</v>
      </c>
      <c r="D290" s="3" t="str">
        <f>IF('activity_log (To Fill In)'!D290="Monday",1,IF('activity_log (To Fill In)'!D290="Tuesday",2,IF('activity_log (To Fill In)'!D290="Wednesday",3,IF('activity_log (To Fill In)'!D290="Thursday",4,IF('activity_log (To Fill In)'!D290="Friday",5,IF('activity_log (To Fill In)'!D290="Saturday",6,IF('activity_log (To Fill In)'!D290="Sunday",7,"NULL")))))))</f>
        <v>NULL</v>
      </c>
      <c r="E290" s="10" t="e">
        <f>MATCH('activity_log (To Fill In)'!E290,'Data Selection (Modify As Neede'!$E$2:$E$46,0)</f>
        <v>#N/A</v>
      </c>
      <c r="F290" s="10" t="e">
        <f>MATCH('activity_log (To Fill In)'!F290,'Data Selection (Modify As Neede'!$F$2:$F$46,0)</f>
        <v>#N/A</v>
      </c>
      <c r="G290" s="3" t="str">
        <f>IF(AND('activity_log (To Fill In)'!G290&gt;=0.25,'activity_log (To Fill In)'!G290&lt;=24),'activity_log (To Fill In)'!G290,"NULL")</f>
        <v>NULL</v>
      </c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">
      <c r="A291" s="3" t="str">
        <f>IF('activity_log (To Fill In)'!A291=1,1,"NULL")</f>
        <v>NULL</v>
      </c>
      <c r="B291" s="3" t="str">
        <f>IF(AND('activity_log (To Fill In)'!B291&gt;=1,'activity_log (To Fill In)'!B291&lt;=28),'activity_log (To Fill In)'!B291,"NULL")</f>
        <v>NULL</v>
      </c>
      <c r="C291" s="3" t="str">
        <f t="shared" si="0"/>
        <v>NULL</v>
      </c>
      <c r="D291" s="3" t="str">
        <f>IF('activity_log (To Fill In)'!D291="Monday",1,IF('activity_log (To Fill In)'!D291="Tuesday",2,IF('activity_log (To Fill In)'!D291="Wednesday",3,IF('activity_log (To Fill In)'!D291="Thursday",4,IF('activity_log (To Fill In)'!D291="Friday",5,IF('activity_log (To Fill In)'!D291="Saturday",6,IF('activity_log (To Fill In)'!D291="Sunday",7,"NULL")))))))</f>
        <v>NULL</v>
      </c>
      <c r="E291" s="10" t="e">
        <f>MATCH('activity_log (To Fill In)'!E291,'Data Selection (Modify As Neede'!$E$2:$E$46,0)</f>
        <v>#N/A</v>
      </c>
      <c r="F291" s="10" t="e">
        <f>MATCH('activity_log (To Fill In)'!F291,'Data Selection (Modify As Neede'!$F$2:$F$46,0)</f>
        <v>#N/A</v>
      </c>
      <c r="G291" s="3" t="str">
        <f>IF(AND('activity_log (To Fill In)'!G291&gt;=0.25,'activity_log (To Fill In)'!G291&lt;=24),'activity_log (To Fill In)'!G291,"NULL")</f>
        <v>NULL</v>
      </c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">
      <c r="A292" s="3" t="str">
        <f>IF('activity_log (To Fill In)'!A292=1,1,"NULL")</f>
        <v>NULL</v>
      </c>
      <c r="B292" s="3" t="str">
        <f>IF(AND('activity_log (To Fill In)'!B292&gt;=1,'activity_log (To Fill In)'!B292&lt;=28),'activity_log (To Fill In)'!B292,"NULL")</f>
        <v>NULL</v>
      </c>
      <c r="C292" s="3" t="str">
        <f t="shared" si="0"/>
        <v>NULL</v>
      </c>
      <c r="D292" s="3" t="str">
        <f>IF('activity_log (To Fill In)'!D292="Monday",1,IF('activity_log (To Fill In)'!D292="Tuesday",2,IF('activity_log (To Fill In)'!D292="Wednesday",3,IF('activity_log (To Fill In)'!D292="Thursday",4,IF('activity_log (To Fill In)'!D292="Friday",5,IF('activity_log (To Fill In)'!D292="Saturday",6,IF('activity_log (To Fill In)'!D292="Sunday",7,"NULL")))))))</f>
        <v>NULL</v>
      </c>
      <c r="E292" s="10" t="e">
        <f>MATCH('activity_log (To Fill In)'!E292,'Data Selection (Modify As Neede'!$E$2:$E$46,0)</f>
        <v>#N/A</v>
      </c>
      <c r="F292" s="10" t="e">
        <f>MATCH('activity_log (To Fill In)'!F292,'Data Selection (Modify As Neede'!$F$2:$F$46,0)</f>
        <v>#N/A</v>
      </c>
      <c r="G292" s="3" t="str">
        <f>IF(AND('activity_log (To Fill In)'!G292&gt;=0.25,'activity_log (To Fill In)'!G292&lt;=24),'activity_log (To Fill In)'!G292,"NULL")</f>
        <v>NULL</v>
      </c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">
      <c r="A293" s="3" t="str">
        <f>IF('activity_log (To Fill In)'!A293=1,1,"NULL")</f>
        <v>NULL</v>
      </c>
      <c r="B293" s="3" t="str">
        <f>IF(AND('activity_log (To Fill In)'!B293&gt;=1,'activity_log (To Fill In)'!B293&lt;=28),'activity_log (To Fill In)'!B293,"NULL")</f>
        <v>NULL</v>
      </c>
      <c r="C293" s="3" t="str">
        <f t="shared" si="0"/>
        <v>NULL</v>
      </c>
      <c r="D293" s="3" t="str">
        <f>IF('activity_log (To Fill In)'!D293="Monday",1,IF('activity_log (To Fill In)'!D293="Tuesday",2,IF('activity_log (To Fill In)'!D293="Wednesday",3,IF('activity_log (To Fill In)'!D293="Thursday",4,IF('activity_log (To Fill In)'!D293="Friday",5,IF('activity_log (To Fill In)'!D293="Saturday",6,IF('activity_log (To Fill In)'!D293="Sunday",7,"NULL")))))))</f>
        <v>NULL</v>
      </c>
      <c r="E293" s="10" t="e">
        <f>MATCH('activity_log (To Fill In)'!E293,'Data Selection (Modify As Neede'!$E$2:$E$46,0)</f>
        <v>#N/A</v>
      </c>
      <c r="F293" s="10" t="e">
        <f>MATCH('activity_log (To Fill In)'!F293,'Data Selection (Modify As Neede'!$F$2:$F$46,0)</f>
        <v>#N/A</v>
      </c>
      <c r="G293" s="3" t="str">
        <f>IF(AND('activity_log (To Fill In)'!G293&gt;=0.25,'activity_log (To Fill In)'!G293&lt;=24),'activity_log (To Fill In)'!G293,"NULL")</f>
        <v>NULL</v>
      </c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">
      <c r="A294" s="3" t="str">
        <f>IF('activity_log (To Fill In)'!A294=1,1,"NULL")</f>
        <v>NULL</v>
      </c>
      <c r="B294" s="3" t="str">
        <f>IF(AND('activity_log (To Fill In)'!B294&gt;=1,'activity_log (To Fill In)'!B294&lt;=28),'activity_log (To Fill In)'!B294,"NULL")</f>
        <v>NULL</v>
      </c>
      <c r="C294" s="3" t="str">
        <f t="shared" si="0"/>
        <v>NULL</v>
      </c>
      <c r="D294" s="3" t="str">
        <f>IF('activity_log (To Fill In)'!D294="Monday",1,IF('activity_log (To Fill In)'!D294="Tuesday",2,IF('activity_log (To Fill In)'!D294="Wednesday",3,IF('activity_log (To Fill In)'!D294="Thursday",4,IF('activity_log (To Fill In)'!D294="Friday",5,IF('activity_log (To Fill In)'!D294="Saturday",6,IF('activity_log (To Fill In)'!D294="Sunday",7,"NULL")))))))</f>
        <v>NULL</v>
      </c>
      <c r="E294" s="10" t="e">
        <f>MATCH('activity_log (To Fill In)'!E294,'Data Selection (Modify As Neede'!$E$2:$E$46,0)</f>
        <v>#N/A</v>
      </c>
      <c r="F294" s="10" t="e">
        <f>MATCH('activity_log (To Fill In)'!F294,'Data Selection (Modify As Neede'!$F$2:$F$46,0)</f>
        <v>#N/A</v>
      </c>
      <c r="G294" s="3" t="str">
        <f>IF(AND('activity_log (To Fill In)'!G294&gt;=0.25,'activity_log (To Fill In)'!G294&lt;=24),'activity_log (To Fill In)'!G294,"NULL")</f>
        <v>NULL</v>
      </c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">
      <c r="A295" s="3" t="str">
        <f>IF('activity_log (To Fill In)'!A295=1,1,"NULL")</f>
        <v>NULL</v>
      </c>
      <c r="B295" s="3" t="str">
        <f>IF(AND('activity_log (To Fill In)'!B295&gt;=1,'activity_log (To Fill In)'!B295&lt;=28),'activity_log (To Fill In)'!B295,"NULL")</f>
        <v>NULL</v>
      </c>
      <c r="C295" s="3" t="str">
        <f t="shared" si="0"/>
        <v>NULL</v>
      </c>
      <c r="D295" s="3" t="str">
        <f>IF('activity_log (To Fill In)'!D295="Monday",1,IF('activity_log (To Fill In)'!D295="Tuesday",2,IF('activity_log (To Fill In)'!D295="Wednesday",3,IF('activity_log (To Fill In)'!D295="Thursday",4,IF('activity_log (To Fill In)'!D295="Friday",5,IF('activity_log (To Fill In)'!D295="Saturday",6,IF('activity_log (To Fill In)'!D295="Sunday",7,"NULL")))))))</f>
        <v>NULL</v>
      </c>
      <c r="E295" s="10" t="e">
        <f>MATCH('activity_log (To Fill In)'!E295,'Data Selection (Modify As Neede'!$E$2:$E$46,0)</f>
        <v>#N/A</v>
      </c>
      <c r="F295" s="10" t="e">
        <f>MATCH('activity_log (To Fill In)'!F295,'Data Selection (Modify As Neede'!$F$2:$F$46,0)</f>
        <v>#N/A</v>
      </c>
      <c r="G295" s="3" t="str">
        <f>IF(AND('activity_log (To Fill In)'!G295&gt;=0.25,'activity_log (To Fill In)'!G295&lt;=24),'activity_log (To Fill In)'!G295,"NULL")</f>
        <v>NULL</v>
      </c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">
      <c r="A296" s="3" t="str">
        <f>IF('activity_log (To Fill In)'!A296=1,1,"NULL")</f>
        <v>NULL</v>
      </c>
      <c r="B296" s="3" t="str">
        <f>IF(AND('activity_log (To Fill In)'!B296&gt;=1,'activity_log (To Fill In)'!B296&lt;=28),'activity_log (To Fill In)'!B296,"NULL")</f>
        <v>NULL</v>
      </c>
      <c r="C296" s="3" t="str">
        <f t="shared" si="0"/>
        <v>NULL</v>
      </c>
      <c r="D296" s="3" t="str">
        <f>IF('activity_log (To Fill In)'!D296="Monday",1,IF('activity_log (To Fill In)'!D296="Tuesday",2,IF('activity_log (To Fill In)'!D296="Wednesday",3,IF('activity_log (To Fill In)'!D296="Thursday",4,IF('activity_log (To Fill In)'!D296="Friday",5,IF('activity_log (To Fill In)'!D296="Saturday",6,IF('activity_log (To Fill In)'!D296="Sunday",7,"NULL")))))))</f>
        <v>NULL</v>
      </c>
      <c r="E296" s="10" t="e">
        <f>MATCH('activity_log (To Fill In)'!E296,'Data Selection (Modify As Neede'!$E$2:$E$46,0)</f>
        <v>#N/A</v>
      </c>
      <c r="F296" s="10" t="e">
        <f>MATCH('activity_log (To Fill In)'!F296,'Data Selection (Modify As Neede'!$F$2:$F$46,0)</f>
        <v>#N/A</v>
      </c>
      <c r="G296" s="3" t="str">
        <f>IF(AND('activity_log (To Fill In)'!G296&gt;=0.25,'activity_log (To Fill In)'!G296&lt;=24),'activity_log (To Fill In)'!G296,"NULL")</f>
        <v>NULL</v>
      </c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">
      <c r="A297" s="3" t="str">
        <f>IF('activity_log (To Fill In)'!A297=1,1,"NULL")</f>
        <v>NULL</v>
      </c>
      <c r="B297" s="3" t="str">
        <f>IF(AND('activity_log (To Fill In)'!B297&gt;=1,'activity_log (To Fill In)'!B297&lt;=28),'activity_log (To Fill In)'!B297,"NULL")</f>
        <v>NULL</v>
      </c>
      <c r="C297" s="3" t="str">
        <f t="shared" si="0"/>
        <v>NULL</v>
      </c>
      <c r="D297" s="3" t="str">
        <f>IF('activity_log (To Fill In)'!D297="Monday",1,IF('activity_log (To Fill In)'!D297="Tuesday",2,IF('activity_log (To Fill In)'!D297="Wednesday",3,IF('activity_log (To Fill In)'!D297="Thursday",4,IF('activity_log (To Fill In)'!D297="Friday",5,IF('activity_log (To Fill In)'!D297="Saturday",6,IF('activity_log (To Fill In)'!D297="Sunday",7,"NULL")))))))</f>
        <v>NULL</v>
      </c>
      <c r="E297" s="10" t="e">
        <f>MATCH('activity_log (To Fill In)'!E297,'Data Selection (Modify As Neede'!$E$2:$E$46,0)</f>
        <v>#N/A</v>
      </c>
      <c r="F297" s="10" t="e">
        <f>MATCH('activity_log (To Fill In)'!F297,'Data Selection (Modify As Neede'!$F$2:$F$46,0)</f>
        <v>#N/A</v>
      </c>
      <c r="G297" s="3" t="str">
        <f>IF(AND('activity_log (To Fill In)'!G297&gt;=0.25,'activity_log (To Fill In)'!G297&lt;=24),'activity_log (To Fill In)'!G297,"NULL")</f>
        <v>NULL</v>
      </c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">
      <c r="A298" s="3" t="str">
        <f>IF('activity_log (To Fill In)'!A298=1,1,"NULL")</f>
        <v>NULL</v>
      </c>
      <c r="B298" s="3" t="str">
        <f>IF(AND('activity_log (To Fill In)'!B298&gt;=1,'activity_log (To Fill In)'!B298&lt;=28),'activity_log (To Fill In)'!B298,"NULL")</f>
        <v>NULL</v>
      </c>
      <c r="C298" s="3" t="str">
        <f t="shared" si="0"/>
        <v>NULL</v>
      </c>
      <c r="D298" s="3" t="str">
        <f>IF('activity_log (To Fill In)'!D298="Monday",1,IF('activity_log (To Fill In)'!D298="Tuesday",2,IF('activity_log (To Fill In)'!D298="Wednesday",3,IF('activity_log (To Fill In)'!D298="Thursday",4,IF('activity_log (To Fill In)'!D298="Friday",5,IF('activity_log (To Fill In)'!D298="Saturday",6,IF('activity_log (To Fill In)'!D298="Sunday",7,"NULL")))))))</f>
        <v>NULL</v>
      </c>
      <c r="E298" s="10" t="e">
        <f>MATCH('activity_log (To Fill In)'!E298,'Data Selection (Modify As Neede'!$E$2:$E$46,0)</f>
        <v>#N/A</v>
      </c>
      <c r="F298" s="10" t="e">
        <f>MATCH('activity_log (To Fill In)'!F298,'Data Selection (Modify As Neede'!$F$2:$F$46,0)</f>
        <v>#N/A</v>
      </c>
      <c r="G298" s="3" t="str">
        <f>IF(AND('activity_log (To Fill In)'!G298&gt;=0.25,'activity_log (To Fill In)'!G298&lt;=24),'activity_log (To Fill In)'!G298,"NULL")</f>
        <v>NULL</v>
      </c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">
      <c r="A299" s="3" t="str">
        <f>IF('activity_log (To Fill In)'!A299=1,1,"NULL")</f>
        <v>NULL</v>
      </c>
      <c r="B299" s="3" t="str">
        <f>IF(AND('activity_log (To Fill In)'!B299&gt;=1,'activity_log (To Fill In)'!B299&lt;=28),'activity_log (To Fill In)'!B299,"NULL")</f>
        <v>NULL</v>
      </c>
      <c r="C299" s="3" t="str">
        <f t="shared" si="0"/>
        <v>NULL</v>
      </c>
      <c r="D299" s="3" t="str">
        <f>IF('activity_log (To Fill In)'!D299="Monday",1,IF('activity_log (To Fill In)'!D299="Tuesday",2,IF('activity_log (To Fill In)'!D299="Wednesday",3,IF('activity_log (To Fill In)'!D299="Thursday",4,IF('activity_log (To Fill In)'!D299="Friday",5,IF('activity_log (To Fill In)'!D299="Saturday",6,IF('activity_log (To Fill In)'!D299="Sunday",7,"NULL")))))))</f>
        <v>NULL</v>
      </c>
      <c r="E299" s="10" t="e">
        <f>MATCH('activity_log (To Fill In)'!E299,'Data Selection (Modify As Neede'!$E$2:$E$46,0)</f>
        <v>#N/A</v>
      </c>
      <c r="F299" s="10" t="e">
        <f>MATCH('activity_log (To Fill In)'!F299,'Data Selection (Modify As Neede'!$F$2:$F$46,0)</f>
        <v>#N/A</v>
      </c>
      <c r="G299" s="3" t="str">
        <f>IF(AND('activity_log (To Fill In)'!G299&gt;=0.25,'activity_log (To Fill In)'!G299&lt;=24),'activity_log (To Fill In)'!G299,"NULL")</f>
        <v>NULL</v>
      </c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">
      <c r="A300" s="3" t="str">
        <f>IF('activity_log (To Fill In)'!A300=1,1,"NULL")</f>
        <v>NULL</v>
      </c>
      <c r="B300" s="3" t="str">
        <f>IF(AND('activity_log (To Fill In)'!B300&gt;=1,'activity_log (To Fill In)'!B300&lt;=28),'activity_log (To Fill In)'!B300,"NULL")</f>
        <v>NULL</v>
      </c>
      <c r="C300" s="3" t="str">
        <f t="shared" si="0"/>
        <v>NULL</v>
      </c>
      <c r="D300" s="3" t="str">
        <f>IF('activity_log (To Fill In)'!D300="Monday",1,IF('activity_log (To Fill In)'!D300="Tuesday",2,IF('activity_log (To Fill In)'!D300="Wednesday",3,IF('activity_log (To Fill In)'!D300="Thursday",4,IF('activity_log (To Fill In)'!D300="Friday",5,IF('activity_log (To Fill In)'!D300="Saturday",6,IF('activity_log (To Fill In)'!D300="Sunday",7,"NULL")))))))</f>
        <v>NULL</v>
      </c>
      <c r="E300" s="10" t="e">
        <f>MATCH('activity_log (To Fill In)'!E300,'Data Selection (Modify As Neede'!$E$2:$E$46,0)</f>
        <v>#N/A</v>
      </c>
      <c r="F300" s="10" t="e">
        <f>MATCH('activity_log (To Fill In)'!F300,'Data Selection (Modify As Neede'!$F$2:$F$46,0)</f>
        <v>#N/A</v>
      </c>
      <c r="G300" s="3" t="str">
        <f>IF(AND('activity_log (To Fill In)'!G300&gt;=0.25,'activity_log (To Fill In)'!G300&lt;=24),'activity_log (To Fill In)'!G300,"NULL")</f>
        <v>NULL</v>
      </c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>
      <c r="A301" s="3" t="str">
        <f>IF('activity_log (To Fill In)'!A301=1,1,"NULL")</f>
        <v>NULL</v>
      </c>
      <c r="B301" s="3" t="str">
        <f>IF(AND('activity_log (To Fill In)'!B301&gt;=1,'activity_log (To Fill In)'!B301&lt;=28),'activity_log (To Fill In)'!B301,"NULL")</f>
        <v>NULL</v>
      </c>
      <c r="C301" s="3" t="str">
        <f t="shared" si="0"/>
        <v>NULL</v>
      </c>
      <c r="D301" s="3" t="str">
        <f>IF('activity_log (To Fill In)'!D301="Monday",1,IF('activity_log (To Fill In)'!D301="Tuesday",2,IF('activity_log (To Fill In)'!D301="Wednesday",3,IF('activity_log (To Fill In)'!D301="Thursday",4,IF('activity_log (To Fill In)'!D301="Friday",5,IF('activity_log (To Fill In)'!D301="Saturday",6,IF('activity_log (To Fill In)'!D301="Sunday",7,"NULL")))))))</f>
        <v>NULL</v>
      </c>
      <c r="E301" s="10" t="e">
        <f>MATCH('activity_log (To Fill In)'!E301,'Data Selection (Modify As Neede'!$E$2:$E$46,0)</f>
        <v>#N/A</v>
      </c>
      <c r="F301" s="10" t="e">
        <f>MATCH('activity_log (To Fill In)'!F301,'Data Selection (Modify As Neede'!$F$2:$F$46,0)</f>
        <v>#N/A</v>
      </c>
      <c r="G301" s="3" t="str">
        <f>IF(AND('activity_log (To Fill In)'!G301&gt;=0.25,'activity_log (To Fill In)'!G301&lt;=24),'activity_log (To Fill In)'!G301,"NULL")</f>
        <v>NULL</v>
      </c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>
      <c r="A302" s="3" t="str">
        <f>IF('activity_log (To Fill In)'!A302=1,1,"NULL")</f>
        <v>NULL</v>
      </c>
      <c r="B302" s="3" t="str">
        <f>IF(AND('activity_log (To Fill In)'!B302&gt;=1,'activity_log (To Fill In)'!B302&lt;=28),'activity_log (To Fill In)'!B302,"NULL")</f>
        <v>NULL</v>
      </c>
      <c r="C302" s="3" t="str">
        <f t="shared" si="0"/>
        <v>NULL</v>
      </c>
      <c r="D302" s="3" t="str">
        <f>IF('activity_log (To Fill In)'!D302="Monday",1,IF('activity_log (To Fill In)'!D302="Tuesday",2,IF('activity_log (To Fill In)'!D302="Wednesday",3,IF('activity_log (To Fill In)'!D302="Thursday",4,IF('activity_log (To Fill In)'!D302="Friday",5,IF('activity_log (To Fill In)'!D302="Saturday",6,IF('activity_log (To Fill In)'!D302="Sunday",7,"NULL")))))))</f>
        <v>NULL</v>
      </c>
      <c r="E302" s="10" t="e">
        <f>MATCH('activity_log (To Fill In)'!E302,'Data Selection (Modify As Neede'!$E$2:$E$46,0)</f>
        <v>#N/A</v>
      </c>
      <c r="F302" s="10" t="e">
        <f>MATCH('activity_log (To Fill In)'!F302,'Data Selection (Modify As Neede'!$F$2:$F$46,0)</f>
        <v>#N/A</v>
      </c>
      <c r="G302" s="3" t="str">
        <f>IF(AND('activity_log (To Fill In)'!G302&gt;=0.25,'activity_log (To Fill In)'!G302&lt;=24),'activity_log (To Fill In)'!G302,"NULL")</f>
        <v>NULL</v>
      </c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>
      <c r="A303" s="3" t="str">
        <f>IF('activity_log (To Fill In)'!A303=1,1,"NULL")</f>
        <v>NULL</v>
      </c>
      <c r="B303" s="3" t="str">
        <f>IF(AND('activity_log (To Fill In)'!B303&gt;=1,'activity_log (To Fill In)'!B303&lt;=28),'activity_log (To Fill In)'!B303,"NULL")</f>
        <v>NULL</v>
      </c>
      <c r="C303" s="3" t="str">
        <f t="shared" si="0"/>
        <v>NULL</v>
      </c>
      <c r="D303" s="3" t="str">
        <f>IF('activity_log (To Fill In)'!D303="Monday",1,IF('activity_log (To Fill In)'!D303="Tuesday",2,IF('activity_log (To Fill In)'!D303="Wednesday",3,IF('activity_log (To Fill In)'!D303="Thursday",4,IF('activity_log (To Fill In)'!D303="Friday",5,IF('activity_log (To Fill In)'!D303="Saturday",6,IF('activity_log (To Fill In)'!D303="Sunday",7,"NULL")))))))</f>
        <v>NULL</v>
      </c>
      <c r="E303" s="10" t="e">
        <f>MATCH('activity_log (To Fill In)'!E303,'Data Selection (Modify As Neede'!$E$2:$E$46,0)</f>
        <v>#N/A</v>
      </c>
      <c r="F303" s="10" t="e">
        <f>MATCH('activity_log (To Fill In)'!F303,'Data Selection (Modify As Neede'!$F$2:$F$46,0)</f>
        <v>#N/A</v>
      </c>
      <c r="G303" s="3" t="str">
        <f>IF(AND('activity_log (To Fill In)'!G303&gt;=0.25,'activity_log (To Fill In)'!G303&lt;=24),'activity_log (To Fill In)'!G303,"NULL")</f>
        <v>NULL</v>
      </c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>
      <c r="A304" s="3" t="str">
        <f>IF('activity_log (To Fill In)'!A304=1,1,"NULL")</f>
        <v>NULL</v>
      </c>
      <c r="B304" s="3" t="str">
        <f>IF(AND('activity_log (To Fill In)'!B304&gt;=1,'activity_log (To Fill In)'!B304&lt;=28),'activity_log (To Fill In)'!B304,"NULL")</f>
        <v>NULL</v>
      </c>
      <c r="C304" s="3" t="str">
        <f t="shared" si="0"/>
        <v>NULL</v>
      </c>
      <c r="D304" s="3" t="str">
        <f>IF('activity_log (To Fill In)'!D304="Monday",1,IF('activity_log (To Fill In)'!D304="Tuesday",2,IF('activity_log (To Fill In)'!D304="Wednesday",3,IF('activity_log (To Fill In)'!D304="Thursday",4,IF('activity_log (To Fill In)'!D304="Friday",5,IF('activity_log (To Fill In)'!D304="Saturday",6,IF('activity_log (To Fill In)'!D304="Sunday",7,"NULL")))))))</f>
        <v>NULL</v>
      </c>
      <c r="E304" s="10" t="e">
        <f>MATCH('activity_log (To Fill In)'!E304,'Data Selection (Modify As Neede'!$E$2:$E$46,0)</f>
        <v>#N/A</v>
      </c>
      <c r="F304" s="10" t="e">
        <f>MATCH('activity_log (To Fill In)'!F304,'Data Selection (Modify As Neede'!$F$2:$F$46,0)</f>
        <v>#N/A</v>
      </c>
      <c r="G304" s="3" t="str">
        <f>IF(AND('activity_log (To Fill In)'!G304&gt;=0.25,'activity_log (To Fill In)'!G304&lt;=24),'activity_log (To Fill In)'!G304,"NULL")</f>
        <v>NULL</v>
      </c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>
      <c r="A305" s="3" t="str">
        <f>IF('activity_log (To Fill In)'!A305=1,1,"NULL")</f>
        <v>NULL</v>
      </c>
      <c r="B305" s="3" t="str">
        <f>IF(AND('activity_log (To Fill In)'!B305&gt;=1,'activity_log (To Fill In)'!B305&lt;=28),'activity_log (To Fill In)'!B305,"NULL")</f>
        <v>NULL</v>
      </c>
      <c r="C305" s="3" t="str">
        <f t="shared" si="0"/>
        <v>NULL</v>
      </c>
      <c r="D305" s="3" t="str">
        <f>IF('activity_log (To Fill In)'!D305="Monday",1,IF('activity_log (To Fill In)'!D305="Tuesday",2,IF('activity_log (To Fill In)'!D305="Wednesday",3,IF('activity_log (To Fill In)'!D305="Thursday",4,IF('activity_log (To Fill In)'!D305="Friday",5,IF('activity_log (To Fill In)'!D305="Saturday",6,IF('activity_log (To Fill In)'!D305="Sunday",7,"NULL")))))))</f>
        <v>NULL</v>
      </c>
      <c r="E305" s="10" t="e">
        <f>MATCH('activity_log (To Fill In)'!E305,'Data Selection (Modify As Neede'!$E$2:$E$46,0)</f>
        <v>#N/A</v>
      </c>
      <c r="F305" s="10" t="e">
        <f>MATCH('activity_log (To Fill In)'!F305,'Data Selection (Modify As Neede'!$F$2:$F$46,0)</f>
        <v>#N/A</v>
      </c>
      <c r="G305" s="3" t="str">
        <f>IF(AND('activity_log (To Fill In)'!G305&gt;=0.25,'activity_log (To Fill In)'!G305&lt;=24),'activity_log (To Fill In)'!G305,"NULL")</f>
        <v>NULL</v>
      </c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>
      <c r="A306" s="3" t="str">
        <f>IF('activity_log (To Fill In)'!A306=1,1,"NULL")</f>
        <v>NULL</v>
      </c>
      <c r="B306" s="3" t="str">
        <f>IF(AND('activity_log (To Fill In)'!B306&gt;=1,'activity_log (To Fill In)'!B306&lt;=28),'activity_log (To Fill In)'!B306,"NULL")</f>
        <v>NULL</v>
      </c>
      <c r="C306" s="3" t="str">
        <f t="shared" si="0"/>
        <v>NULL</v>
      </c>
      <c r="D306" s="3" t="str">
        <f>IF('activity_log (To Fill In)'!D306="Monday",1,IF('activity_log (To Fill In)'!D306="Tuesday",2,IF('activity_log (To Fill In)'!D306="Wednesday",3,IF('activity_log (To Fill In)'!D306="Thursday",4,IF('activity_log (To Fill In)'!D306="Friday",5,IF('activity_log (To Fill In)'!D306="Saturday",6,IF('activity_log (To Fill In)'!D306="Sunday",7,"NULL")))))))</f>
        <v>NULL</v>
      </c>
      <c r="E306" s="10" t="e">
        <f>MATCH('activity_log (To Fill In)'!E306,'Data Selection (Modify As Neede'!$E$2:$E$46,0)</f>
        <v>#N/A</v>
      </c>
      <c r="F306" s="10" t="e">
        <f>MATCH('activity_log (To Fill In)'!F306,'Data Selection (Modify As Neede'!$F$2:$F$46,0)</f>
        <v>#N/A</v>
      </c>
      <c r="G306" s="3" t="str">
        <f>IF(AND('activity_log (To Fill In)'!G306&gt;=0.25,'activity_log (To Fill In)'!G306&lt;=24),'activity_log (To Fill In)'!G306,"NULL")</f>
        <v>NULL</v>
      </c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>
      <c r="A307" s="3" t="str">
        <f>IF('activity_log (To Fill In)'!A307=1,1,"NULL")</f>
        <v>NULL</v>
      </c>
      <c r="B307" s="3" t="str">
        <f>IF(AND('activity_log (To Fill In)'!B307&gt;=1,'activity_log (To Fill In)'!B307&lt;=28),'activity_log (To Fill In)'!B307,"NULL")</f>
        <v>NULL</v>
      </c>
      <c r="C307" s="3" t="str">
        <f t="shared" si="0"/>
        <v>NULL</v>
      </c>
      <c r="D307" s="3" t="str">
        <f>IF('activity_log (To Fill In)'!D307="Monday",1,IF('activity_log (To Fill In)'!D307="Tuesday",2,IF('activity_log (To Fill In)'!D307="Wednesday",3,IF('activity_log (To Fill In)'!D307="Thursday",4,IF('activity_log (To Fill In)'!D307="Friday",5,IF('activity_log (To Fill In)'!D307="Saturday",6,IF('activity_log (To Fill In)'!D307="Sunday",7,"NULL")))))))</f>
        <v>NULL</v>
      </c>
      <c r="E307" s="10" t="e">
        <f>MATCH('activity_log (To Fill In)'!E307,'Data Selection (Modify As Neede'!$E$2:$E$46,0)</f>
        <v>#N/A</v>
      </c>
      <c r="F307" s="10" t="e">
        <f>MATCH('activity_log (To Fill In)'!F307,'Data Selection (Modify As Neede'!$F$2:$F$46,0)</f>
        <v>#N/A</v>
      </c>
      <c r="G307" s="3" t="str">
        <f>IF(AND('activity_log (To Fill In)'!G307&gt;=0.25,'activity_log (To Fill In)'!G307&lt;=24),'activity_log (To Fill In)'!G307,"NULL")</f>
        <v>NULL</v>
      </c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>
      <c r="A308" s="3" t="str">
        <f>IF('activity_log (To Fill In)'!A308=1,1,"NULL")</f>
        <v>NULL</v>
      </c>
      <c r="B308" s="3" t="str">
        <f>IF(AND('activity_log (To Fill In)'!B308&gt;=1,'activity_log (To Fill In)'!B308&lt;=28),'activity_log (To Fill In)'!B308,"NULL")</f>
        <v>NULL</v>
      </c>
      <c r="C308" s="3" t="str">
        <f t="shared" si="0"/>
        <v>NULL</v>
      </c>
      <c r="D308" s="3" t="str">
        <f>IF('activity_log (To Fill In)'!D308="Monday",1,IF('activity_log (To Fill In)'!D308="Tuesday",2,IF('activity_log (To Fill In)'!D308="Wednesday",3,IF('activity_log (To Fill In)'!D308="Thursday",4,IF('activity_log (To Fill In)'!D308="Friday",5,IF('activity_log (To Fill In)'!D308="Saturday",6,IF('activity_log (To Fill In)'!D308="Sunday",7,"NULL")))))))</f>
        <v>NULL</v>
      </c>
      <c r="E308" s="10" t="e">
        <f>MATCH('activity_log (To Fill In)'!E308,'Data Selection (Modify As Neede'!$E$2:$E$46,0)</f>
        <v>#N/A</v>
      </c>
      <c r="F308" s="10" t="e">
        <f>MATCH('activity_log (To Fill In)'!F308,'Data Selection (Modify As Neede'!$F$2:$F$46,0)</f>
        <v>#N/A</v>
      </c>
      <c r="G308" s="3" t="str">
        <f>IF(AND('activity_log (To Fill In)'!G308&gt;=0.25,'activity_log (To Fill In)'!G308&lt;=24),'activity_log (To Fill In)'!G308,"NULL")</f>
        <v>NULL</v>
      </c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>
      <c r="A309" s="3" t="str">
        <f>IF('activity_log (To Fill In)'!A309=1,1,"NULL")</f>
        <v>NULL</v>
      </c>
      <c r="B309" s="3" t="str">
        <f>IF(AND('activity_log (To Fill In)'!B309&gt;=1,'activity_log (To Fill In)'!B309&lt;=28),'activity_log (To Fill In)'!B309,"NULL")</f>
        <v>NULL</v>
      </c>
      <c r="C309" s="3" t="str">
        <f t="shared" si="0"/>
        <v>NULL</v>
      </c>
      <c r="D309" s="3" t="str">
        <f>IF('activity_log (To Fill In)'!D309="Monday",1,IF('activity_log (To Fill In)'!D309="Tuesday",2,IF('activity_log (To Fill In)'!D309="Wednesday",3,IF('activity_log (To Fill In)'!D309="Thursday",4,IF('activity_log (To Fill In)'!D309="Friday",5,IF('activity_log (To Fill In)'!D309="Saturday",6,IF('activity_log (To Fill In)'!D309="Sunday",7,"NULL")))))))</f>
        <v>NULL</v>
      </c>
      <c r="E309" s="10" t="e">
        <f>MATCH('activity_log (To Fill In)'!E309,'Data Selection (Modify As Neede'!$E$2:$E$46,0)</f>
        <v>#N/A</v>
      </c>
      <c r="F309" s="10" t="e">
        <f>MATCH('activity_log (To Fill In)'!F309,'Data Selection (Modify As Neede'!$F$2:$F$46,0)</f>
        <v>#N/A</v>
      </c>
      <c r="G309" s="3" t="str">
        <f>IF(AND('activity_log (To Fill In)'!G309&gt;=0.25,'activity_log (To Fill In)'!G309&lt;=24),'activity_log (To Fill In)'!G309,"NULL")</f>
        <v>NULL</v>
      </c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>
      <c r="A310" s="3" t="str">
        <f>IF('activity_log (To Fill In)'!A310=1,1,"NULL")</f>
        <v>NULL</v>
      </c>
      <c r="B310" s="3" t="str">
        <f>IF(AND('activity_log (To Fill In)'!B310&gt;=1,'activity_log (To Fill In)'!B310&lt;=28),'activity_log (To Fill In)'!B310,"NULL")</f>
        <v>NULL</v>
      </c>
      <c r="C310" s="3" t="str">
        <f t="shared" si="0"/>
        <v>NULL</v>
      </c>
      <c r="D310" s="3" t="str">
        <f>IF('activity_log (To Fill In)'!D310="Monday",1,IF('activity_log (To Fill In)'!D310="Tuesday",2,IF('activity_log (To Fill In)'!D310="Wednesday",3,IF('activity_log (To Fill In)'!D310="Thursday",4,IF('activity_log (To Fill In)'!D310="Friday",5,IF('activity_log (To Fill In)'!D310="Saturday",6,IF('activity_log (To Fill In)'!D310="Sunday",7,"NULL")))))))</f>
        <v>NULL</v>
      </c>
      <c r="E310" s="10" t="e">
        <f>MATCH('activity_log (To Fill In)'!E310,'Data Selection (Modify As Neede'!$E$2:$E$46,0)</f>
        <v>#N/A</v>
      </c>
      <c r="F310" s="10" t="e">
        <f>MATCH('activity_log (To Fill In)'!F310,'Data Selection (Modify As Neede'!$F$2:$F$46,0)</f>
        <v>#N/A</v>
      </c>
      <c r="G310" s="3" t="str">
        <f>IF(AND('activity_log (To Fill In)'!G310&gt;=0.25,'activity_log (To Fill In)'!G310&lt;=24),'activity_log (To Fill In)'!G310,"NULL")</f>
        <v>NULL</v>
      </c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>
      <c r="A311" s="3" t="str">
        <f>IF('activity_log (To Fill In)'!A311=1,1,"NULL")</f>
        <v>NULL</v>
      </c>
      <c r="B311" s="3" t="str">
        <f>IF(AND('activity_log (To Fill In)'!B311&gt;=1,'activity_log (To Fill In)'!B311&lt;=28),'activity_log (To Fill In)'!B311,"NULL")</f>
        <v>NULL</v>
      </c>
      <c r="C311" s="3" t="str">
        <f t="shared" si="0"/>
        <v>NULL</v>
      </c>
      <c r="D311" s="3" t="str">
        <f>IF('activity_log (To Fill In)'!D311="Monday",1,IF('activity_log (To Fill In)'!D311="Tuesday",2,IF('activity_log (To Fill In)'!D311="Wednesday",3,IF('activity_log (To Fill In)'!D311="Thursday",4,IF('activity_log (To Fill In)'!D311="Friday",5,IF('activity_log (To Fill In)'!D311="Saturday",6,IF('activity_log (To Fill In)'!D311="Sunday",7,"NULL")))))))</f>
        <v>NULL</v>
      </c>
      <c r="E311" s="10" t="e">
        <f>MATCH('activity_log (To Fill In)'!E311,'Data Selection (Modify As Neede'!$E$2:$E$46,0)</f>
        <v>#N/A</v>
      </c>
      <c r="F311" s="10" t="e">
        <f>MATCH('activity_log (To Fill In)'!F311,'Data Selection (Modify As Neede'!$F$2:$F$46,0)</f>
        <v>#N/A</v>
      </c>
      <c r="G311" s="3" t="str">
        <f>IF(AND('activity_log (To Fill In)'!G311&gt;=0.25,'activity_log (To Fill In)'!G311&lt;=24),'activity_log (To Fill In)'!G311,"NULL")</f>
        <v>NULL</v>
      </c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>
      <c r="A312" s="3" t="str">
        <f>IF('activity_log (To Fill In)'!A312=1,1,"NULL")</f>
        <v>NULL</v>
      </c>
      <c r="B312" s="3" t="str">
        <f>IF(AND('activity_log (To Fill In)'!B312&gt;=1,'activity_log (To Fill In)'!B312&lt;=28),'activity_log (To Fill In)'!B312,"NULL")</f>
        <v>NULL</v>
      </c>
      <c r="C312" s="3" t="str">
        <f t="shared" si="0"/>
        <v>NULL</v>
      </c>
      <c r="D312" s="3" t="str">
        <f>IF('activity_log (To Fill In)'!D312="Monday",1,IF('activity_log (To Fill In)'!D312="Tuesday",2,IF('activity_log (To Fill In)'!D312="Wednesday",3,IF('activity_log (To Fill In)'!D312="Thursday",4,IF('activity_log (To Fill In)'!D312="Friday",5,IF('activity_log (To Fill In)'!D312="Saturday",6,IF('activity_log (To Fill In)'!D312="Sunday",7,"NULL")))))))</f>
        <v>NULL</v>
      </c>
      <c r="E312" s="10" t="e">
        <f>MATCH('activity_log (To Fill In)'!E312,'Data Selection (Modify As Neede'!$E$2:$E$46,0)</f>
        <v>#N/A</v>
      </c>
      <c r="F312" s="10" t="e">
        <f>MATCH('activity_log (To Fill In)'!F312,'Data Selection (Modify As Neede'!$F$2:$F$46,0)</f>
        <v>#N/A</v>
      </c>
      <c r="G312" s="3" t="str">
        <f>IF(AND('activity_log (To Fill In)'!G312&gt;=0.25,'activity_log (To Fill In)'!G312&lt;=24),'activity_log (To Fill In)'!G312,"NULL")</f>
        <v>NULL</v>
      </c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>
      <c r="A313" s="3" t="str">
        <f>IF('activity_log (To Fill In)'!A313=1,1,"NULL")</f>
        <v>NULL</v>
      </c>
      <c r="B313" s="3" t="str">
        <f>IF(AND('activity_log (To Fill In)'!B313&gt;=1,'activity_log (To Fill In)'!B313&lt;=28),'activity_log (To Fill In)'!B313,"NULL")</f>
        <v>NULL</v>
      </c>
      <c r="C313" s="3" t="str">
        <f t="shared" si="0"/>
        <v>NULL</v>
      </c>
      <c r="D313" s="3" t="str">
        <f>IF('activity_log (To Fill In)'!D313="Monday",1,IF('activity_log (To Fill In)'!D313="Tuesday",2,IF('activity_log (To Fill In)'!D313="Wednesday",3,IF('activity_log (To Fill In)'!D313="Thursday",4,IF('activity_log (To Fill In)'!D313="Friday",5,IF('activity_log (To Fill In)'!D313="Saturday",6,IF('activity_log (To Fill In)'!D313="Sunday",7,"NULL")))))))</f>
        <v>NULL</v>
      </c>
      <c r="E313" s="10" t="e">
        <f>MATCH('activity_log (To Fill In)'!E313,'Data Selection (Modify As Neede'!$E$2:$E$46,0)</f>
        <v>#N/A</v>
      </c>
      <c r="F313" s="10" t="e">
        <f>MATCH('activity_log (To Fill In)'!F313,'Data Selection (Modify As Neede'!$F$2:$F$46,0)</f>
        <v>#N/A</v>
      </c>
      <c r="G313" s="3" t="str">
        <f>IF(AND('activity_log (To Fill In)'!G313&gt;=0.25,'activity_log (To Fill In)'!G313&lt;=24),'activity_log (To Fill In)'!G313,"NULL")</f>
        <v>NULL</v>
      </c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>
      <c r="A314" s="3" t="str">
        <f>IF('activity_log (To Fill In)'!A314=1,1,"NULL")</f>
        <v>NULL</v>
      </c>
      <c r="B314" s="3" t="str">
        <f>IF(AND('activity_log (To Fill In)'!B314&gt;=1,'activity_log (To Fill In)'!B314&lt;=28),'activity_log (To Fill In)'!B314,"NULL")</f>
        <v>NULL</v>
      </c>
      <c r="C314" s="3" t="str">
        <f t="shared" si="0"/>
        <v>NULL</v>
      </c>
      <c r="D314" s="3" t="str">
        <f>IF('activity_log (To Fill In)'!D314="Monday",1,IF('activity_log (To Fill In)'!D314="Tuesday",2,IF('activity_log (To Fill In)'!D314="Wednesday",3,IF('activity_log (To Fill In)'!D314="Thursday",4,IF('activity_log (To Fill In)'!D314="Friday",5,IF('activity_log (To Fill In)'!D314="Saturday",6,IF('activity_log (To Fill In)'!D314="Sunday",7,"NULL")))))))</f>
        <v>NULL</v>
      </c>
      <c r="E314" s="10" t="e">
        <f>MATCH('activity_log (To Fill In)'!E314,'Data Selection (Modify As Neede'!$E$2:$E$46,0)</f>
        <v>#N/A</v>
      </c>
      <c r="F314" s="10" t="e">
        <f>MATCH('activity_log (To Fill In)'!F314,'Data Selection (Modify As Neede'!$F$2:$F$46,0)</f>
        <v>#N/A</v>
      </c>
      <c r="G314" s="3" t="str">
        <f>IF(AND('activity_log (To Fill In)'!G314&gt;=0.25,'activity_log (To Fill In)'!G314&lt;=24),'activity_log (To Fill In)'!G314,"NULL")</f>
        <v>NULL</v>
      </c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>
      <c r="A315" s="3" t="str">
        <f>IF('activity_log (To Fill In)'!A315=1,1,"NULL")</f>
        <v>NULL</v>
      </c>
      <c r="B315" s="3" t="str">
        <f>IF(AND('activity_log (To Fill In)'!B315&gt;=1,'activity_log (To Fill In)'!B315&lt;=28),'activity_log (To Fill In)'!B315,"NULL")</f>
        <v>NULL</v>
      </c>
      <c r="C315" s="3" t="str">
        <f t="shared" si="0"/>
        <v>NULL</v>
      </c>
      <c r="D315" s="3" t="str">
        <f>IF('activity_log (To Fill In)'!D315="Monday",1,IF('activity_log (To Fill In)'!D315="Tuesday",2,IF('activity_log (To Fill In)'!D315="Wednesday",3,IF('activity_log (To Fill In)'!D315="Thursday",4,IF('activity_log (To Fill In)'!D315="Friday",5,IF('activity_log (To Fill In)'!D315="Saturday",6,IF('activity_log (To Fill In)'!D315="Sunday",7,"NULL")))))))</f>
        <v>NULL</v>
      </c>
      <c r="E315" s="10" t="e">
        <f>MATCH('activity_log (To Fill In)'!E315,'Data Selection (Modify As Neede'!$E$2:$E$46,0)</f>
        <v>#N/A</v>
      </c>
      <c r="F315" s="10" t="e">
        <f>MATCH('activity_log (To Fill In)'!F315,'Data Selection (Modify As Neede'!$F$2:$F$46,0)</f>
        <v>#N/A</v>
      </c>
      <c r="G315" s="3" t="str">
        <f>IF(AND('activity_log (To Fill In)'!G315&gt;=0.25,'activity_log (To Fill In)'!G315&lt;=24),'activity_log (To Fill In)'!G315,"NULL")</f>
        <v>NULL</v>
      </c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>
      <c r="A316" s="3" t="str">
        <f>IF('activity_log (To Fill In)'!A316=1,1,"NULL")</f>
        <v>NULL</v>
      </c>
      <c r="B316" s="3" t="str">
        <f>IF(AND('activity_log (To Fill In)'!B316&gt;=1,'activity_log (To Fill In)'!B316&lt;=28),'activity_log (To Fill In)'!B316,"NULL")</f>
        <v>NULL</v>
      </c>
      <c r="C316" s="3" t="str">
        <f t="shared" si="0"/>
        <v>NULL</v>
      </c>
      <c r="D316" s="3" t="str">
        <f>IF('activity_log (To Fill In)'!D316="Monday",1,IF('activity_log (To Fill In)'!D316="Tuesday",2,IF('activity_log (To Fill In)'!D316="Wednesday",3,IF('activity_log (To Fill In)'!D316="Thursday",4,IF('activity_log (To Fill In)'!D316="Friday",5,IF('activity_log (To Fill In)'!D316="Saturday",6,IF('activity_log (To Fill In)'!D316="Sunday",7,"NULL")))))))</f>
        <v>NULL</v>
      </c>
      <c r="E316" s="10" t="e">
        <f>MATCH('activity_log (To Fill In)'!E316,'Data Selection (Modify As Neede'!$E$2:$E$46,0)</f>
        <v>#N/A</v>
      </c>
      <c r="F316" s="10" t="e">
        <f>MATCH('activity_log (To Fill In)'!F316,'Data Selection (Modify As Neede'!$F$2:$F$46,0)</f>
        <v>#N/A</v>
      </c>
      <c r="G316" s="3" t="str">
        <f>IF(AND('activity_log (To Fill In)'!G316&gt;=0.25,'activity_log (To Fill In)'!G316&lt;=24),'activity_log (To Fill In)'!G316,"NULL")</f>
        <v>NULL</v>
      </c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>
      <c r="A317" s="3" t="str">
        <f>IF('activity_log (To Fill In)'!A317=1,1,"NULL")</f>
        <v>NULL</v>
      </c>
      <c r="B317" s="3" t="str">
        <f>IF(AND('activity_log (To Fill In)'!B317&gt;=1,'activity_log (To Fill In)'!B317&lt;=28),'activity_log (To Fill In)'!B317,"NULL")</f>
        <v>NULL</v>
      </c>
      <c r="C317" s="3" t="str">
        <f t="shared" si="0"/>
        <v>NULL</v>
      </c>
      <c r="D317" s="3" t="str">
        <f>IF('activity_log (To Fill In)'!D317="Monday",1,IF('activity_log (To Fill In)'!D317="Tuesday",2,IF('activity_log (To Fill In)'!D317="Wednesday",3,IF('activity_log (To Fill In)'!D317="Thursday",4,IF('activity_log (To Fill In)'!D317="Friday",5,IF('activity_log (To Fill In)'!D317="Saturday",6,IF('activity_log (To Fill In)'!D317="Sunday",7,"NULL")))))))</f>
        <v>NULL</v>
      </c>
      <c r="E317" s="10" t="e">
        <f>MATCH('activity_log (To Fill In)'!E317,'Data Selection (Modify As Neede'!$E$2:$E$46,0)</f>
        <v>#N/A</v>
      </c>
      <c r="F317" s="10" t="e">
        <f>MATCH('activity_log (To Fill In)'!F317,'Data Selection (Modify As Neede'!$F$2:$F$46,0)</f>
        <v>#N/A</v>
      </c>
      <c r="G317" s="3" t="str">
        <f>IF(AND('activity_log (To Fill In)'!G317&gt;=0.25,'activity_log (To Fill In)'!G317&lt;=24),'activity_log (To Fill In)'!G317,"NULL")</f>
        <v>NULL</v>
      </c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>
      <c r="A318" s="3" t="str">
        <f>IF('activity_log (To Fill In)'!A318=1,1,"NULL")</f>
        <v>NULL</v>
      </c>
      <c r="B318" s="3" t="str">
        <f>IF(AND('activity_log (To Fill In)'!B318&gt;=1,'activity_log (To Fill In)'!B318&lt;=28),'activity_log (To Fill In)'!B318,"NULL")</f>
        <v>NULL</v>
      </c>
      <c r="C318" s="3" t="str">
        <f t="shared" si="0"/>
        <v>NULL</v>
      </c>
      <c r="D318" s="3" t="str">
        <f>IF('activity_log (To Fill In)'!D318="Monday",1,IF('activity_log (To Fill In)'!D318="Tuesday",2,IF('activity_log (To Fill In)'!D318="Wednesday",3,IF('activity_log (To Fill In)'!D318="Thursday",4,IF('activity_log (To Fill In)'!D318="Friday",5,IF('activity_log (To Fill In)'!D318="Saturday",6,IF('activity_log (To Fill In)'!D318="Sunday",7,"NULL")))))))</f>
        <v>NULL</v>
      </c>
      <c r="E318" s="10" t="e">
        <f>MATCH('activity_log (To Fill In)'!E318,'Data Selection (Modify As Neede'!$E$2:$E$46,0)</f>
        <v>#N/A</v>
      </c>
      <c r="F318" s="10" t="e">
        <f>MATCH('activity_log (To Fill In)'!F318,'Data Selection (Modify As Neede'!$F$2:$F$46,0)</f>
        <v>#N/A</v>
      </c>
      <c r="G318" s="3" t="str">
        <f>IF(AND('activity_log (To Fill In)'!G318&gt;=0.25,'activity_log (To Fill In)'!G318&lt;=24),'activity_log (To Fill In)'!G318,"NULL")</f>
        <v>NULL</v>
      </c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>
      <c r="A319" s="3" t="str">
        <f>IF('activity_log (To Fill In)'!A319=1,1,"NULL")</f>
        <v>NULL</v>
      </c>
      <c r="B319" s="3" t="str">
        <f>IF(AND('activity_log (To Fill In)'!B319&gt;=1,'activity_log (To Fill In)'!B319&lt;=28),'activity_log (To Fill In)'!B319,"NULL")</f>
        <v>NULL</v>
      </c>
      <c r="C319" s="3" t="str">
        <f t="shared" si="0"/>
        <v>NULL</v>
      </c>
      <c r="D319" s="3" t="str">
        <f>IF('activity_log (To Fill In)'!D319="Monday",1,IF('activity_log (To Fill In)'!D319="Tuesday",2,IF('activity_log (To Fill In)'!D319="Wednesday",3,IF('activity_log (To Fill In)'!D319="Thursday",4,IF('activity_log (To Fill In)'!D319="Friday",5,IF('activity_log (To Fill In)'!D319="Saturday",6,IF('activity_log (To Fill In)'!D319="Sunday",7,"NULL")))))))</f>
        <v>NULL</v>
      </c>
      <c r="E319" s="10" t="e">
        <f>MATCH('activity_log (To Fill In)'!E319,'Data Selection (Modify As Neede'!$E$2:$E$46,0)</f>
        <v>#N/A</v>
      </c>
      <c r="F319" s="10" t="e">
        <f>MATCH('activity_log (To Fill In)'!F319,'Data Selection (Modify As Neede'!$F$2:$F$46,0)</f>
        <v>#N/A</v>
      </c>
      <c r="G319" s="3" t="str">
        <f>IF(AND('activity_log (To Fill In)'!G319&gt;=0.25,'activity_log (To Fill In)'!G319&lt;=24),'activity_log (To Fill In)'!G319,"NULL")</f>
        <v>NULL</v>
      </c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>
      <c r="A320" s="3" t="str">
        <f>IF('activity_log (To Fill In)'!A320=1,1,"NULL")</f>
        <v>NULL</v>
      </c>
      <c r="B320" s="3" t="str">
        <f>IF(AND('activity_log (To Fill In)'!B320&gt;=1,'activity_log (To Fill In)'!B320&lt;=28),'activity_log (To Fill In)'!B320,"NULL")</f>
        <v>NULL</v>
      </c>
      <c r="C320" s="3" t="str">
        <f t="shared" si="0"/>
        <v>NULL</v>
      </c>
      <c r="D320" s="3" t="str">
        <f>IF('activity_log (To Fill In)'!D320="Monday",1,IF('activity_log (To Fill In)'!D320="Tuesday",2,IF('activity_log (To Fill In)'!D320="Wednesday",3,IF('activity_log (To Fill In)'!D320="Thursday",4,IF('activity_log (To Fill In)'!D320="Friday",5,IF('activity_log (To Fill In)'!D320="Saturday",6,IF('activity_log (To Fill In)'!D320="Sunday",7,"NULL")))))))</f>
        <v>NULL</v>
      </c>
      <c r="E320" s="10" t="e">
        <f>MATCH('activity_log (To Fill In)'!E320,'Data Selection (Modify As Neede'!$E$2:$E$46,0)</f>
        <v>#N/A</v>
      </c>
      <c r="F320" s="10" t="e">
        <f>MATCH('activity_log (To Fill In)'!F320,'Data Selection (Modify As Neede'!$F$2:$F$46,0)</f>
        <v>#N/A</v>
      </c>
      <c r="G320" s="3" t="str">
        <f>IF(AND('activity_log (To Fill In)'!G320&gt;=0.25,'activity_log (To Fill In)'!G320&lt;=24),'activity_log (To Fill In)'!G320,"NULL")</f>
        <v>NULL</v>
      </c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>
      <c r="A321" s="3" t="str">
        <f>IF('activity_log (To Fill In)'!A321=1,1,"NULL")</f>
        <v>NULL</v>
      </c>
      <c r="B321" s="3" t="str">
        <f>IF(AND('activity_log (To Fill In)'!B321&gt;=1,'activity_log (To Fill In)'!B321&lt;=28),'activity_log (To Fill In)'!B321,"NULL")</f>
        <v>NULL</v>
      </c>
      <c r="C321" s="3" t="str">
        <f t="shared" si="0"/>
        <v>NULL</v>
      </c>
      <c r="D321" s="3" t="str">
        <f>IF('activity_log (To Fill In)'!D321="Monday",1,IF('activity_log (To Fill In)'!D321="Tuesday",2,IF('activity_log (To Fill In)'!D321="Wednesday",3,IF('activity_log (To Fill In)'!D321="Thursday",4,IF('activity_log (To Fill In)'!D321="Friday",5,IF('activity_log (To Fill In)'!D321="Saturday",6,IF('activity_log (To Fill In)'!D321="Sunday",7,"NULL")))))))</f>
        <v>NULL</v>
      </c>
      <c r="E321" s="10" t="e">
        <f>MATCH('activity_log (To Fill In)'!E321,'Data Selection (Modify As Neede'!$E$2:$E$46,0)</f>
        <v>#N/A</v>
      </c>
      <c r="F321" s="10" t="e">
        <f>MATCH('activity_log (To Fill In)'!F321,'Data Selection (Modify As Neede'!$F$2:$F$46,0)</f>
        <v>#N/A</v>
      </c>
      <c r="G321" s="3" t="str">
        <f>IF(AND('activity_log (To Fill In)'!G321&gt;=0.25,'activity_log (To Fill In)'!G321&lt;=24),'activity_log (To Fill In)'!G321,"NULL")</f>
        <v>NULL</v>
      </c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>
      <c r="A322" s="3" t="str">
        <f>IF('activity_log (To Fill In)'!A322=1,1,"NULL")</f>
        <v>NULL</v>
      </c>
      <c r="B322" s="3" t="str">
        <f>IF(AND('activity_log (To Fill In)'!B322&gt;=1,'activity_log (To Fill In)'!B322&lt;=28),'activity_log (To Fill In)'!B322,"NULL")</f>
        <v>NULL</v>
      </c>
      <c r="C322" s="3" t="str">
        <f t="shared" si="0"/>
        <v>NULL</v>
      </c>
      <c r="D322" s="3" t="str">
        <f>IF('activity_log (To Fill In)'!D322="Monday",1,IF('activity_log (To Fill In)'!D322="Tuesday",2,IF('activity_log (To Fill In)'!D322="Wednesday",3,IF('activity_log (To Fill In)'!D322="Thursday",4,IF('activity_log (To Fill In)'!D322="Friday",5,IF('activity_log (To Fill In)'!D322="Saturday",6,IF('activity_log (To Fill In)'!D322="Sunday",7,"NULL")))))))</f>
        <v>NULL</v>
      </c>
      <c r="E322" s="10" t="e">
        <f>MATCH('activity_log (To Fill In)'!E322,'Data Selection (Modify As Neede'!$E$2:$E$46,0)</f>
        <v>#N/A</v>
      </c>
      <c r="F322" s="10" t="e">
        <f>MATCH('activity_log (To Fill In)'!F322,'Data Selection (Modify As Neede'!$F$2:$F$46,0)</f>
        <v>#N/A</v>
      </c>
      <c r="G322" s="3" t="str">
        <f>IF(AND('activity_log (To Fill In)'!G322&gt;=0.25,'activity_log (To Fill In)'!G322&lt;=24),'activity_log (To Fill In)'!G322,"NULL")</f>
        <v>NULL</v>
      </c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>
      <c r="A323" s="3" t="str">
        <f>IF('activity_log (To Fill In)'!A323=1,1,"NULL")</f>
        <v>NULL</v>
      </c>
      <c r="B323" s="3" t="str">
        <f>IF(AND('activity_log (To Fill In)'!B323&gt;=1,'activity_log (To Fill In)'!B323&lt;=28),'activity_log (To Fill In)'!B323,"NULL")</f>
        <v>NULL</v>
      </c>
      <c r="C323" s="3" t="str">
        <f t="shared" si="0"/>
        <v>NULL</v>
      </c>
      <c r="D323" s="3" t="str">
        <f>IF('activity_log (To Fill In)'!D323="Monday",1,IF('activity_log (To Fill In)'!D323="Tuesday",2,IF('activity_log (To Fill In)'!D323="Wednesday",3,IF('activity_log (To Fill In)'!D323="Thursday",4,IF('activity_log (To Fill In)'!D323="Friday",5,IF('activity_log (To Fill In)'!D323="Saturday",6,IF('activity_log (To Fill In)'!D323="Sunday",7,"NULL")))))))</f>
        <v>NULL</v>
      </c>
      <c r="E323" s="10" t="e">
        <f>MATCH('activity_log (To Fill In)'!E323,'Data Selection (Modify As Neede'!$E$2:$E$46,0)</f>
        <v>#N/A</v>
      </c>
      <c r="F323" s="10" t="e">
        <f>MATCH('activity_log (To Fill In)'!F323,'Data Selection (Modify As Neede'!$F$2:$F$46,0)</f>
        <v>#N/A</v>
      </c>
      <c r="G323" s="3" t="str">
        <f>IF(AND('activity_log (To Fill In)'!G323&gt;=0.25,'activity_log (To Fill In)'!G323&lt;=24),'activity_log (To Fill In)'!G323,"NULL")</f>
        <v>NULL</v>
      </c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>
      <c r="A324" s="3" t="str">
        <f>IF('activity_log (To Fill In)'!A324=1,1,"NULL")</f>
        <v>NULL</v>
      </c>
      <c r="B324" s="3" t="str">
        <f>IF(AND('activity_log (To Fill In)'!B324&gt;=1,'activity_log (To Fill In)'!B324&lt;=28),'activity_log (To Fill In)'!B324,"NULL")</f>
        <v>NULL</v>
      </c>
      <c r="C324" s="3" t="str">
        <f t="shared" si="0"/>
        <v>NULL</v>
      </c>
      <c r="D324" s="3" t="str">
        <f>IF('activity_log (To Fill In)'!D324="Monday",1,IF('activity_log (To Fill In)'!D324="Tuesday",2,IF('activity_log (To Fill In)'!D324="Wednesday",3,IF('activity_log (To Fill In)'!D324="Thursday",4,IF('activity_log (To Fill In)'!D324="Friday",5,IF('activity_log (To Fill In)'!D324="Saturday",6,IF('activity_log (To Fill In)'!D324="Sunday",7,"NULL")))))))</f>
        <v>NULL</v>
      </c>
      <c r="E324" s="10" t="e">
        <f>MATCH('activity_log (To Fill In)'!E324,'Data Selection (Modify As Neede'!$E$2:$E$46,0)</f>
        <v>#N/A</v>
      </c>
      <c r="F324" s="10" t="e">
        <f>MATCH('activity_log (To Fill In)'!F324,'Data Selection (Modify As Neede'!$F$2:$F$46,0)</f>
        <v>#N/A</v>
      </c>
      <c r="G324" s="3" t="str">
        <f>IF(AND('activity_log (To Fill In)'!G324&gt;=0.25,'activity_log (To Fill In)'!G324&lt;=24),'activity_log (To Fill In)'!G324,"NULL")</f>
        <v>NULL</v>
      </c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>
      <c r="A325" s="3" t="str">
        <f>IF('activity_log (To Fill In)'!A325=1,1,"NULL")</f>
        <v>NULL</v>
      </c>
      <c r="B325" s="3" t="str">
        <f>IF(AND('activity_log (To Fill In)'!B325&gt;=1,'activity_log (To Fill In)'!B325&lt;=28),'activity_log (To Fill In)'!B325,"NULL")</f>
        <v>NULL</v>
      </c>
      <c r="C325" s="3" t="str">
        <f t="shared" si="0"/>
        <v>NULL</v>
      </c>
      <c r="D325" s="3" t="str">
        <f>IF('activity_log (To Fill In)'!D325="Monday",1,IF('activity_log (To Fill In)'!D325="Tuesday",2,IF('activity_log (To Fill In)'!D325="Wednesday",3,IF('activity_log (To Fill In)'!D325="Thursday",4,IF('activity_log (To Fill In)'!D325="Friday",5,IF('activity_log (To Fill In)'!D325="Saturday",6,IF('activity_log (To Fill In)'!D325="Sunday",7,"NULL")))))))</f>
        <v>NULL</v>
      </c>
      <c r="E325" s="10" t="e">
        <f>MATCH('activity_log (To Fill In)'!E325,'Data Selection (Modify As Neede'!$E$2:$E$46,0)</f>
        <v>#N/A</v>
      </c>
      <c r="F325" s="10" t="e">
        <f>MATCH('activity_log (To Fill In)'!F325,'Data Selection (Modify As Neede'!$F$2:$F$46,0)</f>
        <v>#N/A</v>
      </c>
      <c r="G325" s="3" t="str">
        <f>IF(AND('activity_log (To Fill In)'!G325&gt;=0.25,'activity_log (To Fill In)'!G325&lt;=24),'activity_log (To Fill In)'!G325,"NULL")</f>
        <v>NULL</v>
      </c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>
      <c r="A326" s="3" t="str">
        <f>IF('activity_log (To Fill In)'!A326=1,1,"NULL")</f>
        <v>NULL</v>
      </c>
      <c r="B326" s="3" t="str">
        <f>IF(AND('activity_log (To Fill In)'!B326&gt;=1,'activity_log (To Fill In)'!B326&lt;=28),'activity_log (To Fill In)'!B326,"NULL")</f>
        <v>NULL</v>
      </c>
      <c r="C326" s="3" t="str">
        <f t="shared" si="0"/>
        <v>NULL</v>
      </c>
      <c r="D326" s="3" t="str">
        <f>IF('activity_log (To Fill In)'!D326="Monday",1,IF('activity_log (To Fill In)'!D326="Tuesday",2,IF('activity_log (To Fill In)'!D326="Wednesday",3,IF('activity_log (To Fill In)'!D326="Thursday",4,IF('activity_log (To Fill In)'!D326="Friday",5,IF('activity_log (To Fill In)'!D326="Saturday",6,IF('activity_log (To Fill In)'!D326="Sunday",7,"NULL")))))))</f>
        <v>NULL</v>
      </c>
      <c r="E326" s="10" t="e">
        <f>MATCH('activity_log (To Fill In)'!E326,'Data Selection (Modify As Neede'!$E$2:$E$46,0)</f>
        <v>#N/A</v>
      </c>
      <c r="F326" s="10" t="e">
        <f>MATCH('activity_log (To Fill In)'!F326,'Data Selection (Modify As Neede'!$F$2:$F$46,0)</f>
        <v>#N/A</v>
      </c>
      <c r="G326" s="3" t="str">
        <f>IF(AND('activity_log (To Fill In)'!G326&gt;=0.25,'activity_log (To Fill In)'!G326&lt;=24),'activity_log (To Fill In)'!G326,"NULL")</f>
        <v>NULL</v>
      </c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>
      <c r="A327" s="3" t="str">
        <f>IF('activity_log (To Fill In)'!A327=1,1,"NULL")</f>
        <v>NULL</v>
      </c>
      <c r="B327" s="3" t="str">
        <f>IF(AND('activity_log (To Fill In)'!B327&gt;=1,'activity_log (To Fill In)'!B327&lt;=28),'activity_log (To Fill In)'!B327,"NULL")</f>
        <v>NULL</v>
      </c>
      <c r="C327" s="3" t="str">
        <f t="shared" si="0"/>
        <v>NULL</v>
      </c>
      <c r="D327" s="3" t="str">
        <f>IF('activity_log (To Fill In)'!D327="Monday",1,IF('activity_log (To Fill In)'!D327="Tuesday",2,IF('activity_log (To Fill In)'!D327="Wednesday",3,IF('activity_log (To Fill In)'!D327="Thursday",4,IF('activity_log (To Fill In)'!D327="Friday",5,IF('activity_log (To Fill In)'!D327="Saturday",6,IF('activity_log (To Fill In)'!D327="Sunday",7,"NULL")))))))</f>
        <v>NULL</v>
      </c>
      <c r="E327" s="10" t="e">
        <f>MATCH('activity_log (To Fill In)'!E327,'Data Selection (Modify As Neede'!$E$2:$E$46,0)</f>
        <v>#N/A</v>
      </c>
      <c r="F327" s="10" t="e">
        <f>MATCH('activity_log (To Fill In)'!F327,'Data Selection (Modify As Neede'!$F$2:$F$46,0)</f>
        <v>#N/A</v>
      </c>
      <c r="G327" s="3" t="str">
        <f>IF(AND('activity_log (To Fill In)'!G327&gt;=0.25,'activity_log (To Fill In)'!G327&lt;=24),'activity_log (To Fill In)'!G327,"NULL")</f>
        <v>NULL</v>
      </c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>
      <c r="A328" s="3" t="str">
        <f>IF('activity_log (To Fill In)'!A328=1,1,"NULL")</f>
        <v>NULL</v>
      </c>
      <c r="B328" s="3" t="str">
        <f>IF(AND('activity_log (To Fill In)'!B328&gt;=1,'activity_log (To Fill In)'!B328&lt;=28),'activity_log (To Fill In)'!B328,"NULL")</f>
        <v>NULL</v>
      </c>
      <c r="C328" s="3" t="str">
        <f t="shared" si="0"/>
        <v>NULL</v>
      </c>
      <c r="D328" s="3" t="str">
        <f>IF('activity_log (To Fill In)'!D328="Monday",1,IF('activity_log (To Fill In)'!D328="Tuesday",2,IF('activity_log (To Fill In)'!D328="Wednesday",3,IF('activity_log (To Fill In)'!D328="Thursday",4,IF('activity_log (To Fill In)'!D328="Friday",5,IF('activity_log (To Fill In)'!D328="Saturday",6,IF('activity_log (To Fill In)'!D328="Sunday",7,"NULL")))))))</f>
        <v>NULL</v>
      </c>
      <c r="E328" s="10" t="e">
        <f>MATCH('activity_log (To Fill In)'!E328,'Data Selection (Modify As Neede'!$E$2:$E$46,0)</f>
        <v>#N/A</v>
      </c>
      <c r="F328" s="10" t="e">
        <f>MATCH('activity_log (To Fill In)'!F328,'Data Selection (Modify As Neede'!$F$2:$F$46,0)</f>
        <v>#N/A</v>
      </c>
      <c r="G328" s="3" t="str">
        <f>IF(AND('activity_log (To Fill In)'!G328&gt;=0.25,'activity_log (To Fill In)'!G328&lt;=24),'activity_log (To Fill In)'!G328,"NULL")</f>
        <v>NULL</v>
      </c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>
      <c r="A329" s="3" t="str">
        <f>IF('activity_log (To Fill In)'!A329=1,1,"NULL")</f>
        <v>NULL</v>
      </c>
      <c r="B329" s="3" t="str">
        <f>IF(AND('activity_log (To Fill In)'!B329&gt;=1,'activity_log (To Fill In)'!B329&lt;=28),'activity_log (To Fill In)'!B329,"NULL")</f>
        <v>NULL</v>
      </c>
      <c r="C329" s="3" t="str">
        <f t="shared" si="0"/>
        <v>NULL</v>
      </c>
      <c r="D329" s="3" t="str">
        <f>IF('activity_log (To Fill In)'!D329="Monday",1,IF('activity_log (To Fill In)'!D329="Tuesday",2,IF('activity_log (To Fill In)'!D329="Wednesday",3,IF('activity_log (To Fill In)'!D329="Thursday",4,IF('activity_log (To Fill In)'!D329="Friday",5,IF('activity_log (To Fill In)'!D329="Saturday",6,IF('activity_log (To Fill In)'!D329="Sunday",7,"NULL")))))))</f>
        <v>NULL</v>
      </c>
      <c r="E329" s="10" t="e">
        <f>MATCH('activity_log (To Fill In)'!E329,'Data Selection (Modify As Neede'!$E$2:$E$46,0)</f>
        <v>#N/A</v>
      </c>
      <c r="F329" s="10" t="e">
        <f>MATCH('activity_log (To Fill In)'!F329,'Data Selection (Modify As Neede'!$F$2:$F$46,0)</f>
        <v>#N/A</v>
      </c>
      <c r="G329" s="3" t="str">
        <f>IF(AND('activity_log (To Fill In)'!G329&gt;=0.25,'activity_log (To Fill In)'!G329&lt;=24),'activity_log (To Fill In)'!G329,"NULL")</f>
        <v>NULL</v>
      </c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>
      <c r="A330" s="3" t="str">
        <f>IF('activity_log (To Fill In)'!A330=1,1,"NULL")</f>
        <v>NULL</v>
      </c>
      <c r="B330" s="3" t="str">
        <f>IF(AND('activity_log (To Fill In)'!B330&gt;=1,'activity_log (To Fill In)'!B330&lt;=28),'activity_log (To Fill In)'!B330,"NULL")</f>
        <v>NULL</v>
      </c>
      <c r="C330" s="3" t="str">
        <f t="shared" si="0"/>
        <v>NULL</v>
      </c>
      <c r="D330" s="3" t="str">
        <f>IF('activity_log (To Fill In)'!D330="Monday",1,IF('activity_log (To Fill In)'!D330="Tuesday",2,IF('activity_log (To Fill In)'!D330="Wednesday",3,IF('activity_log (To Fill In)'!D330="Thursday",4,IF('activity_log (To Fill In)'!D330="Friday",5,IF('activity_log (To Fill In)'!D330="Saturday",6,IF('activity_log (To Fill In)'!D330="Sunday",7,"NULL")))))))</f>
        <v>NULL</v>
      </c>
      <c r="E330" s="10" t="e">
        <f>MATCH('activity_log (To Fill In)'!E330,'Data Selection (Modify As Neede'!$E$2:$E$46,0)</f>
        <v>#N/A</v>
      </c>
      <c r="F330" s="10" t="e">
        <f>MATCH('activity_log (To Fill In)'!F330,'Data Selection (Modify As Neede'!$F$2:$F$46,0)</f>
        <v>#N/A</v>
      </c>
      <c r="G330" s="3" t="str">
        <f>IF(AND('activity_log (To Fill In)'!G330&gt;=0.25,'activity_log (To Fill In)'!G330&lt;=24),'activity_log (To Fill In)'!G330,"NULL")</f>
        <v>NULL</v>
      </c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>
      <c r="A331" s="3" t="str">
        <f>IF('activity_log (To Fill In)'!A331=1,1,"NULL")</f>
        <v>NULL</v>
      </c>
      <c r="B331" s="3" t="str">
        <f>IF(AND('activity_log (To Fill In)'!B331&gt;=1,'activity_log (To Fill In)'!B331&lt;=28),'activity_log (To Fill In)'!B331,"NULL")</f>
        <v>NULL</v>
      </c>
      <c r="C331" s="3" t="str">
        <f t="shared" si="0"/>
        <v>NULL</v>
      </c>
      <c r="D331" s="3" t="str">
        <f>IF('activity_log (To Fill In)'!D331="Monday",1,IF('activity_log (To Fill In)'!D331="Tuesday",2,IF('activity_log (To Fill In)'!D331="Wednesday",3,IF('activity_log (To Fill In)'!D331="Thursday",4,IF('activity_log (To Fill In)'!D331="Friday",5,IF('activity_log (To Fill In)'!D331="Saturday",6,IF('activity_log (To Fill In)'!D331="Sunday",7,"NULL")))))))</f>
        <v>NULL</v>
      </c>
      <c r="E331" s="10" t="e">
        <f>MATCH('activity_log (To Fill In)'!E331,'Data Selection (Modify As Neede'!$E$2:$E$46,0)</f>
        <v>#N/A</v>
      </c>
      <c r="F331" s="10" t="e">
        <f>MATCH('activity_log (To Fill In)'!F331,'Data Selection (Modify As Neede'!$F$2:$F$46,0)</f>
        <v>#N/A</v>
      </c>
      <c r="G331" s="3" t="str">
        <f>IF(AND('activity_log (To Fill In)'!G331&gt;=0.25,'activity_log (To Fill In)'!G331&lt;=24),'activity_log (To Fill In)'!G331,"NULL")</f>
        <v>NULL</v>
      </c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>
      <c r="A332" s="3" t="str">
        <f>IF('activity_log (To Fill In)'!A332=1,1,"NULL")</f>
        <v>NULL</v>
      </c>
      <c r="B332" s="3" t="str">
        <f>IF(AND('activity_log (To Fill In)'!B332&gt;=1,'activity_log (To Fill In)'!B332&lt;=28),'activity_log (To Fill In)'!B332,"NULL")</f>
        <v>NULL</v>
      </c>
      <c r="C332" s="3" t="str">
        <f t="shared" si="0"/>
        <v>NULL</v>
      </c>
      <c r="D332" s="3" t="str">
        <f>IF('activity_log (To Fill In)'!D332="Monday",1,IF('activity_log (To Fill In)'!D332="Tuesday",2,IF('activity_log (To Fill In)'!D332="Wednesday",3,IF('activity_log (To Fill In)'!D332="Thursday",4,IF('activity_log (To Fill In)'!D332="Friday",5,IF('activity_log (To Fill In)'!D332="Saturday",6,IF('activity_log (To Fill In)'!D332="Sunday",7,"NULL")))))))</f>
        <v>NULL</v>
      </c>
      <c r="E332" s="10" t="e">
        <f>MATCH('activity_log (To Fill In)'!E332,'Data Selection (Modify As Neede'!$E$2:$E$46,0)</f>
        <v>#N/A</v>
      </c>
      <c r="F332" s="10" t="e">
        <f>MATCH('activity_log (To Fill In)'!F332,'Data Selection (Modify As Neede'!$F$2:$F$46,0)</f>
        <v>#N/A</v>
      </c>
      <c r="G332" s="3" t="str">
        <f>IF(AND('activity_log (To Fill In)'!G332&gt;=0.25,'activity_log (To Fill In)'!G332&lt;=24),'activity_log (To Fill In)'!G332,"NULL")</f>
        <v>NULL</v>
      </c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>
      <c r="A333" s="3" t="str">
        <f>IF('activity_log (To Fill In)'!A333=1,1,"NULL")</f>
        <v>NULL</v>
      </c>
      <c r="B333" s="3" t="str">
        <f>IF(AND('activity_log (To Fill In)'!B333&gt;=1,'activity_log (To Fill In)'!B333&lt;=28),'activity_log (To Fill In)'!B333,"NULL")</f>
        <v>NULL</v>
      </c>
      <c r="C333" s="3" t="str">
        <f t="shared" si="0"/>
        <v>NULL</v>
      </c>
      <c r="D333" s="3" t="str">
        <f>IF('activity_log (To Fill In)'!D333="Monday",1,IF('activity_log (To Fill In)'!D333="Tuesday",2,IF('activity_log (To Fill In)'!D333="Wednesday",3,IF('activity_log (To Fill In)'!D333="Thursday",4,IF('activity_log (To Fill In)'!D333="Friday",5,IF('activity_log (To Fill In)'!D333="Saturday",6,IF('activity_log (To Fill In)'!D333="Sunday",7,"NULL")))))))</f>
        <v>NULL</v>
      </c>
      <c r="E333" s="10" t="e">
        <f>MATCH('activity_log (To Fill In)'!E333,'Data Selection (Modify As Neede'!$E$2:$E$46,0)</f>
        <v>#N/A</v>
      </c>
      <c r="F333" s="10" t="e">
        <f>MATCH('activity_log (To Fill In)'!F333,'Data Selection (Modify As Neede'!$F$2:$F$46,0)</f>
        <v>#N/A</v>
      </c>
      <c r="G333" s="3" t="str">
        <f>IF(AND('activity_log (To Fill In)'!G333&gt;=0.25,'activity_log (To Fill In)'!G333&lt;=24),'activity_log (To Fill In)'!G333,"NULL")</f>
        <v>NULL</v>
      </c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>
      <c r="A334" s="3" t="str">
        <f>IF('activity_log (To Fill In)'!A334=1,1,"NULL")</f>
        <v>NULL</v>
      </c>
      <c r="B334" s="3" t="str">
        <f>IF(AND('activity_log (To Fill In)'!B334&gt;=1,'activity_log (To Fill In)'!B334&lt;=28),'activity_log (To Fill In)'!B334,"NULL")</f>
        <v>NULL</v>
      </c>
      <c r="C334" s="3" t="str">
        <f t="shared" si="0"/>
        <v>NULL</v>
      </c>
      <c r="D334" s="3" t="str">
        <f>IF('activity_log (To Fill In)'!D334="Monday",1,IF('activity_log (To Fill In)'!D334="Tuesday",2,IF('activity_log (To Fill In)'!D334="Wednesday",3,IF('activity_log (To Fill In)'!D334="Thursday",4,IF('activity_log (To Fill In)'!D334="Friday",5,IF('activity_log (To Fill In)'!D334="Saturday",6,IF('activity_log (To Fill In)'!D334="Sunday",7,"NULL")))))))</f>
        <v>NULL</v>
      </c>
      <c r="E334" s="10" t="e">
        <f>MATCH('activity_log (To Fill In)'!E334,'Data Selection (Modify As Neede'!$E$2:$E$46,0)</f>
        <v>#N/A</v>
      </c>
      <c r="F334" s="10" t="e">
        <f>MATCH('activity_log (To Fill In)'!F334,'Data Selection (Modify As Neede'!$F$2:$F$46,0)</f>
        <v>#N/A</v>
      </c>
      <c r="G334" s="3" t="str">
        <f>IF(AND('activity_log (To Fill In)'!G334&gt;=0.25,'activity_log (To Fill In)'!G334&lt;=24),'activity_log (To Fill In)'!G334,"NULL")</f>
        <v>NULL</v>
      </c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>
      <c r="A335" s="3" t="str">
        <f>IF('activity_log (To Fill In)'!A335=1,1,"NULL")</f>
        <v>NULL</v>
      </c>
      <c r="B335" s="3" t="str">
        <f>IF(AND('activity_log (To Fill In)'!B335&gt;=1,'activity_log (To Fill In)'!B335&lt;=28),'activity_log (To Fill In)'!B335,"NULL")</f>
        <v>NULL</v>
      </c>
      <c r="C335" s="3" t="str">
        <f t="shared" si="0"/>
        <v>NULL</v>
      </c>
      <c r="D335" s="3" t="str">
        <f>IF('activity_log (To Fill In)'!D335="Monday",1,IF('activity_log (To Fill In)'!D335="Tuesday",2,IF('activity_log (To Fill In)'!D335="Wednesday",3,IF('activity_log (To Fill In)'!D335="Thursday",4,IF('activity_log (To Fill In)'!D335="Friday",5,IF('activity_log (To Fill In)'!D335="Saturday",6,IF('activity_log (To Fill In)'!D335="Sunday",7,"NULL")))))))</f>
        <v>NULL</v>
      </c>
      <c r="E335" s="10" t="e">
        <f>MATCH('activity_log (To Fill In)'!E335,'Data Selection (Modify As Neede'!$E$2:$E$46,0)</f>
        <v>#N/A</v>
      </c>
      <c r="F335" s="10" t="e">
        <f>MATCH('activity_log (To Fill In)'!F335,'Data Selection (Modify As Neede'!$F$2:$F$46,0)</f>
        <v>#N/A</v>
      </c>
      <c r="G335" s="3" t="str">
        <f>IF(AND('activity_log (To Fill In)'!G335&gt;=0.25,'activity_log (To Fill In)'!G335&lt;=24),'activity_log (To Fill In)'!G335,"NULL")</f>
        <v>NULL</v>
      </c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>
      <c r="A336" s="3" t="str">
        <f>IF('activity_log (To Fill In)'!A336=1,1,"NULL")</f>
        <v>NULL</v>
      </c>
      <c r="B336" s="3" t="str">
        <f>IF(AND('activity_log (To Fill In)'!B336&gt;=1,'activity_log (To Fill In)'!B336&lt;=28),'activity_log (To Fill In)'!B336,"NULL")</f>
        <v>NULL</v>
      </c>
      <c r="C336" s="3" t="str">
        <f t="shared" si="0"/>
        <v>NULL</v>
      </c>
      <c r="D336" s="3" t="str">
        <f>IF('activity_log (To Fill In)'!D336="Monday",1,IF('activity_log (To Fill In)'!D336="Tuesday",2,IF('activity_log (To Fill In)'!D336="Wednesday",3,IF('activity_log (To Fill In)'!D336="Thursday",4,IF('activity_log (To Fill In)'!D336="Friday",5,IF('activity_log (To Fill In)'!D336="Saturday",6,IF('activity_log (To Fill In)'!D336="Sunday",7,"NULL")))))))</f>
        <v>NULL</v>
      </c>
      <c r="E336" s="10" t="e">
        <f>MATCH('activity_log (To Fill In)'!E336,'Data Selection (Modify As Neede'!$E$2:$E$46,0)</f>
        <v>#N/A</v>
      </c>
      <c r="F336" s="10" t="e">
        <f>MATCH('activity_log (To Fill In)'!F336,'Data Selection (Modify As Neede'!$F$2:$F$46,0)</f>
        <v>#N/A</v>
      </c>
      <c r="G336" s="3" t="str">
        <f>IF(AND('activity_log (To Fill In)'!G336&gt;=0.25,'activity_log (To Fill In)'!G336&lt;=24),'activity_log (To Fill In)'!G336,"NULL")</f>
        <v>NULL</v>
      </c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>
      <c r="A337" s="3" t="str">
        <f>IF('activity_log (To Fill In)'!A337=1,1,"NULL")</f>
        <v>NULL</v>
      </c>
      <c r="B337" s="3" t="str">
        <f>IF(AND('activity_log (To Fill In)'!B337&gt;=1,'activity_log (To Fill In)'!B337&lt;=28),'activity_log (To Fill In)'!B337,"NULL")</f>
        <v>NULL</v>
      </c>
      <c r="C337" s="3" t="str">
        <f t="shared" si="0"/>
        <v>NULL</v>
      </c>
      <c r="D337" s="3" t="str">
        <f>IF('activity_log (To Fill In)'!D337="Monday",1,IF('activity_log (To Fill In)'!D337="Tuesday",2,IF('activity_log (To Fill In)'!D337="Wednesday",3,IF('activity_log (To Fill In)'!D337="Thursday",4,IF('activity_log (To Fill In)'!D337="Friday",5,IF('activity_log (To Fill In)'!D337="Saturday",6,IF('activity_log (To Fill In)'!D337="Sunday",7,"NULL")))))))</f>
        <v>NULL</v>
      </c>
      <c r="E337" s="10" t="e">
        <f>MATCH('activity_log (To Fill In)'!E337,'Data Selection (Modify As Neede'!$E$2:$E$46,0)</f>
        <v>#N/A</v>
      </c>
      <c r="F337" s="10" t="e">
        <f>MATCH('activity_log (To Fill In)'!F337,'Data Selection (Modify As Neede'!$F$2:$F$46,0)</f>
        <v>#N/A</v>
      </c>
      <c r="G337" s="3" t="str">
        <f>IF(AND('activity_log (To Fill In)'!G337&gt;=0.25,'activity_log (To Fill In)'!G337&lt;=24),'activity_log (To Fill In)'!G337,"NULL")</f>
        <v>NULL</v>
      </c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>
      <c r="A338" s="3" t="str">
        <f>IF('activity_log (To Fill In)'!A338=1,1,"NULL")</f>
        <v>NULL</v>
      </c>
      <c r="B338" s="3" t="str">
        <f>IF(AND('activity_log (To Fill In)'!B338&gt;=1,'activity_log (To Fill In)'!B338&lt;=28),'activity_log (To Fill In)'!B338,"NULL")</f>
        <v>NULL</v>
      </c>
      <c r="C338" s="3" t="str">
        <f t="shared" si="0"/>
        <v>NULL</v>
      </c>
      <c r="D338" s="3" t="str">
        <f>IF('activity_log (To Fill In)'!D338="Monday",1,IF('activity_log (To Fill In)'!D338="Tuesday",2,IF('activity_log (To Fill In)'!D338="Wednesday",3,IF('activity_log (To Fill In)'!D338="Thursday",4,IF('activity_log (To Fill In)'!D338="Friday",5,IF('activity_log (To Fill In)'!D338="Saturday",6,IF('activity_log (To Fill In)'!D338="Sunday",7,"NULL")))))))</f>
        <v>NULL</v>
      </c>
      <c r="E338" s="10" t="e">
        <f>MATCH('activity_log (To Fill In)'!E338,'Data Selection (Modify As Neede'!$E$2:$E$46,0)</f>
        <v>#N/A</v>
      </c>
      <c r="F338" s="10" t="e">
        <f>MATCH('activity_log (To Fill In)'!F338,'Data Selection (Modify As Neede'!$F$2:$F$46,0)</f>
        <v>#N/A</v>
      </c>
      <c r="G338" s="3" t="str">
        <f>IF(AND('activity_log (To Fill In)'!G338&gt;=0.25,'activity_log (To Fill In)'!G338&lt;=24),'activity_log (To Fill In)'!G338,"NULL")</f>
        <v>NULL</v>
      </c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>
      <c r="A339" s="3" t="str">
        <f>IF('activity_log (To Fill In)'!A339=1,1,"NULL")</f>
        <v>NULL</v>
      </c>
      <c r="B339" s="3" t="str">
        <f>IF(AND('activity_log (To Fill In)'!B339&gt;=1,'activity_log (To Fill In)'!B339&lt;=28),'activity_log (To Fill In)'!B339,"NULL")</f>
        <v>NULL</v>
      </c>
      <c r="C339" s="3" t="str">
        <f t="shared" si="0"/>
        <v>NULL</v>
      </c>
      <c r="D339" s="3" t="str">
        <f>IF('activity_log (To Fill In)'!D339="Monday",1,IF('activity_log (To Fill In)'!D339="Tuesday",2,IF('activity_log (To Fill In)'!D339="Wednesday",3,IF('activity_log (To Fill In)'!D339="Thursday",4,IF('activity_log (To Fill In)'!D339="Friday",5,IF('activity_log (To Fill In)'!D339="Saturday",6,IF('activity_log (To Fill In)'!D339="Sunday",7,"NULL")))))))</f>
        <v>NULL</v>
      </c>
      <c r="E339" s="10" t="e">
        <f>MATCH('activity_log (To Fill In)'!E339,'Data Selection (Modify As Neede'!$E$2:$E$46,0)</f>
        <v>#N/A</v>
      </c>
      <c r="F339" s="10" t="e">
        <f>MATCH('activity_log (To Fill In)'!F339,'Data Selection (Modify As Neede'!$F$2:$F$46,0)</f>
        <v>#N/A</v>
      </c>
      <c r="G339" s="3" t="str">
        <f>IF(AND('activity_log (To Fill In)'!G339&gt;=0.25,'activity_log (To Fill In)'!G339&lt;=24),'activity_log (To Fill In)'!G339,"NULL")</f>
        <v>NULL</v>
      </c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>
      <c r="A340" s="3" t="str">
        <f>IF('activity_log (To Fill In)'!A340=1,1,"NULL")</f>
        <v>NULL</v>
      </c>
      <c r="B340" s="3" t="str">
        <f>IF(AND('activity_log (To Fill In)'!B340&gt;=1,'activity_log (To Fill In)'!B340&lt;=28),'activity_log (To Fill In)'!B340,"NULL")</f>
        <v>NULL</v>
      </c>
      <c r="C340" s="3" t="str">
        <f t="shared" si="0"/>
        <v>NULL</v>
      </c>
      <c r="D340" s="3" t="str">
        <f>IF('activity_log (To Fill In)'!D340="Monday",1,IF('activity_log (To Fill In)'!D340="Tuesday",2,IF('activity_log (To Fill In)'!D340="Wednesday",3,IF('activity_log (To Fill In)'!D340="Thursday",4,IF('activity_log (To Fill In)'!D340="Friday",5,IF('activity_log (To Fill In)'!D340="Saturday",6,IF('activity_log (To Fill In)'!D340="Sunday",7,"NULL")))))))</f>
        <v>NULL</v>
      </c>
      <c r="E340" s="10" t="e">
        <f>MATCH('activity_log (To Fill In)'!E340,'Data Selection (Modify As Neede'!$E$2:$E$46,0)</f>
        <v>#N/A</v>
      </c>
      <c r="F340" s="10" t="e">
        <f>MATCH('activity_log (To Fill In)'!F340,'Data Selection (Modify As Neede'!$F$2:$F$46,0)</f>
        <v>#N/A</v>
      </c>
      <c r="G340" s="3" t="str">
        <f>IF(AND('activity_log (To Fill In)'!G340&gt;=0.25,'activity_log (To Fill In)'!G340&lt;=24),'activity_log (To Fill In)'!G340,"NULL")</f>
        <v>NULL</v>
      </c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>
      <c r="A341" s="3" t="str">
        <f>IF('activity_log (To Fill In)'!A341=1,1,"NULL")</f>
        <v>NULL</v>
      </c>
      <c r="B341" s="3" t="str">
        <f>IF(AND('activity_log (To Fill In)'!B341&gt;=1,'activity_log (To Fill In)'!B341&lt;=28),'activity_log (To Fill In)'!B341,"NULL")</f>
        <v>NULL</v>
      </c>
      <c r="C341" s="3" t="str">
        <f t="shared" si="0"/>
        <v>NULL</v>
      </c>
      <c r="D341" s="3" t="str">
        <f>IF('activity_log (To Fill In)'!D341="Monday",1,IF('activity_log (To Fill In)'!D341="Tuesday",2,IF('activity_log (To Fill In)'!D341="Wednesday",3,IF('activity_log (To Fill In)'!D341="Thursday",4,IF('activity_log (To Fill In)'!D341="Friday",5,IF('activity_log (To Fill In)'!D341="Saturday",6,IF('activity_log (To Fill In)'!D341="Sunday",7,"NULL")))))))</f>
        <v>NULL</v>
      </c>
      <c r="E341" s="10" t="e">
        <f>MATCH('activity_log (To Fill In)'!E341,'Data Selection (Modify As Neede'!$E$2:$E$46,0)</f>
        <v>#N/A</v>
      </c>
      <c r="F341" s="10" t="e">
        <f>MATCH('activity_log (To Fill In)'!F341,'Data Selection (Modify As Neede'!$F$2:$F$46,0)</f>
        <v>#N/A</v>
      </c>
      <c r="G341" s="3" t="str">
        <f>IF(AND('activity_log (To Fill In)'!G341&gt;=0.25,'activity_log (To Fill In)'!G341&lt;=24),'activity_log (To Fill In)'!G341,"NULL")</f>
        <v>NULL</v>
      </c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>
      <c r="A342" s="3" t="str">
        <f>IF('activity_log (To Fill In)'!A342=1,1,"NULL")</f>
        <v>NULL</v>
      </c>
      <c r="B342" s="3" t="str">
        <f>IF(AND('activity_log (To Fill In)'!B342&gt;=1,'activity_log (To Fill In)'!B342&lt;=28),'activity_log (To Fill In)'!B342,"NULL")</f>
        <v>NULL</v>
      </c>
      <c r="C342" s="3" t="str">
        <f t="shared" si="0"/>
        <v>NULL</v>
      </c>
      <c r="D342" s="3" t="str">
        <f>IF('activity_log (To Fill In)'!D342="Monday",1,IF('activity_log (To Fill In)'!D342="Tuesday",2,IF('activity_log (To Fill In)'!D342="Wednesday",3,IF('activity_log (To Fill In)'!D342="Thursday",4,IF('activity_log (To Fill In)'!D342="Friday",5,IF('activity_log (To Fill In)'!D342="Saturday",6,IF('activity_log (To Fill In)'!D342="Sunday",7,"NULL")))))))</f>
        <v>NULL</v>
      </c>
      <c r="E342" s="10" t="e">
        <f>MATCH('activity_log (To Fill In)'!E342,'Data Selection (Modify As Neede'!$E$2:$E$46,0)</f>
        <v>#N/A</v>
      </c>
      <c r="F342" s="10" t="e">
        <f>MATCH('activity_log (To Fill In)'!F342,'Data Selection (Modify As Neede'!$F$2:$F$46,0)</f>
        <v>#N/A</v>
      </c>
      <c r="G342" s="3" t="str">
        <f>IF(AND('activity_log (To Fill In)'!G342&gt;=0.25,'activity_log (To Fill In)'!G342&lt;=24),'activity_log (To Fill In)'!G342,"NULL")</f>
        <v>NULL</v>
      </c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>
      <c r="A343" s="3" t="str">
        <f>IF('activity_log (To Fill In)'!A343=1,1,"NULL")</f>
        <v>NULL</v>
      </c>
      <c r="B343" s="3" t="str">
        <f>IF(AND('activity_log (To Fill In)'!B343&gt;=1,'activity_log (To Fill In)'!B343&lt;=28),'activity_log (To Fill In)'!B343,"NULL")</f>
        <v>NULL</v>
      </c>
      <c r="C343" s="3" t="str">
        <f t="shared" si="0"/>
        <v>NULL</v>
      </c>
      <c r="D343" s="3" t="str">
        <f>IF('activity_log (To Fill In)'!D343="Monday",1,IF('activity_log (To Fill In)'!D343="Tuesday",2,IF('activity_log (To Fill In)'!D343="Wednesday",3,IF('activity_log (To Fill In)'!D343="Thursday",4,IF('activity_log (To Fill In)'!D343="Friday",5,IF('activity_log (To Fill In)'!D343="Saturday",6,IF('activity_log (To Fill In)'!D343="Sunday",7,"NULL")))))))</f>
        <v>NULL</v>
      </c>
      <c r="E343" s="10" t="e">
        <f>MATCH('activity_log (To Fill In)'!E343,'Data Selection (Modify As Neede'!$E$2:$E$46,0)</f>
        <v>#N/A</v>
      </c>
      <c r="F343" s="10" t="e">
        <f>MATCH('activity_log (To Fill In)'!F343,'Data Selection (Modify As Neede'!$F$2:$F$46,0)</f>
        <v>#N/A</v>
      </c>
      <c r="G343" s="3" t="str">
        <f>IF(AND('activity_log (To Fill In)'!G343&gt;=0.25,'activity_log (To Fill In)'!G343&lt;=24),'activity_log (To Fill In)'!G343,"NULL")</f>
        <v>NULL</v>
      </c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>
      <c r="A344" s="3" t="str">
        <f>IF('activity_log (To Fill In)'!A344=1,1,"NULL")</f>
        <v>NULL</v>
      </c>
      <c r="B344" s="3" t="str">
        <f>IF(AND('activity_log (To Fill In)'!B344&gt;=1,'activity_log (To Fill In)'!B344&lt;=28),'activity_log (To Fill In)'!B344,"NULL")</f>
        <v>NULL</v>
      </c>
      <c r="C344" s="3" t="str">
        <f t="shared" si="0"/>
        <v>NULL</v>
      </c>
      <c r="D344" s="3" t="str">
        <f>IF('activity_log (To Fill In)'!D344="Monday",1,IF('activity_log (To Fill In)'!D344="Tuesday",2,IF('activity_log (To Fill In)'!D344="Wednesday",3,IF('activity_log (To Fill In)'!D344="Thursday",4,IF('activity_log (To Fill In)'!D344="Friday",5,IF('activity_log (To Fill In)'!D344="Saturday",6,IF('activity_log (To Fill In)'!D344="Sunday",7,"NULL")))))))</f>
        <v>NULL</v>
      </c>
      <c r="E344" s="10" t="e">
        <f>MATCH('activity_log (To Fill In)'!E344,'Data Selection (Modify As Neede'!$E$2:$E$46,0)</f>
        <v>#N/A</v>
      </c>
      <c r="F344" s="10" t="e">
        <f>MATCH('activity_log (To Fill In)'!F344,'Data Selection (Modify As Neede'!$F$2:$F$46,0)</f>
        <v>#N/A</v>
      </c>
      <c r="G344" s="3" t="str">
        <f>IF(AND('activity_log (To Fill In)'!G344&gt;=0.25,'activity_log (To Fill In)'!G344&lt;=24),'activity_log (To Fill In)'!G344,"NULL")</f>
        <v>NULL</v>
      </c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>
      <c r="A345" s="3" t="str">
        <f>IF('activity_log (To Fill In)'!A345=1,1,"NULL")</f>
        <v>NULL</v>
      </c>
      <c r="B345" s="3" t="str">
        <f>IF(AND('activity_log (To Fill In)'!B345&gt;=1,'activity_log (To Fill In)'!B345&lt;=28),'activity_log (To Fill In)'!B345,"NULL")</f>
        <v>NULL</v>
      </c>
      <c r="C345" s="3" t="str">
        <f t="shared" si="0"/>
        <v>NULL</v>
      </c>
      <c r="D345" s="3" t="str">
        <f>IF('activity_log (To Fill In)'!D345="Monday",1,IF('activity_log (To Fill In)'!D345="Tuesday",2,IF('activity_log (To Fill In)'!D345="Wednesday",3,IF('activity_log (To Fill In)'!D345="Thursday",4,IF('activity_log (To Fill In)'!D345="Friday",5,IF('activity_log (To Fill In)'!D345="Saturday",6,IF('activity_log (To Fill In)'!D345="Sunday",7,"NULL")))))))</f>
        <v>NULL</v>
      </c>
      <c r="E345" s="10" t="e">
        <f>MATCH('activity_log (To Fill In)'!E345,'Data Selection (Modify As Neede'!$E$2:$E$46,0)</f>
        <v>#N/A</v>
      </c>
      <c r="F345" s="10" t="e">
        <f>MATCH('activity_log (To Fill In)'!F345,'Data Selection (Modify As Neede'!$F$2:$F$46,0)</f>
        <v>#N/A</v>
      </c>
      <c r="G345" s="3" t="str">
        <f>IF(AND('activity_log (To Fill In)'!G345&gt;=0.25,'activity_log (To Fill In)'!G345&lt;=24),'activity_log (To Fill In)'!G345,"NULL")</f>
        <v>NULL</v>
      </c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>
      <c r="A346" s="3" t="str">
        <f>IF('activity_log (To Fill In)'!A346=1,1,"NULL")</f>
        <v>NULL</v>
      </c>
      <c r="B346" s="3" t="str">
        <f>IF(AND('activity_log (To Fill In)'!B346&gt;=1,'activity_log (To Fill In)'!B346&lt;=28),'activity_log (To Fill In)'!B346,"NULL")</f>
        <v>NULL</v>
      </c>
      <c r="C346" s="3" t="str">
        <f t="shared" si="0"/>
        <v>NULL</v>
      </c>
      <c r="D346" s="3" t="str">
        <f>IF('activity_log (To Fill In)'!D346="Monday",1,IF('activity_log (To Fill In)'!D346="Tuesday",2,IF('activity_log (To Fill In)'!D346="Wednesday",3,IF('activity_log (To Fill In)'!D346="Thursday",4,IF('activity_log (To Fill In)'!D346="Friday",5,IF('activity_log (To Fill In)'!D346="Saturday",6,IF('activity_log (To Fill In)'!D346="Sunday",7,"NULL")))))))</f>
        <v>NULL</v>
      </c>
      <c r="E346" s="10" t="e">
        <f>MATCH('activity_log (To Fill In)'!E346,'Data Selection (Modify As Neede'!$E$2:$E$46,0)</f>
        <v>#N/A</v>
      </c>
      <c r="F346" s="10" t="e">
        <f>MATCH('activity_log (To Fill In)'!F346,'Data Selection (Modify As Neede'!$F$2:$F$46,0)</f>
        <v>#N/A</v>
      </c>
      <c r="G346" s="3" t="str">
        <f>IF(AND('activity_log (To Fill In)'!G346&gt;=0.25,'activity_log (To Fill In)'!G346&lt;=24),'activity_log (To Fill In)'!G346,"NULL")</f>
        <v>NULL</v>
      </c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>
      <c r="A347" s="3" t="str">
        <f>IF('activity_log (To Fill In)'!A347=1,1,"NULL")</f>
        <v>NULL</v>
      </c>
      <c r="B347" s="3" t="str">
        <f>IF(AND('activity_log (To Fill In)'!B347&gt;=1,'activity_log (To Fill In)'!B347&lt;=28),'activity_log (To Fill In)'!B347,"NULL")</f>
        <v>NULL</v>
      </c>
      <c r="C347" s="3" t="str">
        <f t="shared" si="0"/>
        <v>NULL</v>
      </c>
      <c r="D347" s="3" t="str">
        <f>IF('activity_log (To Fill In)'!D347="Monday",1,IF('activity_log (To Fill In)'!D347="Tuesday",2,IF('activity_log (To Fill In)'!D347="Wednesday",3,IF('activity_log (To Fill In)'!D347="Thursday",4,IF('activity_log (To Fill In)'!D347="Friday",5,IF('activity_log (To Fill In)'!D347="Saturday",6,IF('activity_log (To Fill In)'!D347="Sunday",7,"NULL")))))))</f>
        <v>NULL</v>
      </c>
      <c r="E347" s="10" t="e">
        <f>MATCH('activity_log (To Fill In)'!E347,'Data Selection (Modify As Neede'!$E$2:$E$46,0)</f>
        <v>#N/A</v>
      </c>
      <c r="F347" s="10" t="e">
        <f>MATCH('activity_log (To Fill In)'!F347,'Data Selection (Modify As Neede'!$F$2:$F$46,0)</f>
        <v>#N/A</v>
      </c>
      <c r="G347" s="3" t="str">
        <f>IF(AND('activity_log (To Fill In)'!G347&gt;=0.25,'activity_log (To Fill In)'!G347&lt;=24),'activity_log (To Fill In)'!G347,"NULL")</f>
        <v>NULL</v>
      </c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>
      <c r="A348" s="3" t="str">
        <f>IF('activity_log (To Fill In)'!A348=1,1,"NULL")</f>
        <v>NULL</v>
      </c>
      <c r="B348" s="3" t="str">
        <f>IF(AND('activity_log (To Fill In)'!B348&gt;=1,'activity_log (To Fill In)'!B348&lt;=28),'activity_log (To Fill In)'!B348,"NULL")</f>
        <v>NULL</v>
      </c>
      <c r="C348" s="3" t="str">
        <f t="shared" si="0"/>
        <v>NULL</v>
      </c>
      <c r="D348" s="3" t="str">
        <f>IF('activity_log (To Fill In)'!D348="Monday",1,IF('activity_log (To Fill In)'!D348="Tuesday",2,IF('activity_log (To Fill In)'!D348="Wednesday",3,IF('activity_log (To Fill In)'!D348="Thursday",4,IF('activity_log (To Fill In)'!D348="Friday",5,IF('activity_log (To Fill In)'!D348="Saturday",6,IF('activity_log (To Fill In)'!D348="Sunday",7,"NULL")))))))</f>
        <v>NULL</v>
      </c>
      <c r="E348" s="10" t="e">
        <f>MATCH('activity_log (To Fill In)'!E348,'Data Selection (Modify As Neede'!$E$2:$E$46,0)</f>
        <v>#N/A</v>
      </c>
      <c r="F348" s="10" t="e">
        <f>MATCH('activity_log (To Fill In)'!F348,'Data Selection (Modify As Neede'!$F$2:$F$46,0)</f>
        <v>#N/A</v>
      </c>
      <c r="G348" s="3" t="str">
        <f>IF(AND('activity_log (To Fill In)'!G348&gt;=0.25,'activity_log (To Fill In)'!G348&lt;=24),'activity_log (To Fill In)'!G348,"NULL")</f>
        <v>NULL</v>
      </c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>
      <c r="A349" s="3" t="str">
        <f>IF('activity_log (To Fill In)'!A349=1,1,"NULL")</f>
        <v>NULL</v>
      </c>
      <c r="B349" s="3" t="str">
        <f>IF(AND('activity_log (To Fill In)'!B349&gt;=1,'activity_log (To Fill In)'!B349&lt;=28),'activity_log (To Fill In)'!B349,"NULL")</f>
        <v>NULL</v>
      </c>
      <c r="C349" s="3" t="str">
        <f t="shared" si="0"/>
        <v>NULL</v>
      </c>
      <c r="D349" s="3" t="str">
        <f>IF('activity_log (To Fill In)'!D349="Monday",1,IF('activity_log (To Fill In)'!D349="Tuesday",2,IF('activity_log (To Fill In)'!D349="Wednesday",3,IF('activity_log (To Fill In)'!D349="Thursday",4,IF('activity_log (To Fill In)'!D349="Friday",5,IF('activity_log (To Fill In)'!D349="Saturday",6,IF('activity_log (To Fill In)'!D349="Sunday",7,"NULL")))))))</f>
        <v>NULL</v>
      </c>
      <c r="E349" s="10" t="e">
        <f>MATCH('activity_log (To Fill In)'!E349,'Data Selection (Modify As Neede'!$E$2:$E$46,0)</f>
        <v>#N/A</v>
      </c>
      <c r="F349" s="10" t="e">
        <f>MATCH('activity_log (To Fill In)'!F349,'Data Selection (Modify As Neede'!$F$2:$F$46,0)</f>
        <v>#N/A</v>
      </c>
      <c r="G349" s="3" t="str">
        <f>IF(AND('activity_log (To Fill In)'!G349&gt;=0.25,'activity_log (To Fill In)'!G349&lt;=24),'activity_log (To Fill In)'!G349,"NULL")</f>
        <v>NULL</v>
      </c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>
      <c r="A350" s="3" t="str">
        <f>IF('activity_log (To Fill In)'!A350=1,1,"NULL")</f>
        <v>NULL</v>
      </c>
      <c r="B350" s="3" t="str">
        <f>IF(AND('activity_log (To Fill In)'!B350&gt;=1,'activity_log (To Fill In)'!B350&lt;=28),'activity_log (To Fill In)'!B350,"NULL")</f>
        <v>NULL</v>
      </c>
      <c r="C350" s="3" t="str">
        <f t="shared" si="0"/>
        <v>NULL</v>
      </c>
      <c r="D350" s="3" t="str">
        <f>IF('activity_log (To Fill In)'!D350="Monday",1,IF('activity_log (To Fill In)'!D350="Tuesday",2,IF('activity_log (To Fill In)'!D350="Wednesday",3,IF('activity_log (To Fill In)'!D350="Thursday",4,IF('activity_log (To Fill In)'!D350="Friday",5,IF('activity_log (To Fill In)'!D350="Saturday",6,IF('activity_log (To Fill In)'!D350="Sunday",7,"NULL")))))))</f>
        <v>NULL</v>
      </c>
      <c r="E350" s="10" t="e">
        <f>MATCH('activity_log (To Fill In)'!E350,'Data Selection (Modify As Neede'!$E$2:$E$46,0)</f>
        <v>#N/A</v>
      </c>
      <c r="F350" s="10" t="e">
        <f>MATCH('activity_log (To Fill In)'!F350,'Data Selection (Modify As Neede'!$F$2:$F$46,0)</f>
        <v>#N/A</v>
      </c>
      <c r="G350" s="3" t="str">
        <f>IF(AND('activity_log (To Fill In)'!G350&gt;=0.25,'activity_log (To Fill In)'!G350&lt;=24),'activity_log (To Fill In)'!G350,"NULL")</f>
        <v>NULL</v>
      </c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>
      <c r="A351" s="3" t="str">
        <f>IF('activity_log (To Fill In)'!A351=1,1,"NULL")</f>
        <v>NULL</v>
      </c>
      <c r="B351" s="3" t="str">
        <f>IF(AND('activity_log (To Fill In)'!B351&gt;=1,'activity_log (To Fill In)'!B351&lt;=28),'activity_log (To Fill In)'!B351,"NULL")</f>
        <v>NULL</v>
      </c>
      <c r="C351" s="3" t="str">
        <f t="shared" si="0"/>
        <v>NULL</v>
      </c>
      <c r="D351" s="3" t="str">
        <f>IF('activity_log (To Fill In)'!D351="Monday",1,IF('activity_log (To Fill In)'!D351="Tuesday",2,IF('activity_log (To Fill In)'!D351="Wednesday",3,IF('activity_log (To Fill In)'!D351="Thursday",4,IF('activity_log (To Fill In)'!D351="Friday",5,IF('activity_log (To Fill In)'!D351="Saturday",6,IF('activity_log (To Fill In)'!D351="Sunday",7,"NULL")))))))</f>
        <v>NULL</v>
      </c>
      <c r="E351" s="10" t="e">
        <f>MATCH('activity_log (To Fill In)'!E351,'Data Selection (Modify As Neede'!$E$2:$E$46,0)</f>
        <v>#N/A</v>
      </c>
      <c r="F351" s="10" t="e">
        <f>MATCH('activity_log (To Fill In)'!F351,'Data Selection (Modify As Neede'!$F$2:$F$46,0)</f>
        <v>#N/A</v>
      </c>
      <c r="G351" s="3" t="str">
        <f>IF(AND('activity_log (To Fill In)'!G351&gt;=0.25,'activity_log (To Fill In)'!G351&lt;=24),'activity_log (To Fill In)'!G351,"NULL")</f>
        <v>NULL</v>
      </c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>
      <c r="A352" s="3" t="str">
        <f>IF('activity_log (To Fill In)'!A352=1,1,"NULL")</f>
        <v>NULL</v>
      </c>
      <c r="B352" s="3" t="str">
        <f>IF(AND('activity_log (To Fill In)'!B352&gt;=1,'activity_log (To Fill In)'!B352&lt;=28),'activity_log (To Fill In)'!B352,"NULL")</f>
        <v>NULL</v>
      </c>
      <c r="C352" s="3" t="str">
        <f t="shared" si="0"/>
        <v>NULL</v>
      </c>
      <c r="D352" s="3" t="str">
        <f>IF('activity_log (To Fill In)'!D352="Monday",1,IF('activity_log (To Fill In)'!D352="Tuesday",2,IF('activity_log (To Fill In)'!D352="Wednesday",3,IF('activity_log (To Fill In)'!D352="Thursday",4,IF('activity_log (To Fill In)'!D352="Friday",5,IF('activity_log (To Fill In)'!D352="Saturday",6,IF('activity_log (To Fill In)'!D352="Sunday",7,"NULL")))))))</f>
        <v>NULL</v>
      </c>
      <c r="E352" s="10" t="e">
        <f>MATCH('activity_log (To Fill In)'!E352,'Data Selection (Modify As Neede'!$E$2:$E$46,0)</f>
        <v>#N/A</v>
      </c>
      <c r="F352" s="10" t="e">
        <f>MATCH('activity_log (To Fill In)'!F352,'Data Selection (Modify As Neede'!$F$2:$F$46,0)</f>
        <v>#N/A</v>
      </c>
      <c r="G352" s="3" t="str">
        <f>IF(AND('activity_log (To Fill In)'!G352&gt;=0.25,'activity_log (To Fill In)'!G352&lt;=24),'activity_log (To Fill In)'!G352,"NULL")</f>
        <v>NULL</v>
      </c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>
      <c r="A353" s="3" t="str">
        <f>IF('activity_log (To Fill In)'!A353=1,1,"NULL")</f>
        <v>NULL</v>
      </c>
      <c r="B353" s="3" t="str">
        <f>IF(AND('activity_log (To Fill In)'!B353&gt;=1,'activity_log (To Fill In)'!B353&lt;=28),'activity_log (To Fill In)'!B353,"NULL")</f>
        <v>NULL</v>
      </c>
      <c r="C353" s="3" t="str">
        <f t="shared" si="0"/>
        <v>NULL</v>
      </c>
      <c r="D353" s="3" t="str">
        <f>IF('activity_log (To Fill In)'!D353="Monday",1,IF('activity_log (To Fill In)'!D353="Tuesday",2,IF('activity_log (To Fill In)'!D353="Wednesday",3,IF('activity_log (To Fill In)'!D353="Thursday",4,IF('activity_log (To Fill In)'!D353="Friday",5,IF('activity_log (To Fill In)'!D353="Saturday",6,IF('activity_log (To Fill In)'!D353="Sunday",7,"NULL")))))))</f>
        <v>NULL</v>
      </c>
      <c r="E353" s="10" t="e">
        <f>MATCH('activity_log (To Fill In)'!E353,'Data Selection (Modify As Neede'!$E$2:$E$46,0)</f>
        <v>#N/A</v>
      </c>
      <c r="F353" s="10" t="e">
        <f>MATCH('activity_log (To Fill In)'!F353,'Data Selection (Modify As Neede'!$F$2:$F$46,0)</f>
        <v>#N/A</v>
      </c>
      <c r="G353" s="3" t="str">
        <f>IF(AND('activity_log (To Fill In)'!G353&gt;=0.25,'activity_log (To Fill In)'!G353&lt;=24),'activity_log (To Fill In)'!G353,"NULL")</f>
        <v>NULL</v>
      </c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>
      <c r="A354" s="3" t="str">
        <f>IF('activity_log (To Fill In)'!A354=1,1,"NULL")</f>
        <v>NULL</v>
      </c>
      <c r="B354" s="3" t="str">
        <f>IF(AND('activity_log (To Fill In)'!B354&gt;=1,'activity_log (To Fill In)'!B354&lt;=28),'activity_log (To Fill In)'!B354,"NULL")</f>
        <v>NULL</v>
      </c>
      <c r="C354" s="3" t="str">
        <f t="shared" si="0"/>
        <v>NULL</v>
      </c>
      <c r="D354" s="3" t="str">
        <f>IF('activity_log (To Fill In)'!D354="Monday",1,IF('activity_log (To Fill In)'!D354="Tuesday",2,IF('activity_log (To Fill In)'!D354="Wednesday",3,IF('activity_log (To Fill In)'!D354="Thursday",4,IF('activity_log (To Fill In)'!D354="Friday",5,IF('activity_log (To Fill In)'!D354="Saturday",6,IF('activity_log (To Fill In)'!D354="Sunday",7,"NULL")))))))</f>
        <v>NULL</v>
      </c>
      <c r="E354" s="10" t="e">
        <f>MATCH('activity_log (To Fill In)'!E354,'Data Selection (Modify As Neede'!$E$2:$E$46,0)</f>
        <v>#N/A</v>
      </c>
      <c r="F354" s="10" t="e">
        <f>MATCH('activity_log (To Fill In)'!F354,'Data Selection (Modify As Neede'!$F$2:$F$46,0)</f>
        <v>#N/A</v>
      </c>
      <c r="G354" s="3" t="str">
        <f>IF(AND('activity_log (To Fill In)'!G354&gt;=0.25,'activity_log (To Fill In)'!G354&lt;=24),'activity_log (To Fill In)'!G354,"NULL")</f>
        <v>NULL</v>
      </c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>
      <c r="A355" s="3" t="str">
        <f>IF('activity_log (To Fill In)'!A355=1,1,"NULL")</f>
        <v>NULL</v>
      </c>
      <c r="B355" s="3" t="str">
        <f>IF(AND('activity_log (To Fill In)'!B355&gt;=1,'activity_log (To Fill In)'!B355&lt;=28),'activity_log (To Fill In)'!B355,"NULL")</f>
        <v>NULL</v>
      </c>
      <c r="C355" s="3" t="str">
        <f t="shared" si="0"/>
        <v>NULL</v>
      </c>
      <c r="D355" s="3" t="str">
        <f>IF('activity_log (To Fill In)'!D355="Monday",1,IF('activity_log (To Fill In)'!D355="Tuesday",2,IF('activity_log (To Fill In)'!D355="Wednesday",3,IF('activity_log (To Fill In)'!D355="Thursday",4,IF('activity_log (To Fill In)'!D355="Friday",5,IF('activity_log (To Fill In)'!D355="Saturday",6,IF('activity_log (To Fill In)'!D355="Sunday",7,"NULL")))))))</f>
        <v>NULL</v>
      </c>
      <c r="E355" s="10" t="e">
        <f>MATCH('activity_log (To Fill In)'!E355,'Data Selection (Modify As Neede'!$E$2:$E$46,0)</f>
        <v>#N/A</v>
      </c>
      <c r="F355" s="10" t="e">
        <f>MATCH('activity_log (To Fill In)'!F355,'Data Selection (Modify As Neede'!$F$2:$F$46,0)</f>
        <v>#N/A</v>
      </c>
      <c r="G355" s="3" t="str">
        <f>IF(AND('activity_log (To Fill In)'!G355&gt;=0.25,'activity_log (To Fill In)'!G355&lt;=24),'activity_log (To Fill In)'!G355,"NULL")</f>
        <v>NULL</v>
      </c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>
      <c r="A356" s="3" t="str">
        <f>IF('activity_log (To Fill In)'!A356=1,1,"NULL")</f>
        <v>NULL</v>
      </c>
      <c r="B356" s="3" t="str">
        <f>IF(AND('activity_log (To Fill In)'!B356&gt;=1,'activity_log (To Fill In)'!B356&lt;=28),'activity_log (To Fill In)'!B356,"NULL")</f>
        <v>NULL</v>
      </c>
      <c r="C356" s="3" t="str">
        <f t="shared" si="0"/>
        <v>NULL</v>
      </c>
      <c r="D356" s="3" t="str">
        <f>IF('activity_log (To Fill In)'!D356="Monday",1,IF('activity_log (To Fill In)'!D356="Tuesday",2,IF('activity_log (To Fill In)'!D356="Wednesday",3,IF('activity_log (To Fill In)'!D356="Thursday",4,IF('activity_log (To Fill In)'!D356="Friday",5,IF('activity_log (To Fill In)'!D356="Saturday",6,IF('activity_log (To Fill In)'!D356="Sunday",7,"NULL")))))))</f>
        <v>NULL</v>
      </c>
      <c r="E356" s="10" t="e">
        <f>MATCH('activity_log (To Fill In)'!E356,'Data Selection (Modify As Neede'!$E$2:$E$46,0)</f>
        <v>#N/A</v>
      </c>
      <c r="F356" s="10" t="e">
        <f>MATCH('activity_log (To Fill In)'!F356,'Data Selection (Modify As Neede'!$F$2:$F$46,0)</f>
        <v>#N/A</v>
      </c>
      <c r="G356" s="3" t="str">
        <f>IF(AND('activity_log (To Fill In)'!G356&gt;=0.25,'activity_log (To Fill In)'!G356&lt;=24),'activity_log (To Fill In)'!G356,"NULL")</f>
        <v>NULL</v>
      </c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>
      <c r="A357" s="3" t="str">
        <f>IF('activity_log (To Fill In)'!A357=1,1,"NULL")</f>
        <v>NULL</v>
      </c>
      <c r="B357" s="3" t="str">
        <f>IF(AND('activity_log (To Fill In)'!B357&gt;=1,'activity_log (To Fill In)'!B357&lt;=28),'activity_log (To Fill In)'!B357,"NULL")</f>
        <v>NULL</v>
      </c>
      <c r="C357" s="3" t="str">
        <f t="shared" si="0"/>
        <v>NULL</v>
      </c>
      <c r="D357" s="3" t="str">
        <f>IF('activity_log (To Fill In)'!D357="Monday",1,IF('activity_log (To Fill In)'!D357="Tuesday",2,IF('activity_log (To Fill In)'!D357="Wednesday",3,IF('activity_log (To Fill In)'!D357="Thursday",4,IF('activity_log (To Fill In)'!D357="Friday",5,IF('activity_log (To Fill In)'!D357="Saturday",6,IF('activity_log (To Fill In)'!D357="Sunday",7,"NULL")))))))</f>
        <v>NULL</v>
      </c>
      <c r="E357" s="10" t="e">
        <f>MATCH('activity_log (To Fill In)'!E357,'Data Selection (Modify As Neede'!$E$2:$E$46,0)</f>
        <v>#N/A</v>
      </c>
      <c r="F357" s="10" t="e">
        <f>MATCH('activity_log (To Fill In)'!F357,'Data Selection (Modify As Neede'!$F$2:$F$46,0)</f>
        <v>#N/A</v>
      </c>
      <c r="G357" s="3" t="str">
        <f>IF(AND('activity_log (To Fill In)'!G357&gt;=0.25,'activity_log (To Fill In)'!G357&lt;=24),'activity_log (To Fill In)'!G357,"NULL")</f>
        <v>NULL</v>
      </c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>
      <c r="A358" s="3" t="str">
        <f>IF('activity_log (To Fill In)'!A358=1,1,"NULL")</f>
        <v>NULL</v>
      </c>
      <c r="B358" s="3" t="str">
        <f>IF(AND('activity_log (To Fill In)'!B358&gt;=1,'activity_log (To Fill In)'!B358&lt;=28),'activity_log (To Fill In)'!B358,"NULL")</f>
        <v>NULL</v>
      </c>
      <c r="C358" s="3" t="str">
        <f t="shared" si="0"/>
        <v>NULL</v>
      </c>
      <c r="D358" s="3" t="str">
        <f>IF('activity_log (To Fill In)'!D358="Monday",1,IF('activity_log (To Fill In)'!D358="Tuesday",2,IF('activity_log (To Fill In)'!D358="Wednesday",3,IF('activity_log (To Fill In)'!D358="Thursday",4,IF('activity_log (To Fill In)'!D358="Friday",5,IF('activity_log (To Fill In)'!D358="Saturday",6,IF('activity_log (To Fill In)'!D358="Sunday",7,"NULL")))))))</f>
        <v>NULL</v>
      </c>
      <c r="E358" s="10" t="e">
        <f>MATCH('activity_log (To Fill In)'!E358,'Data Selection (Modify As Neede'!$E$2:$E$46,0)</f>
        <v>#N/A</v>
      </c>
      <c r="F358" s="10" t="e">
        <f>MATCH('activity_log (To Fill In)'!F358,'Data Selection (Modify As Neede'!$F$2:$F$46,0)</f>
        <v>#N/A</v>
      </c>
      <c r="G358" s="3" t="str">
        <f>IF(AND('activity_log (To Fill In)'!G358&gt;=0.25,'activity_log (To Fill In)'!G358&lt;=24),'activity_log (To Fill In)'!G358,"NULL")</f>
        <v>NULL</v>
      </c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>
      <c r="A359" s="3" t="str">
        <f>IF('activity_log (To Fill In)'!A359=1,1,"NULL")</f>
        <v>NULL</v>
      </c>
      <c r="B359" s="3" t="str">
        <f>IF(AND('activity_log (To Fill In)'!B359&gt;=1,'activity_log (To Fill In)'!B359&lt;=28),'activity_log (To Fill In)'!B359,"NULL")</f>
        <v>NULL</v>
      </c>
      <c r="C359" s="3" t="str">
        <f t="shared" si="0"/>
        <v>NULL</v>
      </c>
      <c r="D359" s="3" t="str">
        <f>IF('activity_log (To Fill In)'!D359="Monday",1,IF('activity_log (To Fill In)'!D359="Tuesday",2,IF('activity_log (To Fill In)'!D359="Wednesday",3,IF('activity_log (To Fill In)'!D359="Thursday",4,IF('activity_log (To Fill In)'!D359="Friday",5,IF('activity_log (To Fill In)'!D359="Saturday",6,IF('activity_log (To Fill In)'!D359="Sunday",7,"NULL")))))))</f>
        <v>NULL</v>
      </c>
      <c r="E359" s="10" t="e">
        <f>MATCH('activity_log (To Fill In)'!E359,'Data Selection (Modify As Neede'!$E$2:$E$46,0)</f>
        <v>#N/A</v>
      </c>
      <c r="F359" s="10" t="e">
        <f>MATCH('activity_log (To Fill In)'!F359,'Data Selection (Modify As Neede'!$F$2:$F$46,0)</f>
        <v>#N/A</v>
      </c>
      <c r="G359" s="3" t="str">
        <f>IF(AND('activity_log (To Fill In)'!G359&gt;=0.25,'activity_log (To Fill In)'!G359&lt;=24),'activity_log (To Fill In)'!G359,"NULL")</f>
        <v>NULL</v>
      </c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>
      <c r="A360" s="3" t="str">
        <f>IF('activity_log (To Fill In)'!A360=1,1,"NULL")</f>
        <v>NULL</v>
      </c>
      <c r="B360" s="3" t="str">
        <f>IF(AND('activity_log (To Fill In)'!B360&gt;=1,'activity_log (To Fill In)'!B360&lt;=28),'activity_log (To Fill In)'!B360,"NULL")</f>
        <v>NULL</v>
      </c>
      <c r="C360" s="3" t="str">
        <f t="shared" si="0"/>
        <v>NULL</v>
      </c>
      <c r="D360" s="3" t="str">
        <f>IF('activity_log (To Fill In)'!D360="Monday",1,IF('activity_log (To Fill In)'!D360="Tuesday",2,IF('activity_log (To Fill In)'!D360="Wednesday",3,IF('activity_log (To Fill In)'!D360="Thursday",4,IF('activity_log (To Fill In)'!D360="Friday",5,IF('activity_log (To Fill In)'!D360="Saturday",6,IF('activity_log (To Fill In)'!D360="Sunday",7,"NULL")))))))</f>
        <v>NULL</v>
      </c>
      <c r="E360" s="10" t="e">
        <f>MATCH('activity_log (To Fill In)'!E360,'Data Selection (Modify As Neede'!$E$2:$E$46,0)</f>
        <v>#N/A</v>
      </c>
      <c r="F360" s="10" t="e">
        <f>MATCH('activity_log (To Fill In)'!F360,'Data Selection (Modify As Neede'!$F$2:$F$46,0)</f>
        <v>#N/A</v>
      </c>
      <c r="G360" s="3" t="str">
        <f>IF(AND('activity_log (To Fill In)'!G360&gt;=0.25,'activity_log (To Fill In)'!G360&lt;=24),'activity_log (To Fill In)'!G360,"NULL")</f>
        <v>NULL</v>
      </c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>
      <c r="A361" s="3" t="str">
        <f>IF('activity_log (To Fill In)'!A361=1,1,"NULL")</f>
        <v>NULL</v>
      </c>
      <c r="B361" s="3" t="str">
        <f>IF(AND('activity_log (To Fill In)'!B361&gt;=1,'activity_log (To Fill In)'!B361&lt;=28),'activity_log (To Fill In)'!B361,"NULL")</f>
        <v>NULL</v>
      </c>
      <c r="C361" s="3" t="str">
        <f t="shared" si="0"/>
        <v>NULL</v>
      </c>
      <c r="D361" s="3" t="str">
        <f>IF('activity_log (To Fill In)'!D361="Monday",1,IF('activity_log (To Fill In)'!D361="Tuesday",2,IF('activity_log (To Fill In)'!D361="Wednesday",3,IF('activity_log (To Fill In)'!D361="Thursday",4,IF('activity_log (To Fill In)'!D361="Friday",5,IF('activity_log (To Fill In)'!D361="Saturday",6,IF('activity_log (To Fill In)'!D361="Sunday",7,"NULL")))))))</f>
        <v>NULL</v>
      </c>
      <c r="E361" s="10" t="e">
        <f>MATCH('activity_log (To Fill In)'!E361,'Data Selection (Modify As Neede'!$E$2:$E$46,0)</f>
        <v>#N/A</v>
      </c>
      <c r="F361" s="10" t="e">
        <f>MATCH('activity_log (To Fill In)'!F361,'Data Selection (Modify As Neede'!$F$2:$F$46,0)</f>
        <v>#N/A</v>
      </c>
      <c r="G361" s="3" t="str">
        <f>IF(AND('activity_log (To Fill In)'!G361&gt;=0.25,'activity_log (To Fill In)'!G361&lt;=24),'activity_log (To Fill In)'!G361,"NULL")</f>
        <v>NULL</v>
      </c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>
      <c r="A362" s="3" t="str">
        <f>IF('activity_log (To Fill In)'!A362=1,1,"NULL")</f>
        <v>NULL</v>
      </c>
      <c r="B362" s="3" t="str">
        <f>IF(AND('activity_log (To Fill In)'!B362&gt;=1,'activity_log (To Fill In)'!B362&lt;=28),'activity_log (To Fill In)'!B362,"NULL")</f>
        <v>NULL</v>
      </c>
      <c r="C362" s="3" t="str">
        <f t="shared" si="0"/>
        <v>NULL</v>
      </c>
      <c r="D362" s="3" t="str">
        <f>IF('activity_log (To Fill In)'!D362="Monday",1,IF('activity_log (To Fill In)'!D362="Tuesday",2,IF('activity_log (To Fill In)'!D362="Wednesday",3,IF('activity_log (To Fill In)'!D362="Thursday",4,IF('activity_log (To Fill In)'!D362="Friday",5,IF('activity_log (To Fill In)'!D362="Saturday",6,IF('activity_log (To Fill In)'!D362="Sunday",7,"NULL")))))))</f>
        <v>NULL</v>
      </c>
      <c r="E362" s="10" t="e">
        <f>MATCH('activity_log (To Fill In)'!E362,'Data Selection (Modify As Neede'!$E$2:$E$46,0)</f>
        <v>#N/A</v>
      </c>
      <c r="F362" s="10" t="e">
        <f>MATCH('activity_log (To Fill In)'!F362,'Data Selection (Modify As Neede'!$F$2:$F$46,0)</f>
        <v>#N/A</v>
      </c>
      <c r="G362" s="3" t="str">
        <f>IF(AND('activity_log (To Fill In)'!G362&gt;=0.25,'activity_log (To Fill In)'!G362&lt;=24),'activity_log (To Fill In)'!G362,"NULL")</f>
        <v>NULL</v>
      </c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>
      <c r="A363" s="3" t="str">
        <f>IF('activity_log (To Fill In)'!A363=1,1,"NULL")</f>
        <v>NULL</v>
      </c>
      <c r="B363" s="3" t="str">
        <f>IF(AND('activity_log (To Fill In)'!B363&gt;=1,'activity_log (To Fill In)'!B363&lt;=28),'activity_log (To Fill In)'!B363,"NULL")</f>
        <v>NULL</v>
      </c>
      <c r="C363" s="3" t="str">
        <f t="shared" si="0"/>
        <v>NULL</v>
      </c>
      <c r="D363" s="3" t="str">
        <f>IF('activity_log (To Fill In)'!D363="Monday",1,IF('activity_log (To Fill In)'!D363="Tuesday",2,IF('activity_log (To Fill In)'!D363="Wednesday",3,IF('activity_log (To Fill In)'!D363="Thursday",4,IF('activity_log (To Fill In)'!D363="Friday",5,IF('activity_log (To Fill In)'!D363="Saturday",6,IF('activity_log (To Fill In)'!D363="Sunday",7,"NULL")))))))</f>
        <v>NULL</v>
      </c>
      <c r="E363" s="10" t="e">
        <f>MATCH('activity_log (To Fill In)'!E363,'Data Selection (Modify As Neede'!$E$2:$E$46,0)</f>
        <v>#N/A</v>
      </c>
      <c r="F363" s="10" t="e">
        <f>MATCH('activity_log (To Fill In)'!F363,'Data Selection (Modify As Neede'!$F$2:$F$46,0)</f>
        <v>#N/A</v>
      </c>
      <c r="G363" s="3" t="str">
        <f>IF(AND('activity_log (To Fill In)'!G363&gt;=0.25,'activity_log (To Fill In)'!G363&lt;=24),'activity_log (To Fill In)'!G363,"NULL")</f>
        <v>NULL</v>
      </c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>
      <c r="A364" s="3" t="str">
        <f>IF('activity_log (To Fill In)'!A364=1,1,"NULL")</f>
        <v>NULL</v>
      </c>
      <c r="B364" s="3" t="str">
        <f>IF(AND('activity_log (To Fill In)'!B364&gt;=1,'activity_log (To Fill In)'!B364&lt;=28),'activity_log (To Fill In)'!B364,"NULL")</f>
        <v>NULL</v>
      </c>
      <c r="C364" s="3" t="str">
        <f t="shared" si="0"/>
        <v>NULL</v>
      </c>
      <c r="D364" s="3" t="str">
        <f>IF('activity_log (To Fill In)'!D364="Monday",1,IF('activity_log (To Fill In)'!D364="Tuesday",2,IF('activity_log (To Fill In)'!D364="Wednesday",3,IF('activity_log (To Fill In)'!D364="Thursday",4,IF('activity_log (To Fill In)'!D364="Friday",5,IF('activity_log (To Fill In)'!D364="Saturday",6,IF('activity_log (To Fill In)'!D364="Sunday",7,"NULL")))))))</f>
        <v>NULL</v>
      </c>
      <c r="E364" s="10" t="e">
        <f>MATCH('activity_log (To Fill In)'!E364,'Data Selection (Modify As Neede'!$E$2:$E$46,0)</f>
        <v>#N/A</v>
      </c>
      <c r="F364" s="10" t="e">
        <f>MATCH('activity_log (To Fill In)'!F364,'Data Selection (Modify As Neede'!$F$2:$F$46,0)</f>
        <v>#N/A</v>
      </c>
      <c r="G364" s="3" t="str">
        <f>IF(AND('activity_log (To Fill In)'!G364&gt;=0.25,'activity_log (To Fill In)'!G364&lt;=24),'activity_log (To Fill In)'!G364,"NULL")</f>
        <v>NULL</v>
      </c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>
      <c r="A365" s="3" t="str">
        <f>IF('activity_log (To Fill In)'!A365=1,1,"NULL")</f>
        <v>NULL</v>
      </c>
      <c r="B365" s="3" t="str">
        <f>IF(AND('activity_log (To Fill In)'!B365&gt;=1,'activity_log (To Fill In)'!B365&lt;=28),'activity_log (To Fill In)'!B365,"NULL")</f>
        <v>NULL</v>
      </c>
      <c r="C365" s="3" t="str">
        <f t="shared" si="0"/>
        <v>NULL</v>
      </c>
      <c r="D365" s="3" t="str">
        <f>IF('activity_log (To Fill In)'!D365="Monday",1,IF('activity_log (To Fill In)'!D365="Tuesday",2,IF('activity_log (To Fill In)'!D365="Wednesday",3,IF('activity_log (To Fill In)'!D365="Thursday",4,IF('activity_log (To Fill In)'!D365="Friday",5,IF('activity_log (To Fill In)'!D365="Saturday",6,IF('activity_log (To Fill In)'!D365="Sunday",7,"NULL")))))))</f>
        <v>NULL</v>
      </c>
      <c r="E365" s="10" t="e">
        <f>MATCH('activity_log (To Fill In)'!E365,'Data Selection (Modify As Neede'!$E$2:$E$46,0)</f>
        <v>#N/A</v>
      </c>
      <c r="F365" s="10" t="e">
        <f>MATCH('activity_log (To Fill In)'!F365,'Data Selection (Modify As Neede'!$F$2:$F$46,0)</f>
        <v>#N/A</v>
      </c>
      <c r="G365" s="3" t="str">
        <f>IF(AND('activity_log (To Fill In)'!G365&gt;=0.25,'activity_log (To Fill In)'!G365&lt;=24),'activity_log (To Fill In)'!G365,"NULL")</f>
        <v>NULL</v>
      </c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>
      <c r="A366" s="3" t="str">
        <f>IF('activity_log (To Fill In)'!A366=1,1,"NULL")</f>
        <v>NULL</v>
      </c>
      <c r="B366" s="3" t="str">
        <f>IF(AND('activity_log (To Fill In)'!B366&gt;=1,'activity_log (To Fill In)'!B366&lt;=28),'activity_log (To Fill In)'!B366,"NULL")</f>
        <v>NULL</v>
      </c>
      <c r="C366" s="3" t="str">
        <f t="shared" si="0"/>
        <v>NULL</v>
      </c>
      <c r="D366" s="3" t="str">
        <f>IF('activity_log (To Fill In)'!D366="Monday",1,IF('activity_log (To Fill In)'!D366="Tuesday",2,IF('activity_log (To Fill In)'!D366="Wednesday",3,IF('activity_log (To Fill In)'!D366="Thursday",4,IF('activity_log (To Fill In)'!D366="Friday",5,IF('activity_log (To Fill In)'!D366="Saturday",6,IF('activity_log (To Fill In)'!D366="Sunday",7,"NULL")))))))</f>
        <v>NULL</v>
      </c>
      <c r="E366" s="10" t="e">
        <f>MATCH('activity_log (To Fill In)'!E366,'Data Selection (Modify As Neede'!$E$2:$E$46,0)</f>
        <v>#N/A</v>
      </c>
      <c r="F366" s="10" t="e">
        <f>MATCH('activity_log (To Fill In)'!F366,'Data Selection (Modify As Neede'!$F$2:$F$46,0)</f>
        <v>#N/A</v>
      </c>
      <c r="G366" s="3" t="str">
        <f>IF(AND('activity_log (To Fill In)'!G366&gt;=0.25,'activity_log (To Fill In)'!G366&lt;=24),'activity_log (To Fill In)'!G366,"NULL")</f>
        <v>NULL</v>
      </c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>
      <c r="A367" s="3" t="str">
        <f>IF('activity_log (To Fill In)'!A367=1,1,"NULL")</f>
        <v>NULL</v>
      </c>
      <c r="B367" s="3" t="str">
        <f>IF(AND('activity_log (To Fill In)'!B367&gt;=1,'activity_log (To Fill In)'!B367&lt;=28),'activity_log (To Fill In)'!B367,"NULL")</f>
        <v>NULL</v>
      </c>
      <c r="C367" s="3" t="str">
        <f t="shared" si="0"/>
        <v>NULL</v>
      </c>
      <c r="D367" s="3" t="str">
        <f>IF('activity_log (To Fill In)'!D367="Monday",1,IF('activity_log (To Fill In)'!D367="Tuesday",2,IF('activity_log (To Fill In)'!D367="Wednesday",3,IF('activity_log (To Fill In)'!D367="Thursday",4,IF('activity_log (To Fill In)'!D367="Friday",5,IF('activity_log (To Fill In)'!D367="Saturday",6,IF('activity_log (To Fill In)'!D367="Sunday",7,"NULL")))))))</f>
        <v>NULL</v>
      </c>
      <c r="E367" s="10" t="e">
        <f>MATCH('activity_log (To Fill In)'!E367,'Data Selection (Modify As Neede'!$E$2:$E$46,0)</f>
        <v>#N/A</v>
      </c>
      <c r="F367" s="10" t="e">
        <f>MATCH('activity_log (To Fill In)'!F367,'Data Selection (Modify As Neede'!$F$2:$F$46,0)</f>
        <v>#N/A</v>
      </c>
      <c r="G367" s="3" t="str">
        <f>IF(AND('activity_log (To Fill In)'!G367&gt;=0.25,'activity_log (To Fill In)'!G367&lt;=24),'activity_log (To Fill In)'!G367,"NULL")</f>
        <v>NULL</v>
      </c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>
      <c r="A368" s="3" t="str">
        <f>IF('activity_log (To Fill In)'!A368=1,1,"NULL")</f>
        <v>NULL</v>
      </c>
      <c r="B368" s="3" t="str">
        <f>IF(AND('activity_log (To Fill In)'!B368&gt;=1,'activity_log (To Fill In)'!B368&lt;=28),'activity_log (To Fill In)'!B368,"NULL")</f>
        <v>NULL</v>
      </c>
      <c r="C368" s="3" t="str">
        <f t="shared" si="0"/>
        <v>NULL</v>
      </c>
      <c r="D368" s="3" t="str">
        <f>IF('activity_log (To Fill In)'!D368="Monday",1,IF('activity_log (To Fill In)'!D368="Tuesday",2,IF('activity_log (To Fill In)'!D368="Wednesday",3,IF('activity_log (To Fill In)'!D368="Thursday",4,IF('activity_log (To Fill In)'!D368="Friday",5,IF('activity_log (To Fill In)'!D368="Saturday",6,IF('activity_log (To Fill In)'!D368="Sunday",7,"NULL")))))))</f>
        <v>NULL</v>
      </c>
      <c r="E368" s="10" t="e">
        <f>MATCH('activity_log (To Fill In)'!E368,'Data Selection (Modify As Neede'!$E$2:$E$46,0)</f>
        <v>#N/A</v>
      </c>
      <c r="F368" s="10" t="e">
        <f>MATCH('activity_log (To Fill In)'!F368,'Data Selection (Modify As Neede'!$F$2:$F$46,0)</f>
        <v>#N/A</v>
      </c>
      <c r="G368" s="3" t="str">
        <f>IF(AND('activity_log (To Fill In)'!G368&gt;=0.25,'activity_log (To Fill In)'!G368&lt;=24),'activity_log (To Fill In)'!G368,"NULL")</f>
        <v>NULL</v>
      </c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>
      <c r="A369" s="3" t="str">
        <f>IF('activity_log (To Fill In)'!A369=1,1,"NULL")</f>
        <v>NULL</v>
      </c>
      <c r="B369" s="3" t="str">
        <f>IF(AND('activity_log (To Fill In)'!B369&gt;=1,'activity_log (To Fill In)'!B369&lt;=28),'activity_log (To Fill In)'!B369,"NULL")</f>
        <v>NULL</v>
      </c>
      <c r="C369" s="3" t="str">
        <f t="shared" si="0"/>
        <v>NULL</v>
      </c>
      <c r="D369" s="3" t="str">
        <f>IF('activity_log (To Fill In)'!D369="Monday",1,IF('activity_log (To Fill In)'!D369="Tuesday",2,IF('activity_log (To Fill In)'!D369="Wednesday",3,IF('activity_log (To Fill In)'!D369="Thursday",4,IF('activity_log (To Fill In)'!D369="Friday",5,IF('activity_log (To Fill In)'!D369="Saturday",6,IF('activity_log (To Fill In)'!D369="Sunday",7,"NULL")))))))</f>
        <v>NULL</v>
      </c>
      <c r="E369" s="10" t="e">
        <f>MATCH('activity_log (To Fill In)'!E369,'Data Selection (Modify As Neede'!$E$2:$E$46,0)</f>
        <v>#N/A</v>
      </c>
      <c r="F369" s="10" t="e">
        <f>MATCH('activity_log (To Fill In)'!F369,'Data Selection (Modify As Neede'!$F$2:$F$46,0)</f>
        <v>#N/A</v>
      </c>
      <c r="G369" s="3" t="str">
        <f>IF(AND('activity_log (To Fill In)'!G369&gt;=0.25,'activity_log (To Fill In)'!G369&lt;=24),'activity_log (To Fill In)'!G369,"NULL")</f>
        <v>NULL</v>
      </c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>
      <c r="A370" s="3" t="str">
        <f>IF('activity_log (To Fill In)'!A370=1,1,"NULL")</f>
        <v>NULL</v>
      </c>
      <c r="B370" s="3" t="str">
        <f>IF(AND('activity_log (To Fill In)'!B370&gt;=1,'activity_log (To Fill In)'!B370&lt;=28),'activity_log (To Fill In)'!B370,"NULL")</f>
        <v>NULL</v>
      </c>
      <c r="C370" s="3" t="str">
        <f t="shared" si="0"/>
        <v>NULL</v>
      </c>
      <c r="D370" s="3" t="str">
        <f>IF('activity_log (To Fill In)'!D370="Monday",1,IF('activity_log (To Fill In)'!D370="Tuesday",2,IF('activity_log (To Fill In)'!D370="Wednesday",3,IF('activity_log (To Fill In)'!D370="Thursday",4,IF('activity_log (To Fill In)'!D370="Friday",5,IF('activity_log (To Fill In)'!D370="Saturday",6,IF('activity_log (To Fill In)'!D370="Sunday",7,"NULL")))))))</f>
        <v>NULL</v>
      </c>
      <c r="E370" s="10" t="e">
        <f>MATCH('activity_log (To Fill In)'!E370,'Data Selection (Modify As Neede'!$E$2:$E$46,0)</f>
        <v>#N/A</v>
      </c>
      <c r="F370" s="10" t="e">
        <f>MATCH('activity_log (To Fill In)'!F370,'Data Selection (Modify As Neede'!$F$2:$F$46,0)</f>
        <v>#N/A</v>
      </c>
      <c r="G370" s="3" t="str">
        <f>IF(AND('activity_log (To Fill In)'!G370&gt;=0.25,'activity_log (To Fill In)'!G370&lt;=24),'activity_log (To Fill In)'!G370,"NULL")</f>
        <v>NULL</v>
      </c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>
      <c r="A371" s="3" t="str">
        <f>IF('activity_log (To Fill In)'!A371=1,1,"NULL")</f>
        <v>NULL</v>
      </c>
      <c r="B371" s="3" t="str">
        <f>IF(AND('activity_log (To Fill In)'!B371&gt;=1,'activity_log (To Fill In)'!B371&lt;=28),'activity_log (To Fill In)'!B371,"NULL")</f>
        <v>NULL</v>
      </c>
      <c r="C371" s="3" t="str">
        <f t="shared" si="0"/>
        <v>NULL</v>
      </c>
      <c r="D371" s="3" t="str">
        <f>IF('activity_log (To Fill In)'!D371="Monday",1,IF('activity_log (To Fill In)'!D371="Tuesday",2,IF('activity_log (To Fill In)'!D371="Wednesday",3,IF('activity_log (To Fill In)'!D371="Thursday",4,IF('activity_log (To Fill In)'!D371="Friday",5,IF('activity_log (To Fill In)'!D371="Saturday",6,IF('activity_log (To Fill In)'!D371="Sunday",7,"NULL")))))))</f>
        <v>NULL</v>
      </c>
      <c r="E371" s="10" t="e">
        <f>MATCH('activity_log (To Fill In)'!E371,'Data Selection (Modify As Neede'!$E$2:$E$46,0)</f>
        <v>#N/A</v>
      </c>
      <c r="F371" s="10" t="e">
        <f>MATCH('activity_log (To Fill In)'!F371,'Data Selection (Modify As Neede'!$F$2:$F$46,0)</f>
        <v>#N/A</v>
      </c>
      <c r="G371" s="3" t="str">
        <f>IF(AND('activity_log (To Fill In)'!G371&gt;=0.25,'activity_log (To Fill In)'!G371&lt;=24),'activity_log (To Fill In)'!G371,"NULL")</f>
        <v>NULL</v>
      </c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>
      <c r="A372" s="3" t="str">
        <f>IF('activity_log (To Fill In)'!A372=1,1,"NULL")</f>
        <v>NULL</v>
      </c>
      <c r="B372" s="3" t="str">
        <f>IF(AND('activity_log (To Fill In)'!B372&gt;=1,'activity_log (To Fill In)'!B372&lt;=28),'activity_log (To Fill In)'!B372,"NULL")</f>
        <v>NULL</v>
      </c>
      <c r="C372" s="3" t="str">
        <f t="shared" si="0"/>
        <v>NULL</v>
      </c>
      <c r="D372" s="3" t="str">
        <f>IF('activity_log (To Fill In)'!D372="Monday",1,IF('activity_log (To Fill In)'!D372="Tuesday",2,IF('activity_log (To Fill In)'!D372="Wednesday",3,IF('activity_log (To Fill In)'!D372="Thursday",4,IF('activity_log (To Fill In)'!D372="Friday",5,IF('activity_log (To Fill In)'!D372="Saturday",6,IF('activity_log (To Fill In)'!D372="Sunday",7,"NULL")))))))</f>
        <v>NULL</v>
      </c>
      <c r="E372" s="10" t="e">
        <f>MATCH('activity_log (To Fill In)'!E372,'Data Selection (Modify As Neede'!$E$2:$E$46,0)</f>
        <v>#N/A</v>
      </c>
      <c r="F372" s="10" t="e">
        <f>MATCH('activity_log (To Fill In)'!F372,'Data Selection (Modify As Neede'!$F$2:$F$46,0)</f>
        <v>#N/A</v>
      </c>
      <c r="G372" s="3" t="str">
        <f>IF(AND('activity_log (To Fill In)'!G372&gt;=0.25,'activity_log (To Fill In)'!G372&lt;=24),'activity_log (To Fill In)'!G372,"NULL")</f>
        <v>NULL</v>
      </c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>
      <c r="A373" s="3" t="str">
        <f>IF('activity_log (To Fill In)'!A373=1,1,"NULL")</f>
        <v>NULL</v>
      </c>
      <c r="B373" s="3" t="str">
        <f>IF(AND('activity_log (To Fill In)'!B373&gt;=1,'activity_log (To Fill In)'!B373&lt;=28),'activity_log (To Fill In)'!B373,"NULL")</f>
        <v>NULL</v>
      </c>
      <c r="C373" s="3" t="str">
        <f t="shared" si="0"/>
        <v>NULL</v>
      </c>
      <c r="D373" s="3" t="str">
        <f>IF('activity_log (To Fill In)'!D373="Monday",1,IF('activity_log (To Fill In)'!D373="Tuesday",2,IF('activity_log (To Fill In)'!D373="Wednesday",3,IF('activity_log (To Fill In)'!D373="Thursday",4,IF('activity_log (To Fill In)'!D373="Friday",5,IF('activity_log (To Fill In)'!D373="Saturday",6,IF('activity_log (To Fill In)'!D373="Sunday",7,"NULL")))))))</f>
        <v>NULL</v>
      </c>
      <c r="E373" s="10" t="e">
        <f>MATCH('activity_log (To Fill In)'!E373,'Data Selection (Modify As Neede'!$E$2:$E$46,0)</f>
        <v>#N/A</v>
      </c>
      <c r="F373" s="10" t="e">
        <f>MATCH('activity_log (To Fill In)'!F373,'Data Selection (Modify As Neede'!$F$2:$F$46,0)</f>
        <v>#N/A</v>
      </c>
      <c r="G373" s="3" t="str">
        <f>IF(AND('activity_log (To Fill In)'!G373&gt;=0.25,'activity_log (To Fill In)'!G373&lt;=24),'activity_log (To Fill In)'!G373,"NULL")</f>
        <v>NULL</v>
      </c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>
      <c r="A374" s="3" t="str">
        <f>IF('activity_log (To Fill In)'!A374=1,1,"NULL")</f>
        <v>NULL</v>
      </c>
      <c r="B374" s="3" t="str">
        <f>IF(AND('activity_log (To Fill In)'!B374&gt;=1,'activity_log (To Fill In)'!B374&lt;=28),'activity_log (To Fill In)'!B374,"NULL")</f>
        <v>NULL</v>
      </c>
      <c r="C374" s="3" t="str">
        <f t="shared" si="0"/>
        <v>NULL</v>
      </c>
      <c r="D374" s="3" t="str">
        <f>IF('activity_log (To Fill In)'!D374="Monday",1,IF('activity_log (To Fill In)'!D374="Tuesday",2,IF('activity_log (To Fill In)'!D374="Wednesday",3,IF('activity_log (To Fill In)'!D374="Thursday",4,IF('activity_log (To Fill In)'!D374="Friday",5,IF('activity_log (To Fill In)'!D374="Saturday",6,IF('activity_log (To Fill In)'!D374="Sunday",7,"NULL")))))))</f>
        <v>NULL</v>
      </c>
      <c r="E374" s="10" t="e">
        <f>MATCH('activity_log (To Fill In)'!E374,'Data Selection (Modify As Neede'!$E$2:$E$46,0)</f>
        <v>#N/A</v>
      </c>
      <c r="F374" s="10" t="e">
        <f>MATCH('activity_log (To Fill In)'!F374,'Data Selection (Modify As Neede'!$F$2:$F$46,0)</f>
        <v>#N/A</v>
      </c>
      <c r="G374" s="3" t="str">
        <f>IF(AND('activity_log (To Fill In)'!G374&gt;=0.25,'activity_log (To Fill In)'!G374&lt;=24),'activity_log (To Fill In)'!G374,"NULL")</f>
        <v>NULL</v>
      </c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>
      <c r="A375" s="3" t="str">
        <f>IF('activity_log (To Fill In)'!A375=1,1,"NULL")</f>
        <v>NULL</v>
      </c>
      <c r="B375" s="3" t="str">
        <f>IF(AND('activity_log (To Fill In)'!B375&gt;=1,'activity_log (To Fill In)'!B375&lt;=28),'activity_log (To Fill In)'!B375,"NULL")</f>
        <v>NULL</v>
      </c>
      <c r="C375" s="3" t="str">
        <f t="shared" si="0"/>
        <v>NULL</v>
      </c>
      <c r="D375" s="3" t="str">
        <f>IF('activity_log (To Fill In)'!D375="Monday",1,IF('activity_log (To Fill In)'!D375="Tuesday",2,IF('activity_log (To Fill In)'!D375="Wednesday",3,IF('activity_log (To Fill In)'!D375="Thursday",4,IF('activity_log (To Fill In)'!D375="Friday",5,IF('activity_log (To Fill In)'!D375="Saturday",6,IF('activity_log (To Fill In)'!D375="Sunday",7,"NULL")))))))</f>
        <v>NULL</v>
      </c>
      <c r="E375" s="10" t="e">
        <f>MATCH('activity_log (To Fill In)'!E375,'Data Selection (Modify As Neede'!$E$2:$E$46,0)</f>
        <v>#N/A</v>
      </c>
      <c r="F375" s="10" t="e">
        <f>MATCH('activity_log (To Fill In)'!F375,'Data Selection (Modify As Neede'!$F$2:$F$46,0)</f>
        <v>#N/A</v>
      </c>
      <c r="G375" s="3" t="str">
        <f>IF(AND('activity_log (To Fill In)'!G375&gt;=0.25,'activity_log (To Fill In)'!G375&lt;=24),'activity_log (To Fill In)'!G375,"NULL")</f>
        <v>NULL</v>
      </c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>
      <c r="A376" s="3" t="str">
        <f>IF('activity_log (To Fill In)'!A376=1,1,"NULL")</f>
        <v>NULL</v>
      </c>
      <c r="B376" s="3" t="str">
        <f>IF(AND('activity_log (To Fill In)'!B376&gt;=1,'activity_log (To Fill In)'!B376&lt;=28),'activity_log (To Fill In)'!B376,"NULL")</f>
        <v>NULL</v>
      </c>
      <c r="C376" s="3" t="str">
        <f t="shared" si="0"/>
        <v>NULL</v>
      </c>
      <c r="D376" s="3" t="str">
        <f>IF('activity_log (To Fill In)'!D376="Monday",1,IF('activity_log (To Fill In)'!D376="Tuesday",2,IF('activity_log (To Fill In)'!D376="Wednesday",3,IF('activity_log (To Fill In)'!D376="Thursday",4,IF('activity_log (To Fill In)'!D376="Friday",5,IF('activity_log (To Fill In)'!D376="Saturday",6,IF('activity_log (To Fill In)'!D376="Sunday",7,"NULL")))))))</f>
        <v>NULL</v>
      </c>
      <c r="E376" s="10" t="e">
        <f>MATCH('activity_log (To Fill In)'!E376,'Data Selection (Modify As Neede'!$E$2:$E$46,0)</f>
        <v>#N/A</v>
      </c>
      <c r="F376" s="10" t="e">
        <f>MATCH('activity_log (To Fill In)'!F376,'Data Selection (Modify As Neede'!$F$2:$F$46,0)</f>
        <v>#N/A</v>
      </c>
      <c r="G376" s="3" t="str">
        <f>IF(AND('activity_log (To Fill In)'!G376&gt;=0.25,'activity_log (To Fill In)'!G376&lt;=24),'activity_log (To Fill In)'!G376,"NULL")</f>
        <v>NULL</v>
      </c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>
      <c r="A377" s="3" t="str">
        <f>IF('activity_log (To Fill In)'!A377=1,1,"NULL")</f>
        <v>NULL</v>
      </c>
      <c r="B377" s="3" t="str">
        <f>IF(AND('activity_log (To Fill In)'!B377&gt;=1,'activity_log (To Fill In)'!B377&lt;=28),'activity_log (To Fill In)'!B377,"NULL")</f>
        <v>NULL</v>
      </c>
      <c r="C377" s="3" t="str">
        <f t="shared" si="0"/>
        <v>NULL</v>
      </c>
      <c r="D377" s="3" t="str">
        <f>IF('activity_log (To Fill In)'!D377="Monday",1,IF('activity_log (To Fill In)'!D377="Tuesday",2,IF('activity_log (To Fill In)'!D377="Wednesday",3,IF('activity_log (To Fill In)'!D377="Thursday",4,IF('activity_log (To Fill In)'!D377="Friday",5,IF('activity_log (To Fill In)'!D377="Saturday",6,IF('activity_log (To Fill In)'!D377="Sunday",7,"NULL")))))))</f>
        <v>NULL</v>
      </c>
      <c r="E377" s="10" t="e">
        <f>MATCH('activity_log (To Fill In)'!E377,'Data Selection (Modify As Neede'!$E$2:$E$46,0)</f>
        <v>#N/A</v>
      </c>
      <c r="F377" s="10" t="e">
        <f>MATCH('activity_log (To Fill In)'!F377,'Data Selection (Modify As Neede'!$F$2:$F$46,0)</f>
        <v>#N/A</v>
      </c>
      <c r="G377" s="3" t="str">
        <f>IF(AND('activity_log (To Fill In)'!G377&gt;=0.25,'activity_log (To Fill In)'!G377&lt;=24),'activity_log (To Fill In)'!G377,"NULL")</f>
        <v>NULL</v>
      </c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>
      <c r="A378" s="3" t="str">
        <f>IF('activity_log (To Fill In)'!A378=1,1,"NULL")</f>
        <v>NULL</v>
      </c>
      <c r="B378" s="3" t="str">
        <f>IF(AND('activity_log (To Fill In)'!B378&gt;=1,'activity_log (To Fill In)'!B378&lt;=28),'activity_log (To Fill In)'!B378,"NULL")</f>
        <v>NULL</v>
      </c>
      <c r="C378" s="3" t="str">
        <f t="shared" si="0"/>
        <v>NULL</v>
      </c>
      <c r="D378" s="3" t="str">
        <f>IF('activity_log (To Fill In)'!D378="Monday",1,IF('activity_log (To Fill In)'!D378="Tuesday",2,IF('activity_log (To Fill In)'!D378="Wednesday",3,IF('activity_log (To Fill In)'!D378="Thursday",4,IF('activity_log (To Fill In)'!D378="Friday",5,IF('activity_log (To Fill In)'!D378="Saturday",6,IF('activity_log (To Fill In)'!D378="Sunday",7,"NULL")))))))</f>
        <v>NULL</v>
      </c>
      <c r="E378" s="10" t="e">
        <f>MATCH('activity_log (To Fill In)'!E378,'Data Selection (Modify As Neede'!$E$2:$E$46,0)</f>
        <v>#N/A</v>
      </c>
      <c r="F378" s="10" t="e">
        <f>MATCH('activity_log (To Fill In)'!F378,'Data Selection (Modify As Neede'!$F$2:$F$46,0)</f>
        <v>#N/A</v>
      </c>
      <c r="G378" s="3" t="str">
        <f>IF(AND('activity_log (To Fill In)'!G378&gt;=0.25,'activity_log (To Fill In)'!G378&lt;=24),'activity_log (To Fill In)'!G378,"NULL")</f>
        <v>NULL</v>
      </c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>
      <c r="A379" s="3" t="str">
        <f>IF('activity_log (To Fill In)'!A379=1,1,"NULL")</f>
        <v>NULL</v>
      </c>
      <c r="B379" s="3" t="str">
        <f>IF(AND('activity_log (To Fill In)'!B379&gt;=1,'activity_log (To Fill In)'!B379&lt;=28),'activity_log (To Fill In)'!B379,"NULL")</f>
        <v>NULL</v>
      </c>
      <c r="C379" s="3" t="str">
        <f t="shared" si="0"/>
        <v>NULL</v>
      </c>
      <c r="D379" s="3" t="str">
        <f>IF('activity_log (To Fill In)'!D379="Monday",1,IF('activity_log (To Fill In)'!D379="Tuesday",2,IF('activity_log (To Fill In)'!D379="Wednesday",3,IF('activity_log (To Fill In)'!D379="Thursday",4,IF('activity_log (To Fill In)'!D379="Friday",5,IF('activity_log (To Fill In)'!D379="Saturday",6,IF('activity_log (To Fill In)'!D379="Sunday",7,"NULL")))))))</f>
        <v>NULL</v>
      </c>
      <c r="E379" s="10" t="e">
        <f>MATCH('activity_log (To Fill In)'!E379,'Data Selection (Modify As Neede'!$E$2:$E$46,0)</f>
        <v>#N/A</v>
      </c>
      <c r="F379" s="10" t="e">
        <f>MATCH('activity_log (To Fill In)'!F379,'Data Selection (Modify As Neede'!$F$2:$F$46,0)</f>
        <v>#N/A</v>
      </c>
      <c r="G379" s="3" t="str">
        <f>IF(AND('activity_log (To Fill In)'!G379&gt;=0.25,'activity_log (To Fill In)'!G379&lt;=24),'activity_log (To Fill In)'!G379,"NULL")</f>
        <v>NULL</v>
      </c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>
      <c r="A380" s="3" t="str">
        <f>IF('activity_log (To Fill In)'!A380=1,1,"NULL")</f>
        <v>NULL</v>
      </c>
      <c r="B380" s="3" t="str">
        <f>IF(AND('activity_log (To Fill In)'!B380&gt;=1,'activity_log (To Fill In)'!B380&lt;=28),'activity_log (To Fill In)'!B380,"NULL")</f>
        <v>NULL</v>
      </c>
      <c r="C380" s="3" t="str">
        <f t="shared" si="0"/>
        <v>NULL</v>
      </c>
      <c r="D380" s="3" t="str">
        <f>IF('activity_log (To Fill In)'!D380="Monday",1,IF('activity_log (To Fill In)'!D380="Tuesday",2,IF('activity_log (To Fill In)'!D380="Wednesday",3,IF('activity_log (To Fill In)'!D380="Thursday",4,IF('activity_log (To Fill In)'!D380="Friday",5,IF('activity_log (To Fill In)'!D380="Saturday",6,IF('activity_log (To Fill In)'!D380="Sunday",7,"NULL")))))))</f>
        <v>NULL</v>
      </c>
      <c r="E380" s="10" t="e">
        <f>MATCH('activity_log (To Fill In)'!E380,'Data Selection (Modify As Neede'!$E$2:$E$46,0)</f>
        <v>#N/A</v>
      </c>
      <c r="F380" s="10" t="e">
        <f>MATCH('activity_log (To Fill In)'!F380,'Data Selection (Modify As Neede'!$F$2:$F$46,0)</f>
        <v>#N/A</v>
      </c>
      <c r="G380" s="3" t="str">
        <f>IF(AND('activity_log (To Fill In)'!G380&gt;=0.25,'activity_log (To Fill In)'!G380&lt;=24),'activity_log (To Fill In)'!G380,"NULL")</f>
        <v>NULL</v>
      </c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>
      <c r="A381" s="3" t="str">
        <f>IF('activity_log (To Fill In)'!A381=1,1,"NULL")</f>
        <v>NULL</v>
      </c>
      <c r="B381" s="3" t="str">
        <f>IF(AND('activity_log (To Fill In)'!B381&gt;=1,'activity_log (To Fill In)'!B381&lt;=28),'activity_log (To Fill In)'!B381,"NULL")</f>
        <v>NULL</v>
      </c>
      <c r="C381" s="3" t="str">
        <f t="shared" si="0"/>
        <v>NULL</v>
      </c>
      <c r="D381" s="3" t="str">
        <f>IF('activity_log (To Fill In)'!D381="Monday",1,IF('activity_log (To Fill In)'!D381="Tuesday",2,IF('activity_log (To Fill In)'!D381="Wednesday",3,IF('activity_log (To Fill In)'!D381="Thursday",4,IF('activity_log (To Fill In)'!D381="Friday",5,IF('activity_log (To Fill In)'!D381="Saturday",6,IF('activity_log (To Fill In)'!D381="Sunday",7,"NULL")))))))</f>
        <v>NULL</v>
      </c>
      <c r="E381" s="10" t="e">
        <f>MATCH('activity_log (To Fill In)'!E381,'Data Selection (Modify As Neede'!$E$2:$E$46,0)</f>
        <v>#N/A</v>
      </c>
      <c r="F381" s="10" t="e">
        <f>MATCH('activity_log (To Fill In)'!F381,'Data Selection (Modify As Neede'!$F$2:$F$46,0)</f>
        <v>#N/A</v>
      </c>
      <c r="G381" s="3" t="str">
        <f>IF(AND('activity_log (To Fill In)'!G381&gt;=0.25,'activity_log (To Fill In)'!G381&lt;=24),'activity_log (To Fill In)'!G381,"NULL")</f>
        <v>NULL</v>
      </c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>
      <c r="A382" s="3" t="str">
        <f>IF('activity_log (To Fill In)'!A382=1,1,"NULL")</f>
        <v>NULL</v>
      </c>
      <c r="B382" s="3" t="str">
        <f>IF(AND('activity_log (To Fill In)'!B382&gt;=1,'activity_log (To Fill In)'!B382&lt;=28),'activity_log (To Fill In)'!B382,"NULL")</f>
        <v>NULL</v>
      </c>
      <c r="C382" s="3" t="str">
        <f t="shared" si="0"/>
        <v>NULL</v>
      </c>
      <c r="D382" s="3" t="str">
        <f>IF('activity_log (To Fill In)'!D382="Monday",1,IF('activity_log (To Fill In)'!D382="Tuesday",2,IF('activity_log (To Fill In)'!D382="Wednesday",3,IF('activity_log (To Fill In)'!D382="Thursday",4,IF('activity_log (To Fill In)'!D382="Friday",5,IF('activity_log (To Fill In)'!D382="Saturday",6,IF('activity_log (To Fill In)'!D382="Sunday",7,"NULL")))))))</f>
        <v>NULL</v>
      </c>
      <c r="E382" s="10" t="e">
        <f>MATCH('activity_log (To Fill In)'!E382,'Data Selection (Modify As Neede'!$E$2:$E$46,0)</f>
        <v>#N/A</v>
      </c>
      <c r="F382" s="10" t="e">
        <f>MATCH('activity_log (To Fill In)'!F382,'Data Selection (Modify As Neede'!$F$2:$F$46,0)</f>
        <v>#N/A</v>
      </c>
      <c r="G382" s="3" t="str">
        <f>IF(AND('activity_log (To Fill In)'!G382&gt;=0.25,'activity_log (To Fill In)'!G382&lt;=24),'activity_log (To Fill In)'!G382,"NULL")</f>
        <v>NULL</v>
      </c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>
      <c r="A383" s="3" t="str">
        <f>IF('activity_log (To Fill In)'!A383=1,1,"NULL")</f>
        <v>NULL</v>
      </c>
      <c r="B383" s="3" t="str">
        <f>IF(AND('activity_log (To Fill In)'!B383&gt;=1,'activity_log (To Fill In)'!B383&lt;=28),'activity_log (To Fill In)'!B383,"NULL")</f>
        <v>NULL</v>
      </c>
      <c r="C383" s="3" t="str">
        <f t="shared" si="0"/>
        <v>NULL</v>
      </c>
      <c r="D383" s="3" t="str">
        <f>IF('activity_log (To Fill In)'!D383="Monday",1,IF('activity_log (To Fill In)'!D383="Tuesday",2,IF('activity_log (To Fill In)'!D383="Wednesday",3,IF('activity_log (To Fill In)'!D383="Thursday",4,IF('activity_log (To Fill In)'!D383="Friday",5,IF('activity_log (To Fill In)'!D383="Saturday",6,IF('activity_log (To Fill In)'!D383="Sunday",7,"NULL")))))))</f>
        <v>NULL</v>
      </c>
      <c r="E383" s="10" t="e">
        <f>MATCH('activity_log (To Fill In)'!E383,'Data Selection (Modify As Neede'!$E$2:$E$46,0)</f>
        <v>#N/A</v>
      </c>
      <c r="F383" s="10" t="e">
        <f>MATCH('activity_log (To Fill In)'!F383,'Data Selection (Modify As Neede'!$F$2:$F$46,0)</f>
        <v>#N/A</v>
      </c>
      <c r="G383" s="3" t="str">
        <f>IF(AND('activity_log (To Fill In)'!G383&gt;=0.25,'activity_log (To Fill In)'!G383&lt;=24),'activity_log (To Fill In)'!G383,"NULL")</f>
        <v>NULL</v>
      </c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>
      <c r="A384" s="3" t="str">
        <f>IF('activity_log (To Fill In)'!A384=1,1,"NULL")</f>
        <v>NULL</v>
      </c>
      <c r="B384" s="3" t="str">
        <f>IF(AND('activity_log (To Fill In)'!B384&gt;=1,'activity_log (To Fill In)'!B384&lt;=28),'activity_log (To Fill In)'!B384,"NULL")</f>
        <v>NULL</v>
      </c>
      <c r="C384" s="3" t="str">
        <f t="shared" si="0"/>
        <v>NULL</v>
      </c>
      <c r="D384" s="3" t="str">
        <f>IF('activity_log (To Fill In)'!D384="Monday",1,IF('activity_log (To Fill In)'!D384="Tuesday",2,IF('activity_log (To Fill In)'!D384="Wednesday",3,IF('activity_log (To Fill In)'!D384="Thursday",4,IF('activity_log (To Fill In)'!D384="Friday",5,IF('activity_log (To Fill In)'!D384="Saturday",6,IF('activity_log (To Fill In)'!D384="Sunday",7,"NULL")))))))</f>
        <v>NULL</v>
      </c>
      <c r="E384" s="10" t="e">
        <f>MATCH('activity_log (To Fill In)'!E384,'Data Selection (Modify As Neede'!$E$2:$E$46,0)</f>
        <v>#N/A</v>
      </c>
      <c r="F384" s="10" t="e">
        <f>MATCH('activity_log (To Fill In)'!F384,'Data Selection (Modify As Neede'!$F$2:$F$46,0)</f>
        <v>#N/A</v>
      </c>
      <c r="G384" s="3" t="str">
        <f>IF(AND('activity_log (To Fill In)'!G384&gt;=0.25,'activity_log (To Fill In)'!G384&lt;=24),'activity_log (To Fill In)'!G384,"NULL")</f>
        <v>NULL</v>
      </c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>
      <c r="A385" s="3" t="str">
        <f>IF('activity_log (To Fill In)'!A385=1,1,"NULL")</f>
        <v>NULL</v>
      </c>
      <c r="B385" s="3" t="str">
        <f>IF(AND('activity_log (To Fill In)'!B385&gt;=1,'activity_log (To Fill In)'!B385&lt;=28),'activity_log (To Fill In)'!B385,"NULL")</f>
        <v>NULL</v>
      </c>
      <c r="C385" s="3" t="str">
        <f t="shared" si="0"/>
        <v>NULL</v>
      </c>
      <c r="D385" s="3" t="str">
        <f>IF('activity_log (To Fill In)'!D385="Monday",1,IF('activity_log (To Fill In)'!D385="Tuesday",2,IF('activity_log (To Fill In)'!D385="Wednesday",3,IF('activity_log (To Fill In)'!D385="Thursday",4,IF('activity_log (To Fill In)'!D385="Friday",5,IF('activity_log (To Fill In)'!D385="Saturday",6,IF('activity_log (To Fill In)'!D385="Sunday",7,"NULL")))))))</f>
        <v>NULL</v>
      </c>
      <c r="E385" s="10" t="e">
        <f>MATCH('activity_log (To Fill In)'!E385,'Data Selection (Modify As Neede'!$E$2:$E$46,0)</f>
        <v>#N/A</v>
      </c>
      <c r="F385" s="10" t="e">
        <f>MATCH('activity_log (To Fill In)'!F385,'Data Selection (Modify As Neede'!$F$2:$F$46,0)</f>
        <v>#N/A</v>
      </c>
      <c r="G385" s="3" t="str">
        <f>IF(AND('activity_log (To Fill In)'!G385&gt;=0.25,'activity_log (To Fill In)'!G385&lt;=24),'activity_log (To Fill In)'!G385,"NULL")</f>
        <v>NULL</v>
      </c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>
      <c r="A386" s="3" t="str">
        <f>IF('activity_log (To Fill In)'!A386=1,1,"NULL")</f>
        <v>NULL</v>
      </c>
      <c r="B386" s="3" t="str">
        <f>IF(AND('activity_log (To Fill In)'!B386&gt;=1,'activity_log (To Fill In)'!B386&lt;=28),'activity_log (To Fill In)'!B386,"NULL")</f>
        <v>NULL</v>
      </c>
      <c r="C386" s="3" t="str">
        <f t="shared" si="0"/>
        <v>NULL</v>
      </c>
      <c r="D386" s="3" t="str">
        <f>IF('activity_log (To Fill In)'!D386="Monday",1,IF('activity_log (To Fill In)'!D386="Tuesday",2,IF('activity_log (To Fill In)'!D386="Wednesday",3,IF('activity_log (To Fill In)'!D386="Thursday",4,IF('activity_log (To Fill In)'!D386="Friday",5,IF('activity_log (To Fill In)'!D386="Saturday",6,IF('activity_log (To Fill In)'!D386="Sunday",7,"NULL")))))))</f>
        <v>NULL</v>
      </c>
      <c r="E386" s="10" t="e">
        <f>MATCH('activity_log (To Fill In)'!E386,'Data Selection (Modify As Neede'!$E$2:$E$46,0)</f>
        <v>#N/A</v>
      </c>
      <c r="F386" s="10" t="e">
        <f>MATCH('activity_log (To Fill In)'!F386,'Data Selection (Modify As Neede'!$F$2:$F$46,0)</f>
        <v>#N/A</v>
      </c>
      <c r="G386" s="3" t="str">
        <f>IF(AND('activity_log (To Fill In)'!G386&gt;=0.25,'activity_log (To Fill In)'!G386&lt;=24),'activity_log (To Fill In)'!G386,"NULL")</f>
        <v>NULL</v>
      </c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>
      <c r="A387" s="3" t="str">
        <f>IF('activity_log (To Fill In)'!A387=1,1,"NULL")</f>
        <v>NULL</v>
      </c>
      <c r="B387" s="3" t="str">
        <f>IF(AND('activity_log (To Fill In)'!B387&gt;=1,'activity_log (To Fill In)'!B387&lt;=28),'activity_log (To Fill In)'!B387,"NULL")</f>
        <v>NULL</v>
      </c>
      <c r="C387" s="3" t="str">
        <f t="shared" si="0"/>
        <v>NULL</v>
      </c>
      <c r="D387" s="3" t="str">
        <f>IF('activity_log (To Fill In)'!D387="Monday",1,IF('activity_log (To Fill In)'!D387="Tuesday",2,IF('activity_log (To Fill In)'!D387="Wednesday",3,IF('activity_log (To Fill In)'!D387="Thursday",4,IF('activity_log (To Fill In)'!D387="Friday",5,IF('activity_log (To Fill In)'!D387="Saturday",6,IF('activity_log (To Fill In)'!D387="Sunday",7,"NULL")))))))</f>
        <v>NULL</v>
      </c>
      <c r="E387" s="10" t="e">
        <f>MATCH('activity_log (To Fill In)'!E387,'Data Selection (Modify As Neede'!$E$2:$E$46,0)</f>
        <v>#N/A</v>
      </c>
      <c r="F387" s="10" t="e">
        <f>MATCH('activity_log (To Fill In)'!F387,'Data Selection (Modify As Neede'!$F$2:$F$46,0)</f>
        <v>#N/A</v>
      </c>
      <c r="G387" s="3" t="str">
        <f>IF(AND('activity_log (To Fill In)'!G387&gt;=0.25,'activity_log (To Fill In)'!G387&lt;=24),'activity_log (To Fill In)'!G387,"NULL")</f>
        <v>NULL</v>
      </c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>
      <c r="A388" s="3" t="str">
        <f>IF('activity_log (To Fill In)'!A388=1,1,"NULL")</f>
        <v>NULL</v>
      </c>
      <c r="B388" s="3" t="str">
        <f>IF(AND('activity_log (To Fill In)'!B388&gt;=1,'activity_log (To Fill In)'!B388&lt;=28),'activity_log (To Fill In)'!B388,"NULL")</f>
        <v>NULL</v>
      </c>
      <c r="C388" s="3" t="str">
        <f t="shared" si="0"/>
        <v>NULL</v>
      </c>
      <c r="D388" s="3" t="str">
        <f>IF('activity_log (To Fill In)'!D388="Monday",1,IF('activity_log (To Fill In)'!D388="Tuesday",2,IF('activity_log (To Fill In)'!D388="Wednesday",3,IF('activity_log (To Fill In)'!D388="Thursday",4,IF('activity_log (To Fill In)'!D388="Friday",5,IF('activity_log (To Fill In)'!D388="Saturday",6,IF('activity_log (To Fill In)'!D388="Sunday",7,"NULL")))))))</f>
        <v>NULL</v>
      </c>
      <c r="E388" s="10" t="e">
        <f>MATCH('activity_log (To Fill In)'!E388,'Data Selection (Modify As Neede'!$E$2:$E$46,0)</f>
        <v>#N/A</v>
      </c>
      <c r="F388" s="10" t="e">
        <f>MATCH('activity_log (To Fill In)'!F388,'Data Selection (Modify As Neede'!$F$2:$F$46,0)</f>
        <v>#N/A</v>
      </c>
      <c r="G388" s="3" t="str">
        <f>IF(AND('activity_log (To Fill In)'!G388&gt;=0.25,'activity_log (To Fill In)'!G388&lt;=24),'activity_log (To Fill In)'!G388,"NULL")</f>
        <v>NULL</v>
      </c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>
      <c r="A389" s="3" t="str">
        <f>IF('activity_log (To Fill In)'!A389=1,1,"NULL")</f>
        <v>NULL</v>
      </c>
      <c r="B389" s="3" t="str">
        <f>IF(AND('activity_log (To Fill In)'!B389&gt;=1,'activity_log (To Fill In)'!B389&lt;=28),'activity_log (To Fill In)'!B389,"NULL")</f>
        <v>NULL</v>
      </c>
      <c r="C389" s="3" t="str">
        <f t="shared" si="0"/>
        <v>NULL</v>
      </c>
      <c r="D389" s="3" t="str">
        <f>IF('activity_log (To Fill In)'!D389="Monday",1,IF('activity_log (To Fill In)'!D389="Tuesday",2,IF('activity_log (To Fill In)'!D389="Wednesday",3,IF('activity_log (To Fill In)'!D389="Thursday",4,IF('activity_log (To Fill In)'!D389="Friday",5,IF('activity_log (To Fill In)'!D389="Saturday",6,IF('activity_log (To Fill In)'!D389="Sunday",7,"NULL")))))))</f>
        <v>NULL</v>
      </c>
      <c r="E389" s="10" t="e">
        <f>MATCH('activity_log (To Fill In)'!E389,'Data Selection (Modify As Neede'!$E$2:$E$46,0)</f>
        <v>#N/A</v>
      </c>
      <c r="F389" s="10" t="e">
        <f>MATCH('activity_log (To Fill In)'!F389,'Data Selection (Modify As Neede'!$F$2:$F$46,0)</f>
        <v>#N/A</v>
      </c>
      <c r="G389" s="3" t="str">
        <f>IF(AND('activity_log (To Fill In)'!G389&gt;=0.25,'activity_log (To Fill In)'!G389&lt;=24),'activity_log (To Fill In)'!G389,"NULL")</f>
        <v>NULL</v>
      </c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>
      <c r="A390" s="3" t="str">
        <f>IF('activity_log (To Fill In)'!A390=1,1,"NULL")</f>
        <v>NULL</v>
      </c>
      <c r="B390" s="3" t="str">
        <f>IF(AND('activity_log (To Fill In)'!B390&gt;=1,'activity_log (To Fill In)'!B390&lt;=28),'activity_log (To Fill In)'!B390,"NULL")</f>
        <v>NULL</v>
      </c>
      <c r="C390" s="3" t="str">
        <f t="shared" si="0"/>
        <v>NULL</v>
      </c>
      <c r="D390" s="3" t="str">
        <f>IF('activity_log (To Fill In)'!D390="Monday",1,IF('activity_log (To Fill In)'!D390="Tuesday",2,IF('activity_log (To Fill In)'!D390="Wednesday",3,IF('activity_log (To Fill In)'!D390="Thursday",4,IF('activity_log (To Fill In)'!D390="Friday",5,IF('activity_log (To Fill In)'!D390="Saturday",6,IF('activity_log (To Fill In)'!D390="Sunday",7,"NULL")))))))</f>
        <v>NULL</v>
      </c>
      <c r="E390" s="10" t="e">
        <f>MATCH('activity_log (To Fill In)'!E390,'Data Selection (Modify As Neede'!$E$2:$E$46,0)</f>
        <v>#N/A</v>
      </c>
      <c r="F390" s="10" t="e">
        <f>MATCH('activity_log (To Fill In)'!F390,'Data Selection (Modify As Neede'!$F$2:$F$46,0)</f>
        <v>#N/A</v>
      </c>
      <c r="G390" s="3" t="str">
        <f>IF(AND('activity_log (To Fill In)'!G390&gt;=0.25,'activity_log (To Fill In)'!G390&lt;=24),'activity_log (To Fill In)'!G390,"NULL")</f>
        <v>NULL</v>
      </c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>
      <c r="A391" s="3" t="str">
        <f>IF('activity_log (To Fill In)'!A391=1,1,"NULL")</f>
        <v>NULL</v>
      </c>
      <c r="B391" s="3" t="str">
        <f>IF(AND('activity_log (To Fill In)'!B391&gt;=1,'activity_log (To Fill In)'!B391&lt;=28),'activity_log (To Fill In)'!B391,"NULL")</f>
        <v>NULL</v>
      </c>
      <c r="C391" s="3" t="str">
        <f t="shared" si="0"/>
        <v>NULL</v>
      </c>
      <c r="D391" s="3" t="str">
        <f>IF('activity_log (To Fill In)'!D391="Monday",1,IF('activity_log (To Fill In)'!D391="Tuesday",2,IF('activity_log (To Fill In)'!D391="Wednesday",3,IF('activity_log (To Fill In)'!D391="Thursday",4,IF('activity_log (To Fill In)'!D391="Friday",5,IF('activity_log (To Fill In)'!D391="Saturday",6,IF('activity_log (To Fill In)'!D391="Sunday",7,"NULL")))))))</f>
        <v>NULL</v>
      </c>
      <c r="E391" s="10" t="e">
        <f>MATCH('activity_log (To Fill In)'!E391,'Data Selection (Modify As Neede'!$E$2:$E$46,0)</f>
        <v>#N/A</v>
      </c>
      <c r="F391" s="10" t="e">
        <f>MATCH('activity_log (To Fill In)'!F391,'Data Selection (Modify As Neede'!$F$2:$F$46,0)</f>
        <v>#N/A</v>
      </c>
      <c r="G391" s="3" t="str">
        <f>IF(AND('activity_log (To Fill In)'!G391&gt;=0.25,'activity_log (To Fill In)'!G391&lt;=24),'activity_log (To Fill In)'!G391,"NULL")</f>
        <v>NULL</v>
      </c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>
      <c r="A392" s="3" t="str">
        <f>IF('activity_log (To Fill In)'!A392=1,1,"NULL")</f>
        <v>NULL</v>
      </c>
      <c r="B392" s="3" t="str">
        <f>IF(AND('activity_log (To Fill In)'!B392&gt;=1,'activity_log (To Fill In)'!B392&lt;=28),'activity_log (To Fill In)'!B392,"NULL")</f>
        <v>NULL</v>
      </c>
      <c r="C392" s="3" t="str">
        <f t="shared" si="0"/>
        <v>NULL</v>
      </c>
      <c r="D392" s="3" t="str">
        <f>IF('activity_log (To Fill In)'!D392="Monday",1,IF('activity_log (To Fill In)'!D392="Tuesday",2,IF('activity_log (To Fill In)'!D392="Wednesday",3,IF('activity_log (To Fill In)'!D392="Thursday",4,IF('activity_log (To Fill In)'!D392="Friday",5,IF('activity_log (To Fill In)'!D392="Saturday",6,IF('activity_log (To Fill In)'!D392="Sunday",7,"NULL")))))))</f>
        <v>NULL</v>
      </c>
      <c r="E392" s="10" t="e">
        <f>MATCH('activity_log (To Fill In)'!E392,'Data Selection (Modify As Neede'!$E$2:$E$46,0)</f>
        <v>#N/A</v>
      </c>
      <c r="F392" s="10" t="e">
        <f>MATCH('activity_log (To Fill In)'!F392,'Data Selection (Modify As Neede'!$F$2:$F$46,0)</f>
        <v>#N/A</v>
      </c>
      <c r="G392" s="3" t="str">
        <f>IF(AND('activity_log (To Fill In)'!G392&gt;=0.25,'activity_log (To Fill In)'!G392&lt;=24),'activity_log (To Fill In)'!G392,"NULL")</f>
        <v>NULL</v>
      </c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>
      <c r="A393" s="3" t="str">
        <f>IF('activity_log (To Fill In)'!A393=1,1,"NULL")</f>
        <v>NULL</v>
      </c>
      <c r="B393" s="3" t="str">
        <f>IF(AND('activity_log (To Fill In)'!B393&gt;=1,'activity_log (To Fill In)'!B393&lt;=28),'activity_log (To Fill In)'!B393,"NULL")</f>
        <v>NULL</v>
      </c>
      <c r="C393" s="3" t="str">
        <f t="shared" si="0"/>
        <v>NULL</v>
      </c>
      <c r="D393" s="3" t="str">
        <f>IF('activity_log (To Fill In)'!D393="Monday",1,IF('activity_log (To Fill In)'!D393="Tuesday",2,IF('activity_log (To Fill In)'!D393="Wednesday",3,IF('activity_log (To Fill In)'!D393="Thursday",4,IF('activity_log (To Fill In)'!D393="Friday",5,IF('activity_log (To Fill In)'!D393="Saturday",6,IF('activity_log (To Fill In)'!D393="Sunday",7,"NULL")))))))</f>
        <v>NULL</v>
      </c>
      <c r="E393" s="10" t="e">
        <f>MATCH('activity_log (To Fill In)'!E393,'Data Selection (Modify As Neede'!$E$2:$E$46,0)</f>
        <v>#N/A</v>
      </c>
      <c r="F393" s="10" t="e">
        <f>MATCH('activity_log (To Fill In)'!F393,'Data Selection (Modify As Neede'!$F$2:$F$46,0)</f>
        <v>#N/A</v>
      </c>
      <c r="G393" s="3" t="str">
        <f>IF(AND('activity_log (To Fill In)'!G393&gt;=0.25,'activity_log (To Fill In)'!G393&lt;=24),'activity_log (To Fill In)'!G393,"NULL")</f>
        <v>NULL</v>
      </c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>
      <c r="A394" s="3" t="str">
        <f>IF('activity_log (To Fill In)'!A394=1,1,"NULL")</f>
        <v>NULL</v>
      </c>
      <c r="B394" s="3" t="str">
        <f>IF(AND('activity_log (To Fill In)'!B394&gt;=1,'activity_log (To Fill In)'!B394&lt;=28),'activity_log (To Fill In)'!B394,"NULL")</f>
        <v>NULL</v>
      </c>
      <c r="C394" s="3" t="str">
        <f t="shared" si="0"/>
        <v>NULL</v>
      </c>
      <c r="D394" s="3" t="str">
        <f>IF('activity_log (To Fill In)'!D394="Monday",1,IF('activity_log (To Fill In)'!D394="Tuesday",2,IF('activity_log (To Fill In)'!D394="Wednesday",3,IF('activity_log (To Fill In)'!D394="Thursday",4,IF('activity_log (To Fill In)'!D394="Friday",5,IF('activity_log (To Fill In)'!D394="Saturday",6,IF('activity_log (To Fill In)'!D394="Sunday",7,"NULL")))))))</f>
        <v>NULL</v>
      </c>
      <c r="E394" s="10" t="e">
        <f>MATCH('activity_log (To Fill In)'!E394,'Data Selection (Modify As Neede'!$E$2:$E$46,0)</f>
        <v>#N/A</v>
      </c>
      <c r="F394" s="10" t="e">
        <f>MATCH('activity_log (To Fill In)'!F394,'Data Selection (Modify As Neede'!$F$2:$F$46,0)</f>
        <v>#N/A</v>
      </c>
      <c r="G394" s="3" t="str">
        <f>IF(AND('activity_log (To Fill In)'!G394&gt;=0.25,'activity_log (To Fill In)'!G394&lt;=24),'activity_log (To Fill In)'!G394,"NULL")</f>
        <v>NULL</v>
      </c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>
      <c r="A395" s="3" t="str">
        <f>IF('activity_log (To Fill In)'!A395=1,1,"NULL")</f>
        <v>NULL</v>
      </c>
      <c r="B395" s="3" t="str">
        <f>IF(AND('activity_log (To Fill In)'!B395&gt;=1,'activity_log (To Fill In)'!B395&lt;=28),'activity_log (To Fill In)'!B395,"NULL")</f>
        <v>NULL</v>
      </c>
      <c r="C395" s="3" t="str">
        <f t="shared" si="0"/>
        <v>NULL</v>
      </c>
      <c r="D395" s="3" t="str">
        <f>IF('activity_log (To Fill In)'!D395="Monday",1,IF('activity_log (To Fill In)'!D395="Tuesday",2,IF('activity_log (To Fill In)'!D395="Wednesday",3,IF('activity_log (To Fill In)'!D395="Thursday",4,IF('activity_log (To Fill In)'!D395="Friday",5,IF('activity_log (To Fill In)'!D395="Saturday",6,IF('activity_log (To Fill In)'!D395="Sunday",7,"NULL")))))))</f>
        <v>NULL</v>
      </c>
      <c r="E395" s="10" t="e">
        <f>MATCH('activity_log (To Fill In)'!E395,'Data Selection (Modify As Neede'!$E$2:$E$46,0)</f>
        <v>#N/A</v>
      </c>
      <c r="F395" s="10" t="e">
        <f>MATCH('activity_log (To Fill In)'!F395,'Data Selection (Modify As Neede'!$F$2:$F$46,0)</f>
        <v>#N/A</v>
      </c>
      <c r="G395" s="3" t="str">
        <f>IF(AND('activity_log (To Fill In)'!G395&gt;=0.25,'activity_log (To Fill In)'!G395&lt;=24),'activity_log (To Fill In)'!G395,"NULL")</f>
        <v>NULL</v>
      </c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>
      <c r="A396" s="3" t="str">
        <f>IF('activity_log (To Fill In)'!A396=1,1,"NULL")</f>
        <v>NULL</v>
      </c>
      <c r="B396" s="3" t="str">
        <f>IF(AND('activity_log (To Fill In)'!B396&gt;=1,'activity_log (To Fill In)'!B396&lt;=28),'activity_log (To Fill In)'!B396,"NULL")</f>
        <v>NULL</v>
      </c>
      <c r="C396" s="3" t="str">
        <f t="shared" si="0"/>
        <v>NULL</v>
      </c>
      <c r="D396" s="3" t="str">
        <f>IF('activity_log (To Fill In)'!D396="Monday",1,IF('activity_log (To Fill In)'!D396="Tuesday",2,IF('activity_log (To Fill In)'!D396="Wednesday",3,IF('activity_log (To Fill In)'!D396="Thursday",4,IF('activity_log (To Fill In)'!D396="Friday",5,IF('activity_log (To Fill In)'!D396="Saturday",6,IF('activity_log (To Fill In)'!D396="Sunday",7,"NULL")))))))</f>
        <v>NULL</v>
      </c>
      <c r="E396" s="10" t="e">
        <f>MATCH('activity_log (To Fill In)'!E396,'Data Selection (Modify As Neede'!$E$2:$E$46,0)</f>
        <v>#N/A</v>
      </c>
      <c r="F396" s="10" t="e">
        <f>MATCH('activity_log (To Fill In)'!F396,'Data Selection (Modify As Neede'!$F$2:$F$46,0)</f>
        <v>#N/A</v>
      </c>
      <c r="G396" s="3" t="str">
        <f>IF(AND('activity_log (To Fill In)'!G396&gt;=0.25,'activity_log (To Fill In)'!G396&lt;=24),'activity_log (To Fill In)'!G396,"NULL")</f>
        <v>NULL</v>
      </c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>
      <c r="A397" s="3" t="str">
        <f>IF('activity_log (To Fill In)'!A397=1,1,"NULL")</f>
        <v>NULL</v>
      </c>
      <c r="B397" s="3" t="str">
        <f>IF(AND('activity_log (To Fill In)'!B397&gt;=1,'activity_log (To Fill In)'!B397&lt;=28),'activity_log (To Fill In)'!B397,"NULL")</f>
        <v>NULL</v>
      </c>
      <c r="C397" s="3" t="str">
        <f t="shared" si="0"/>
        <v>NULL</v>
      </c>
      <c r="D397" s="3" t="str">
        <f>IF('activity_log (To Fill In)'!D397="Monday",1,IF('activity_log (To Fill In)'!D397="Tuesday",2,IF('activity_log (To Fill In)'!D397="Wednesday",3,IF('activity_log (To Fill In)'!D397="Thursday",4,IF('activity_log (To Fill In)'!D397="Friday",5,IF('activity_log (To Fill In)'!D397="Saturday",6,IF('activity_log (To Fill In)'!D397="Sunday",7,"NULL")))))))</f>
        <v>NULL</v>
      </c>
      <c r="E397" s="10" t="e">
        <f>MATCH('activity_log (To Fill In)'!E397,'Data Selection (Modify As Neede'!$E$2:$E$46,0)</f>
        <v>#N/A</v>
      </c>
      <c r="F397" s="10" t="e">
        <f>MATCH('activity_log (To Fill In)'!F397,'Data Selection (Modify As Neede'!$F$2:$F$46,0)</f>
        <v>#N/A</v>
      </c>
      <c r="G397" s="3" t="str">
        <f>IF(AND('activity_log (To Fill In)'!G397&gt;=0.25,'activity_log (To Fill In)'!G397&lt;=24),'activity_log (To Fill In)'!G397,"NULL")</f>
        <v>NULL</v>
      </c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>
      <c r="A398" s="3" t="str">
        <f>IF('activity_log (To Fill In)'!A398=1,1,"NULL")</f>
        <v>NULL</v>
      </c>
      <c r="B398" s="3" t="str">
        <f>IF(AND('activity_log (To Fill In)'!B398&gt;=1,'activity_log (To Fill In)'!B398&lt;=28),'activity_log (To Fill In)'!B398,"NULL")</f>
        <v>NULL</v>
      </c>
      <c r="C398" s="3" t="str">
        <f t="shared" si="0"/>
        <v>NULL</v>
      </c>
      <c r="D398" s="3" t="str">
        <f>IF('activity_log (To Fill In)'!D398="Monday",1,IF('activity_log (To Fill In)'!D398="Tuesday",2,IF('activity_log (To Fill In)'!D398="Wednesday",3,IF('activity_log (To Fill In)'!D398="Thursday",4,IF('activity_log (To Fill In)'!D398="Friday",5,IF('activity_log (To Fill In)'!D398="Saturday",6,IF('activity_log (To Fill In)'!D398="Sunday",7,"NULL")))))))</f>
        <v>NULL</v>
      </c>
      <c r="E398" s="10" t="e">
        <f>MATCH('activity_log (To Fill In)'!E398,'Data Selection (Modify As Neede'!$E$2:$E$46,0)</f>
        <v>#N/A</v>
      </c>
      <c r="F398" s="10" t="e">
        <f>MATCH('activity_log (To Fill In)'!F398,'Data Selection (Modify As Neede'!$F$2:$F$46,0)</f>
        <v>#N/A</v>
      </c>
      <c r="G398" s="3" t="str">
        <f>IF(AND('activity_log (To Fill In)'!G398&gt;=0.25,'activity_log (To Fill In)'!G398&lt;=24),'activity_log (To Fill In)'!G398,"NULL")</f>
        <v>NULL</v>
      </c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>
      <c r="A399" s="3" t="str">
        <f>IF('activity_log (To Fill In)'!A399=1,1,"NULL")</f>
        <v>NULL</v>
      </c>
      <c r="B399" s="3" t="str">
        <f>IF(AND('activity_log (To Fill In)'!B399&gt;=1,'activity_log (To Fill In)'!B399&lt;=28),'activity_log (To Fill In)'!B399,"NULL")</f>
        <v>NULL</v>
      </c>
      <c r="C399" s="3" t="str">
        <f t="shared" si="0"/>
        <v>NULL</v>
      </c>
      <c r="D399" s="3" t="str">
        <f>IF('activity_log (To Fill In)'!D399="Monday",1,IF('activity_log (To Fill In)'!D399="Tuesday",2,IF('activity_log (To Fill In)'!D399="Wednesday",3,IF('activity_log (To Fill In)'!D399="Thursday",4,IF('activity_log (To Fill In)'!D399="Friday",5,IF('activity_log (To Fill In)'!D399="Saturday",6,IF('activity_log (To Fill In)'!D399="Sunday",7,"NULL")))))))</f>
        <v>NULL</v>
      </c>
      <c r="E399" s="10" t="e">
        <f>MATCH('activity_log (To Fill In)'!E399,'Data Selection (Modify As Neede'!$E$2:$E$46,0)</f>
        <v>#N/A</v>
      </c>
      <c r="F399" s="10" t="e">
        <f>MATCH('activity_log (To Fill In)'!F399,'Data Selection (Modify As Neede'!$F$2:$F$46,0)</f>
        <v>#N/A</v>
      </c>
      <c r="G399" s="3" t="str">
        <f>IF(AND('activity_log (To Fill In)'!G399&gt;=0.25,'activity_log (To Fill In)'!G399&lt;=24),'activity_log (To Fill In)'!G399,"NULL")</f>
        <v>NULL</v>
      </c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>
      <c r="A400" s="3" t="str">
        <f>IF('activity_log (To Fill In)'!A400=1,1,"NULL")</f>
        <v>NULL</v>
      </c>
      <c r="B400" s="3" t="str">
        <f>IF(AND('activity_log (To Fill In)'!B400&gt;=1,'activity_log (To Fill In)'!B400&lt;=28),'activity_log (To Fill In)'!B400,"NULL")</f>
        <v>NULL</v>
      </c>
      <c r="C400" s="3" t="str">
        <f t="shared" si="0"/>
        <v>NULL</v>
      </c>
      <c r="D400" s="3" t="str">
        <f>IF('activity_log (To Fill In)'!D400="Monday",1,IF('activity_log (To Fill In)'!D400="Tuesday",2,IF('activity_log (To Fill In)'!D400="Wednesday",3,IF('activity_log (To Fill In)'!D400="Thursday",4,IF('activity_log (To Fill In)'!D400="Friday",5,IF('activity_log (To Fill In)'!D400="Saturday",6,IF('activity_log (To Fill In)'!D400="Sunday",7,"NULL")))))))</f>
        <v>NULL</v>
      </c>
      <c r="E400" s="10" t="e">
        <f>MATCH('activity_log (To Fill In)'!E400,'Data Selection (Modify As Neede'!$E$2:$E$46,0)</f>
        <v>#N/A</v>
      </c>
      <c r="F400" s="10" t="e">
        <f>MATCH('activity_log (To Fill In)'!F400,'Data Selection (Modify As Neede'!$F$2:$F$46,0)</f>
        <v>#N/A</v>
      </c>
      <c r="G400" s="3" t="str">
        <f>IF(AND('activity_log (To Fill In)'!G400&gt;=0.25,'activity_log (To Fill In)'!G400&lt;=24),'activity_log (To Fill In)'!G400,"NULL")</f>
        <v>NULL</v>
      </c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>
      <c r="A401" s="3" t="str">
        <f>IF('activity_log (To Fill In)'!A401=1,1,"NULL")</f>
        <v>NULL</v>
      </c>
      <c r="B401" s="3" t="str">
        <f>IF(AND('activity_log (To Fill In)'!B401&gt;=1,'activity_log (To Fill In)'!B401&lt;=28),'activity_log (To Fill In)'!B401,"NULL")</f>
        <v>NULL</v>
      </c>
      <c r="C401" s="3" t="str">
        <f t="shared" si="0"/>
        <v>NULL</v>
      </c>
      <c r="D401" s="3" t="str">
        <f>IF('activity_log (To Fill In)'!D401="Monday",1,IF('activity_log (To Fill In)'!D401="Tuesday",2,IF('activity_log (To Fill In)'!D401="Wednesday",3,IF('activity_log (To Fill In)'!D401="Thursday",4,IF('activity_log (To Fill In)'!D401="Friday",5,IF('activity_log (To Fill In)'!D401="Saturday",6,IF('activity_log (To Fill In)'!D401="Sunday",7,"NULL")))))))</f>
        <v>NULL</v>
      </c>
      <c r="E401" s="10" t="e">
        <f>MATCH('activity_log (To Fill In)'!E401,'Data Selection (Modify As Neede'!$E$2:$E$46,0)</f>
        <v>#N/A</v>
      </c>
      <c r="F401" s="10" t="e">
        <f>MATCH('activity_log (To Fill In)'!F401,'Data Selection (Modify As Neede'!$F$2:$F$46,0)</f>
        <v>#N/A</v>
      </c>
      <c r="G401" s="3" t="str">
        <f>IF(AND('activity_log (To Fill In)'!G401&gt;=0.25,'activity_log (To Fill In)'!G401&lt;=24),'activity_log (To Fill In)'!G401,"NULL")</f>
        <v>NULL</v>
      </c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>
      <c r="A402" s="3" t="str">
        <f>IF('activity_log (To Fill In)'!A402=1,1,"NULL")</f>
        <v>NULL</v>
      </c>
      <c r="B402" s="3" t="str">
        <f>IF(AND('activity_log (To Fill In)'!B402&gt;=1,'activity_log (To Fill In)'!B402&lt;=28),'activity_log (To Fill In)'!B402,"NULL")</f>
        <v>NULL</v>
      </c>
      <c r="C402" s="3" t="str">
        <f t="shared" si="0"/>
        <v>NULL</v>
      </c>
      <c r="D402" s="3" t="str">
        <f>IF('activity_log (To Fill In)'!D402="Monday",1,IF('activity_log (To Fill In)'!D402="Tuesday",2,IF('activity_log (To Fill In)'!D402="Wednesday",3,IF('activity_log (To Fill In)'!D402="Thursday",4,IF('activity_log (To Fill In)'!D402="Friday",5,IF('activity_log (To Fill In)'!D402="Saturday",6,IF('activity_log (To Fill In)'!D402="Sunday",7,"NULL")))))))</f>
        <v>NULL</v>
      </c>
      <c r="E402" s="10" t="e">
        <f>MATCH('activity_log (To Fill In)'!E402,'Data Selection (Modify As Neede'!$E$2:$E$46,0)</f>
        <v>#N/A</v>
      </c>
      <c r="F402" s="10" t="e">
        <f>MATCH('activity_log (To Fill In)'!F402,'Data Selection (Modify As Neede'!$F$2:$F$46,0)</f>
        <v>#N/A</v>
      </c>
      <c r="G402" s="3" t="str">
        <f>IF(AND('activity_log (To Fill In)'!G402&gt;=0.25,'activity_log (To Fill In)'!G402&lt;=24),'activity_log (To Fill In)'!G402,"NULL")</f>
        <v>NULL</v>
      </c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>
      <c r="A403" s="3" t="str">
        <f>IF('activity_log (To Fill In)'!A403=1,1,"NULL")</f>
        <v>NULL</v>
      </c>
      <c r="B403" s="3" t="str">
        <f>IF(AND('activity_log (To Fill In)'!B403&gt;=1,'activity_log (To Fill In)'!B403&lt;=28),'activity_log (To Fill In)'!B403,"NULL")</f>
        <v>NULL</v>
      </c>
      <c r="C403" s="3" t="str">
        <f t="shared" si="0"/>
        <v>NULL</v>
      </c>
      <c r="D403" s="3" t="str">
        <f>IF('activity_log (To Fill In)'!D403="Monday",1,IF('activity_log (To Fill In)'!D403="Tuesday",2,IF('activity_log (To Fill In)'!D403="Wednesday",3,IF('activity_log (To Fill In)'!D403="Thursday",4,IF('activity_log (To Fill In)'!D403="Friday",5,IF('activity_log (To Fill In)'!D403="Saturday",6,IF('activity_log (To Fill In)'!D403="Sunday",7,"NULL")))))))</f>
        <v>NULL</v>
      </c>
      <c r="E403" s="10" t="e">
        <f>MATCH('activity_log (To Fill In)'!E403,'Data Selection (Modify As Neede'!$E$2:$E$46,0)</f>
        <v>#N/A</v>
      </c>
      <c r="F403" s="10" t="e">
        <f>MATCH('activity_log (To Fill In)'!F403,'Data Selection (Modify As Neede'!$F$2:$F$46,0)</f>
        <v>#N/A</v>
      </c>
      <c r="G403" s="3" t="str">
        <f>IF(AND('activity_log (To Fill In)'!G403&gt;=0.25,'activity_log (To Fill In)'!G403&lt;=24),'activity_log (To Fill In)'!G403,"NULL")</f>
        <v>NULL</v>
      </c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>
      <c r="A404" s="3" t="str">
        <f>IF('activity_log (To Fill In)'!A404=1,1,"NULL")</f>
        <v>NULL</v>
      </c>
      <c r="B404" s="3" t="str">
        <f>IF(AND('activity_log (To Fill In)'!B404&gt;=1,'activity_log (To Fill In)'!B404&lt;=28),'activity_log (To Fill In)'!B404,"NULL")</f>
        <v>NULL</v>
      </c>
      <c r="C404" s="3" t="str">
        <f t="shared" si="0"/>
        <v>NULL</v>
      </c>
      <c r="D404" s="3" t="str">
        <f>IF('activity_log (To Fill In)'!D404="Monday",1,IF('activity_log (To Fill In)'!D404="Tuesday",2,IF('activity_log (To Fill In)'!D404="Wednesday",3,IF('activity_log (To Fill In)'!D404="Thursday",4,IF('activity_log (To Fill In)'!D404="Friday",5,IF('activity_log (To Fill In)'!D404="Saturday",6,IF('activity_log (To Fill In)'!D404="Sunday",7,"NULL")))))))</f>
        <v>NULL</v>
      </c>
      <c r="E404" s="10" t="e">
        <f>MATCH('activity_log (To Fill In)'!E404,'Data Selection (Modify As Neede'!$E$2:$E$46,0)</f>
        <v>#N/A</v>
      </c>
      <c r="F404" s="10" t="e">
        <f>MATCH('activity_log (To Fill In)'!F404,'Data Selection (Modify As Neede'!$F$2:$F$46,0)</f>
        <v>#N/A</v>
      </c>
      <c r="G404" s="3" t="str">
        <f>IF(AND('activity_log (To Fill In)'!G404&gt;=0.25,'activity_log (To Fill In)'!G404&lt;=24),'activity_log (To Fill In)'!G404,"NULL")</f>
        <v>NULL</v>
      </c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>
      <c r="A405" s="3" t="str">
        <f>IF('activity_log (To Fill In)'!A405=1,1,"NULL")</f>
        <v>NULL</v>
      </c>
      <c r="B405" s="3" t="str">
        <f>IF(AND('activity_log (To Fill In)'!B405&gt;=1,'activity_log (To Fill In)'!B405&lt;=28),'activity_log (To Fill In)'!B405,"NULL")</f>
        <v>NULL</v>
      </c>
      <c r="C405" s="3" t="str">
        <f t="shared" si="0"/>
        <v>NULL</v>
      </c>
      <c r="D405" s="3" t="str">
        <f>IF('activity_log (To Fill In)'!D405="Monday",1,IF('activity_log (To Fill In)'!D405="Tuesday",2,IF('activity_log (To Fill In)'!D405="Wednesday",3,IF('activity_log (To Fill In)'!D405="Thursday",4,IF('activity_log (To Fill In)'!D405="Friday",5,IF('activity_log (To Fill In)'!D405="Saturday",6,IF('activity_log (To Fill In)'!D405="Sunday",7,"NULL")))))))</f>
        <v>NULL</v>
      </c>
      <c r="E405" s="10" t="e">
        <f>MATCH('activity_log (To Fill In)'!E405,'Data Selection (Modify As Neede'!$E$2:$E$46,0)</f>
        <v>#N/A</v>
      </c>
      <c r="F405" s="10" t="e">
        <f>MATCH('activity_log (To Fill In)'!F405,'Data Selection (Modify As Neede'!$F$2:$F$46,0)</f>
        <v>#N/A</v>
      </c>
      <c r="G405" s="3" t="str">
        <f>IF(AND('activity_log (To Fill In)'!G405&gt;=0.25,'activity_log (To Fill In)'!G405&lt;=24),'activity_log (To Fill In)'!G405,"NULL")</f>
        <v>NULL</v>
      </c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>
      <c r="A406" s="3" t="str">
        <f>IF('activity_log (To Fill In)'!A406=1,1,"NULL")</f>
        <v>NULL</v>
      </c>
      <c r="B406" s="3" t="str">
        <f>IF(AND('activity_log (To Fill In)'!B406&gt;=1,'activity_log (To Fill In)'!B406&lt;=28),'activity_log (To Fill In)'!B406,"NULL")</f>
        <v>NULL</v>
      </c>
      <c r="C406" s="3" t="str">
        <f t="shared" si="0"/>
        <v>NULL</v>
      </c>
      <c r="D406" s="3" t="str">
        <f>IF('activity_log (To Fill In)'!D406="Monday",1,IF('activity_log (To Fill In)'!D406="Tuesday",2,IF('activity_log (To Fill In)'!D406="Wednesday",3,IF('activity_log (To Fill In)'!D406="Thursday",4,IF('activity_log (To Fill In)'!D406="Friday",5,IF('activity_log (To Fill In)'!D406="Saturday",6,IF('activity_log (To Fill In)'!D406="Sunday",7,"NULL")))))))</f>
        <v>NULL</v>
      </c>
      <c r="E406" s="10" t="e">
        <f>MATCH('activity_log (To Fill In)'!E406,'Data Selection (Modify As Neede'!$E$2:$E$46,0)</f>
        <v>#N/A</v>
      </c>
      <c r="F406" s="10" t="e">
        <f>MATCH('activity_log (To Fill In)'!F406,'Data Selection (Modify As Neede'!$F$2:$F$46,0)</f>
        <v>#N/A</v>
      </c>
      <c r="G406" s="3" t="str">
        <f>IF(AND('activity_log (To Fill In)'!G406&gt;=0.25,'activity_log (To Fill In)'!G406&lt;=24),'activity_log (To Fill In)'!G406,"NULL")</f>
        <v>NULL</v>
      </c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>
      <c r="A407" s="3" t="str">
        <f>IF('activity_log (To Fill In)'!A407=1,1,"NULL")</f>
        <v>NULL</v>
      </c>
      <c r="B407" s="3" t="str">
        <f>IF(AND('activity_log (To Fill In)'!B407&gt;=1,'activity_log (To Fill In)'!B407&lt;=28),'activity_log (To Fill In)'!B407,"NULL")</f>
        <v>NULL</v>
      </c>
      <c r="C407" s="3" t="str">
        <f t="shared" si="0"/>
        <v>NULL</v>
      </c>
      <c r="D407" s="3" t="str">
        <f>IF('activity_log (To Fill In)'!D407="Monday",1,IF('activity_log (To Fill In)'!D407="Tuesday",2,IF('activity_log (To Fill In)'!D407="Wednesday",3,IF('activity_log (To Fill In)'!D407="Thursday",4,IF('activity_log (To Fill In)'!D407="Friday",5,IF('activity_log (To Fill In)'!D407="Saturday",6,IF('activity_log (To Fill In)'!D407="Sunday",7,"NULL")))))))</f>
        <v>NULL</v>
      </c>
      <c r="E407" s="10" t="e">
        <f>MATCH('activity_log (To Fill In)'!E407,'Data Selection (Modify As Neede'!$E$2:$E$46,0)</f>
        <v>#N/A</v>
      </c>
      <c r="F407" s="10" t="e">
        <f>MATCH('activity_log (To Fill In)'!F407,'Data Selection (Modify As Neede'!$F$2:$F$46,0)</f>
        <v>#N/A</v>
      </c>
      <c r="G407" s="3" t="str">
        <f>IF(AND('activity_log (To Fill In)'!G407&gt;=0.25,'activity_log (To Fill In)'!G407&lt;=24),'activity_log (To Fill In)'!G407,"NULL")</f>
        <v>NULL</v>
      </c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>
      <c r="A408" s="3" t="str">
        <f>IF('activity_log (To Fill In)'!A408=1,1,"NULL")</f>
        <v>NULL</v>
      </c>
      <c r="B408" s="3" t="str">
        <f>IF(AND('activity_log (To Fill In)'!B408&gt;=1,'activity_log (To Fill In)'!B408&lt;=28),'activity_log (To Fill In)'!B408,"NULL")</f>
        <v>NULL</v>
      </c>
      <c r="C408" s="3" t="str">
        <f t="shared" si="0"/>
        <v>NULL</v>
      </c>
      <c r="D408" s="3" t="str">
        <f>IF('activity_log (To Fill In)'!D408="Monday",1,IF('activity_log (To Fill In)'!D408="Tuesday",2,IF('activity_log (To Fill In)'!D408="Wednesday",3,IF('activity_log (To Fill In)'!D408="Thursday",4,IF('activity_log (To Fill In)'!D408="Friday",5,IF('activity_log (To Fill In)'!D408="Saturday",6,IF('activity_log (To Fill In)'!D408="Sunday",7,"NULL")))))))</f>
        <v>NULL</v>
      </c>
      <c r="E408" s="10" t="e">
        <f>MATCH('activity_log (To Fill In)'!E408,'Data Selection (Modify As Neede'!$E$2:$E$46,0)</f>
        <v>#N/A</v>
      </c>
      <c r="F408" s="10" t="e">
        <f>MATCH('activity_log (To Fill In)'!F408,'Data Selection (Modify As Neede'!$F$2:$F$46,0)</f>
        <v>#N/A</v>
      </c>
      <c r="G408" s="3" t="str">
        <f>IF(AND('activity_log (To Fill In)'!G408&gt;=0.25,'activity_log (To Fill In)'!G408&lt;=24),'activity_log (To Fill In)'!G408,"NULL")</f>
        <v>NULL</v>
      </c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>
      <c r="A409" s="3" t="str">
        <f>IF('activity_log (To Fill In)'!A409=1,1,"NULL")</f>
        <v>NULL</v>
      </c>
      <c r="B409" s="3" t="str">
        <f>IF(AND('activity_log (To Fill In)'!B409&gt;=1,'activity_log (To Fill In)'!B409&lt;=28),'activity_log (To Fill In)'!B409,"NULL")</f>
        <v>NULL</v>
      </c>
      <c r="C409" s="3" t="str">
        <f t="shared" si="0"/>
        <v>NULL</v>
      </c>
      <c r="D409" s="3" t="str">
        <f>IF('activity_log (To Fill In)'!D409="Monday",1,IF('activity_log (To Fill In)'!D409="Tuesday",2,IF('activity_log (To Fill In)'!D409="Wednesday",3,IF('activity_log (To Fill In)'!D409="Thursday",4,IF('activity_log (To Fill In)'!D409="Friday",5,IF('activity_log (To Fill In)'!D409="Saturday",6,IF('activity_log (To Fill In)'!D409="Sunday",7,"NULL")))))))</f>
        <v>NULL</v>
      </c>
      <c r="E409" s="10" t="e">
        <f>MATCH('activity_log (To Fill In)'!E409,'Data Selection (Modify As Neede'!$E$2:$E$46,0)</f>
        <v>#N/A</v>
      </c>
      <c r="F409" s="10" t="e">
        <f>MATCH('activity_log (To Fill In)'!F409,'Data Selection (Modify As Neede'!$F$2:$F$46,0)</f>
        <v>#N/A</v>
      </c>
      <c r="G409" s="3" t="str">
        <f>IF(AND('activity_log (To Fill In)'!G409&gt;=0.25,'activity_log (To Fill In)'!G409&lt;=24),'activity_log (To Fill In)'!G409,"NULL")</f>
        <v>NULL</v>
      </c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>
      <c r="A410" s="3" t="str">
        <f>IF('activity_log (To Fill In)'!A410=1,1,"NULL")</f>
        <v>NULL</v>
      </c>
      <c r="B410" s="3" t="str">
        <f>IF(AND('activity_log (To Fill In)'!B410&gt;=1,'activity_log (To Fill In)'!B410&lt;=28),'activity_log (To Fill In)'!B410,"NULL")</f>
        <v>NULL</v>
      </c>
      <c r="C410" s="3" t="str">
        <f t="shared" si="0"/>
        <v>NULL</v>
      </c>
      <c r="D410" s="3" t="str">
        <f>IF('activity_log (To Fill In)'!D410="Monday",1,IF('activity_log (To Fill In)'!D410="Tuesday",2,IF('activity_log (To Fill In)'!D410="Wednesday",3,IF('activity_log (To Fill In)'!D410="Thursday",4,IF('activity_log (To Fill In)'!D410="Friday",5,IF('activity_log (To Fill In)'!D410="Saturday",6,IF('activity_log (To Fill In)'!D410="Sunday",7,"NULL")))))))</f>
        <v>NULL</v>
      </c>
      <c r="E410" s="10" t="e">
        <f>MATCH('activity_log (To Fill In)'!E410,'Data Selection (Modify As Neede'!$E$2:$E$46,0)</f>
        <v>#N/A</v>
      </c>
      <c r="F410" s="10" t="e">
        <f>MATCH('activity_log (To Fill In)'!F410,'Data Selection (Modify As Neede'!$F$2:$F$46,0)</f>
        <v>#N/A</v>
      </c>
      <c r="G410" s="3" t="str">
        <f>IF(AND('activity_log (To Fill In)'!G410&gt;=0.25,'activity_log (To Fill In)'!G410&lt;=24),'activity_log (To Fill In)'!G410,"NULL")</f>
        <v>NULL</v>
      </c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>
      <c r="A411" s="3" t="str">
        <f>IF('activity_log (To Fill In)'!A411=1,1,"NULL")</f>
        <v>NULL</v>
      </c>
      <c r="B411" s="3" t="str">
        <f>IF(AND('activity_log (To Fill In)'!B411&gt;=1,'activity_log (To Fill In)'!B411&lt;=28),'activity_log (To Fill In)'!B411,"NULL")</f>
        <v>NULL</v>
      </c>
      <c r="C411" s="3" t="str">
        <f t="shared" si="0"/>
        <v>NULL</v>
      </c>
      <c r="D411" s="3" t="str">
        <f>IF('activity_log (To Fill In)'!D411="Monday",1,IF('activity_log (To Fill In)'!D411="Tuesday",2,IF('activity_log (To Fill In)'!D411="Wednesday",3,IF('activity_log (To Fill In)'!D411="Thursday",4,IF('activity_log (To Fill In)'!D411="Friday",5,IF('activity_log (To Fill In)'!D411="Saturday",6,IF('activity_log (To Fill In)'!D411="Sunday",7,"NULL")))))))</f>
        <v>NULL</v>
      </c>
      <c r="E411" s="10" t="e">
        <f>MATCH('activity_log (To Fill In)'!E411,'Data Selection (Modify As Neede'!$E$2:$E$46,0)</f>
        <v>#N/A</v>
      </c>
      <c r="F411" s="10" t="e">
        <f>MATCH('activity_log (To Fill In)'!F411,'Data Selection (Modify As Neede'!$F$2:$F$46,0)</f>
        <v>#N/A</v>
      </c>
      <c r="G411" s="3" t="str">
        <f>IF(AND('activity_log (To Fill In)'!G411&gt;=0.25,'activity_log (To Fill In)'!G411&lt;=24),'activity_log (To Fill In)'!G411,"NULL")</f>
        <v>NULL</v>
      </c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>
      <c r="A412" s="3" t="str">
        <f>IF('activity_log (To Fill In)'!A412=1,1,"NULL")</f>
        <v>NULL</v>
      </c>
      <c r="B412" s="3" t="str">
        <f>IF(AND('activity_log (To Fill In)'!B412&gt;=1,'activity_log (To Fill In)'!B412&lt;=28),'activity_log (To Fill In)'!B412,"NULL")</f>
        <v>NULL</v>
      </c>
      <c r="C412" s="3" t="str">
        <f t="shared" si="0"/>
        <v>NULL</v>
      </c>
      <c r="D412" s="3" t="str">
        <f>IF('activity_log (To Fill In)'!D412="Monday",1,IF('activity_log (To Fill In)'!D412="Tuesday",2,IF('activity_log (To Fill In)'!D412="Wednesday",3,IF('activity_log (To Fill In)'!D412="Thursday",4,IF('activity_log (To Fill In)'!D412="Friday",5,IF('activity_log (To Fill In)'!D412="Saturday",6,IF('activity_log (To Fill In)'!D412="Sunday",7,"NULL")))))))</f>
        <v>NULL</v>
      </c>
      <c r="E412" s="10" t="e">
        <f>MATCH('activity_log (To Fill In)'!E412,'Data Selection (Modify As Neede'!$E$2:$E$46,0)</f>
        <v>#N/A</v>
      </c>
      <c r="F412" s="10" t="e">
        <f>MATCH('activity_log (To Fill In)'!F412,'Data Selection (Modify As Neede'!$F$2:$F$46,0)</f>
        <v>#N/A</v>
      </c>
      <c r="G412" s="3" t="str">
        <f>IF(AND('activity_log (To Fill In)'!G412&gt;=0.25,'activity_log (To Fill In)'!G412&lt;=24),'activity_log (To Fill In)'!G412,"NULL")</f>
        <v>NULL</v>
      </c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>
      <c r="A413" s="3" t="str">
        <f>IF('activity_log (To Fill In)'!A413=1,1,"NULL")</f>
        <v>NULL</v>
      </c>
      <c r="B413" s="3" t="str">
        <f>IF(AND('activity_log (To Fill In)'!B413&gt;=1,'activity_log (To Fill In)'!B413&lt;=28),'activity_log (To Fill In)'!B413,"NULL")</f>
        <v>NULL</v>
      </c>
      <c r="C413" s="3" t="str">
        <f t="shared" si="0"/>
        <v>NULL</v>
      </c>
      <c r="D413" s="3" t="str">
        <f>IF('activity_log (To Fill In)'!D413="Monday",1,IF('activity_log (To Fill In)'!D413="Tuesday",2,IF('activity_log (To Fill In)'!D413="Wednesday",3,IF('activity_log (To Fill In)'!D413="Thursday",4,IF('activity_log (To Fill In)'!D413="Friday",5,IF('activity_log (To Fill In)'!D413="Saturday",6,IF('activity_log (To Fill In)'!D413="Sunday",7,"NULL")))))))</f>
        <v>NULL</v>
      </c>
      <c r="E413" s="10" t="e">
        <f>MATCH('activity_log (To Fill In)'!E413,'Data Selection (Modify As Neede'!$E$2:$E$46,0)</f>
        <v>#N/A</v>
      </c>
      <c r="F413" s="10" t="e">
        <f>MATCH('activity_log (To Fill In)'!F413,'Data Selection (Modify As Neede'!$F$2:$F$46,0)</f>
        <v>#N/A</v>
      </c>
      <c r="G413" s="3" t="str">
        <f>IF(AND('activity_log (To Fill In)'!G413&gt;=0.25,'activity_log (To Fill In)'!G413&lt;=24),'activity_log (To Fill In)'!G413,"NULL")</f>
        <v>NULL</v>
      </c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>
      <c r="A414" s="3" t="str">
        <f>IF('activity_log (To Fill In)'!A414=1,1,"NULL")</f>
        <v>NULL</v>
      </c>
      <c r="B414" s="3" t="str">
        <f>IF(AND('activity_log (To Fill In)'!B414&gt;=1,'activity_log (To Fill In)'!B414&lt;=28),'activity_log (To Fill In)'!B414,"NULL")</f>
        <v>NULL</v>
      </c>
      <c r="C414" s="3" t="str">
        <f t="shared" si="0"/>
        <v>NULL</v>
      </c>
      <c r="D414" s="3" t="str">
        <f>IF('activity_log (To Fill In)'!D414="Monday",1,IF('activity_log (To Fill In)'!D414="Tuesday",2,IF('activity_log (To Fill In)'!D414="Wednesday",3,IF('activity_log (To Fill In)'!D414="Thursday",4,IF('activity_log (To Fill In)'!D414="Friday",5,IF('activity_log (To Fill In)'!D414="Saturday",6,IF('activity_log (To Fill In)'!D414="Sunday",7,"NULL")))))))</f>
        <v>NULL</v>
      </c>
      <c r="E414" s="10" t="e">
        <f>MATCH('activity_log (To Fill In)'!E414,'Data Selection (Modify As Neede'!$E$2:$E$46,0)</f>
        <v>#N/A</v>
      </c>
      <c r="F414" s="10" t="e">
        <f>MATCH('activity_log (To Fill In)'!F414,'Data Selection (Modify As Neede'!$F$2:$F$46,0)</f>
        <v>#N/A</v>
      </c>
      <c r="G414" s="3" t="str">
        <f>IF(AND('activity_log (To Fill In)'!G414&gt;=0.25,'activity_log (To Fill In)'!G414&lt;=24),'activity_log (To Fill In)'!G414,"NULL")</f>
        <v>NULL</v>
      </c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>
      <c r="A415" s="3" t="str">
        <f>IF('activity_log (To Fill In)'!A415=1,1,"NULL")</f>
        <v>NULL</v>
      </c>
      <c r="B415" s="3" t="str">
        <f>IF(AND('activity_log (To Fill In)'!B415&gt;=1,'activity_log (To Fill In)'!B415&lt;=28),'activity_log (To Fill In)'!B415,"NULL")</f>
        <v>NULL</v>
      </c>
      <c r="C415" s="3" t="str">
        <f t="shared" si="0"/>
        <v>NULL</v>
      </c>
      <c r="D415" s="3" t="str">
        <f>IF('activity_log (To Fill In)'!D415="Monday",1,IF('activity_log (To Fill In)'!D415="Tuesday",2,IF('activity_log (To Fill In)'!D415="Wednesday",3,IF('activity_log (To Fill In)'!D415="Thursday",4,IF('activity_log (To Fill In)'!D415="Friday",5,IF('activity_log (To Fill In)'!D415="Saturday",6,IF('activity_log (To Fill In)'!D415="Sunday",7,"NULL")))))))</f>
        <v>NULL</v>
      </c>
      <c r="E415" s="10" t="e">
        <f>MATCH('activity_log (To Fill In)'!E415,'Data Selection (Modify As Neede'!$E$2:$E$46,0)</f>
        <v>#N/A</v>
      </c>
      <c r="F415" s="10" t="e">
        <f>MATCH('activity_log (To Fill In)'!F415,'Data Selection (Modify As Neede'!$F$2:$F$46,0)</f>
        <v>#N/A</v>
      </c>
      <c r="G415" s="3" t="str">
        <f>IF(AND('activity_log (To Fill In)'!G415&gt;=0.25,'activity_log (To Fill In)'!G415&lt;=24),'activity_log (To Fill In)'!G415,"NULL")</f>
        <v>NULL</v>
      </c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>
      <c r="A416" s="3" t="str">
        <f>IF('activity_log (To Fill In)'!A416=1,1,"NULL")</f>
        <v>NULL</v>
      </c>
      <c r="B416" s="3" t="str">
        <f>IF(AND('activity_log (To Fill In)'!B416&gt;=1,'activity_log (To Fill In)'!B416&lt;=28),'activity_log (To Fill In)'!B416,"NULL")</f>
        <v>NULL</v>
      </c>
      <c r="C416" s="3" t="str">
        <f t="shared" si="0"/>
        <v>NULL</v>
      </c>
      <c r="D416" s="3" t="str">
        <f>IF('activity_log (To Fill In)'!D416="Monday",1,IF('activity_log (To Fill In)'!D416="Tuesday",2,IF('activity_log (To Fill In)'!D416="Wednesday",3,IF('activity_log (To Fill In)'!D416="Thursday",4,IF('activity_log (To Fill In)'!D416="Friday",5,IF('activity_log (To Fill In)'!D416="Saturday",6,IF('activity_log (To Fill In)'!D416="Sunday",7,"NULL")))))))</f>
        <v>NULL</v>
      </c>
      <c r="E416" s="10" t="e">
        <f>MATCH('activity_log (To Fill In)'!E416,'Data Selection (Modify As Neede'!$E$2:$E$46,0)</f>
        <v>#N/A</v>
      </c>
      <c r="F416" s="10" t="e">
        <f>MATCH('activity_log (To Fill In)'!F416,'Data Selection (Modify As Neede'!$F$2:$F$46,0)</f>
        <v>#N/A</v>
      </c>
      <c r="G416" s="3" t="str">
        <f>IF(AND('activity_log (To Fill In)'!G416&gt;=0.25,'activity_log (To Fill In)'!G416&lt;=24),'activity_log (To Fill In)'!G416,"NULL")</f>
        <v>NULL</v>
      </c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>
      <c r="A417" s="3" t="str">
        <f>IF('activity_log (To Fill In)'!A417=1,1,"NULL")</f>
        <v>NULL</v>
      </c>
      <c r="B417" s="3" t="str">
        <f>IF(AND('activity_log (To Fill In)'!B417&gt;=1,'activity_log (To Fill In)'!B417&lt;=28),'activity_log (To Fill In)'!B417,"NULL")</f>
        <v>NULL</v>
      </c>
      <c r="C417" s="3" t="str">
        <f t="shared" si="0"/>
        <v>NULL</v>
      </c>
      <c r="D417" s="3" t="str">
        <f>IF('activity_log (To Fill In)'!D417="Monday",1,IF('activity_log (To Fill In)'!D417="Tuesday",2,IF('activity_log (To Fill In)'!D417="Wednesday",3,IF('activity_log (To Fill In)'!D417="Thursday",4,IF('activity_log (To Fill In)'!D417="Friday",5,IF('activity_log (To Fill In)'!D417="Saturday",6,IF('activity_log (To Fill In)'!D417="Sunday",7,"NULL")))))))</f>
        <v>NULL</v>
      </c>
      <c r="E417" s="10" t="e">
        <f>MATCH('activity_log (To Fill In)'!E417,'Data Selection (Modify As Neede'!$E$2:$E$46,0)</f>
        <v>#N/A</v>
      </c>
      <c r="F417" s="10" t="e">
        <f>MATCH('activity_log (To Fill In)'!F417,'Data Selection (Modify As Neede'!$F$2:$F$46,0)</f>
        <v>#N/A</v>
      </c>
      <c r="G417" s="3" t="str">
        <f>IF(AND('activity_log (To Fill In)'!G417&gt;=0.25,'activity_log (To Fill In)'!G417&lt;=24),'activity_log (To Fill In)'!G417,"NULL")</f>
        <v>NULL</v>
      </c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>
      <c r="A418" s="3" t="str">
        <f>IF('activity_log (To Fill In)'!A418=1,1,"NULL")</f>
        <v>NULL</v>
      </c>
      <c r="B418" s="3" t="str">
        <f>IF(AND('activity_log (To Fill In)'!B418&gt;=1,'activity_log (To Fill In)'!B418&lt;=28),'activity_log (To Fill In)'!B418,"NULL")</f>
        <v>NULL</v>
      </c>
      <c r="C418" s="3" t="str">
        <f t="shared" si="0"/>
        <v>NULL</v>
      </c>
      <c r="D418" s="3" t="str">
        <f>IF('activity_log (To Fill In)'!D418="Monday",1,IF('activity_log (To Fill In)'!D418="Tuesday",2,IF('activity_log (To Fill In)'!D418="Wednesday",3,IF('activity_log (To Fill In)'!D418="Thursday",4,IF('activity_log (To Fill In)'!D418="Friday",5,IF('activity_log (To Fill In)'!D418="Saturday",6,IF('activity_log (To Fill In)'!D418="Sunday",7,"NULL")))))))</f>
        <v>NULL</v>
      </c>
      <c r="E418" s="10" t="e">
        <f>MATCH('activity_log (To Fill In)'!E418,'Data Selection (Modify As Neede'!$E$2:$E$46,0)</f>
        <v>#N/A</v>
      </c>
      <c r="F418" s="10" t="e">
        <f>MATCH('activity_log (To Fill In)'!F418,'Data Selection (Modify As Neede'!$F$2:$F$46,0)</f>
        <v>#N/A</v>
      </c>
      <c r="G418" s="3" t="str">
        <f>IF(AND('activity_log (To Fill In)'!G418&gt;=0.25,'activity_log (To Fill In)'!G418&lt;=24),'activity_log (To Fill In)'!G418,"NULL")</f>
        <v>NULL</v>
      </c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>
      <c r="A419" s="3" t="str">
        <f>IF('activity_log (To Fill In)'!A419=1,1,"NULL")</f>
        <v>NULL</v>
      </c>
      <c r="B419" s="3" t="str">
        <f>IF(AND('activity_log (To Fill In)'!B419&gt;=1,'activity_log (To Fill In)'!B419&lt;=28),'activity_log (To Fill In)'!B419,"NULL")</f>
        <v>NULL</v>
      </c>
      <c r="C419" s="3" t="str">
        <f t="shared" si="0"/>
        <v>NULL</v>
      </c>
      <c r="D419" s="3" t="str">
        <f>IF('activity_log (To Fill In)'!D419="Monday",1,IF('activity_log (To Fill In)'!D419="Tuesday",2,IF('activity_log (To Fill In)'!D419="Wednesday",3,IF('activity_log (To Fill In)'!D419="Thursday",4,IF('activity_log (To Fill In)'!D419="Friday",5,IF('activity_log (To Fill In)'!D419="Saturday",6,IF('activity_log (To Fill In)'!D419="Sunday",7,"NULL")))))))</f>
        <v>NULL</v>
      </c>
      <c r="E419" s="10" t="e">
        <f>MATCH('activity_log (To Fill In)'!E419,'Data Selection (Modify As Neede'!$E$2:$E$46,0)</f>
        <v>#N/A</v>
      </c>
      <c r="F419" s="10" t="e">
        <f>MATCH('activity_log (To Fill In)'!F419,'Data Selection (Modify As Neede'!$F$2:$F$46,0)</f>
        <v>#N/A</v>
      </c>
      <c r="G419" s="3" t="str">
        <f>IF(AND('activity_log (To Fill In)'!G419&gt;=0.25,'activity_log (To Fill In)'!G419&lt;=24),'activity_log (To Fill In)'!G419,"NULL")</f>
        <v>NULL</v>
      </c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>
      <c r="A420" s="3" t="str">
        <f>IF('activity_log (To Fill In)'!A420=1,1,"NULL")</f>
        <v>NULL</v>
      </c>
      <c r="B420" s="3" t="str">
        <f>IF(AND('activity_log (To Fill In)'!B420&gt;=1,'activity_log (To Fill In)'!B420&lt;=28),'activity_log (To Fill In)'!B420,"NULL")</f>
        <v>NULL</v>
      </c>
      <c r="C420" s="3" t="str">
        <f t="shared" si="0"/>
        <v>NULL</v>
      </c>
      <c r="D420" s="3" t="str">
        <f>IF('activity_log (To Fill In)'!D420="Monday",1,IF('activity_log (To Fill In)'!D420="Tuesday",2,IF('activity_log (To Fill In)'!D420="Wednesday",3,IF('activity_log (To Fill In)'!D420="Thursday",4,IF('activity_log (To Fill In)'!D420="Friday",5,IF('activity_log (To Fill In)'!D420="Saturday",6,IF('activity_log (To Fill In)'!D420="Sunday",7,"NULL")))))))</f>
        <v>NULL</v>
      </c>
      <c r="E420" s="10" t="e">
        <f>MATCH('activity_log (To Fill In)'!E420,'Data Selection (Modify As Neede'!$E$2:$E$46,0)</f>
        <v>#N/A</v>
      </c>
      <c r="F420" s="10" t="e">
        <f>MATCH('activity_log (To Fill In)'!F420,'Data Selection (Modify As Neede'!$F$2:$F$46,0)</f>
        <v>#N/A</v>
      </c>
      <c r="G420" s="3" t="str">
        <f>IF(AND('activity_log (To Fill In)'!G420&gt;=0.25,'activity_log (To Fill In)'!G420&lt;=24),'activity_log (To Fill In)'!G420,"NULL")</f>
        <v>NULL</v>
      </c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>
      <c r="A421" s="3" t="str">
        <f>IF('activity_log (To Fill In)'!A421=1,1,"NULL")</f>
        <v>NULL</v>
      </c>
      <c r="B421" s="3" t="str">
        <f>IF(AND('activity_log (To Fill In)'!B421&gt;=1,'activity_log (To Fill In)'!B421&lt;=28),'activity_log (To Fill In)'!B421,"NULL")</f>
        <v>NULL</v>
      </c>
      <c r="C421" s="3" t="str">
        <f t="shared" si="0"/>
        <v>NULL</v>
      </c>
      <c r="D421" s="3" t="str">
        <f>IF('activity_log (To Fill In)'!D421="Monday",1,IF('activity_log (To Fill In)'!D421="Tuesday",2,IF('activity_log (To Fill In)'!D421="Wednesday",3,IF('activity_log (To Fill In)'!D421="Thursday",4,IF('activity_log (To Fill In)'!D421="Friday",5,IF('activity_log (To Fill In)'!D421="Saturday",6,IF('activity_log (To Fill In)'!D421="Sunday",7,"NULL")))))))</f>
        <v>NULL</v>
      </c>
      <c r="E421" s="10" t="e">
        <f>MATCH('activity_log (To Fill In)'!E421,'Data Selection (Modify As Neede'!$E$2:$E$46,0)</f>
        <v>#N/A</v>
      </c>
      <c r="F421" s="10" t="e">
        <f>MATCH('activity_log (To Fill In)'!F421,'Data Selection (Modify As Neede'!$F$2:$F$46,0)</f>
        <v>#N/A</v>
      </c>
      <c r="G421" s="3" t="str">
        <f>IF(AND('activity_log (To Fill In)'!G421&gt;=0.25,'activity_log (To Fill In)'!G421&lt;=24),'activity_log (To Fill In)'!G421,"NULL")</f>
        <v>NULL</v>
      </c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>
      <c r="A422" s="3" t="str">
        <f>IF('activity_log (To Fill In)'!A422=1,1,"NULL")</f>
        <v>NULL</v>
      </c>
      <c r="B422" s="3" t="str">
        <f>IF(AND('activity_log (To Fill In)'!B422&gt;=1,'activity_log (To Fill In)'!B422&lt;=28),'activity_log (To Fill In)'!B422,"NULL")</f>
        <v>NULL</v>
      </c>
      <c r="C422" s="3" t="str">
        <f t="shared" si="0"/>
        <v>NULL</v>
      </c>
      <c r="D422" s="3" t="str">
        <f>IF('activity_log (To Fill In)'!D422="Monday",1,IF('activity_log (To Fill In)'!D422="Tuesday",2,IF('activity_log (To Fill In)'!D422="Wednesday",3,IF('activity_log (To Fill In)'!D422="Thursday",4,IF('activity_log (To Fill In)'!D422="Friday",5,IF('activity_log (To Fill In)'!D422="Saturday",6,IF('activity_log (To Fill In)'!D422="Sunday",7,"NULL")))))))</f>
        <v>NULL</v>
      </c>
      <c r="E422" s="10" t="e">
        <f>MATCH('activity_log (To Fill In)'!E422,'Data Selection (Modify As Neede'!$E$2:$E$46,0)</f>
        <v>#N/A</v>
      </c>
      <c r="F422" s="10" t="e">
        <f>MATCH('activity_log (To Fill In)'!F422,'Data Selection (Modify As Neede'!$F$2:$F$46,0)</f>
        <v>#N/A</v>
      </c>
      <c r="G422" s="3" t="str">
        <f>IF(AND('activity_log (To Fill In)'!G422&gt;=0.25,'activity_log (To Fill In)'!G422&lt;=24),'activity_log (To Fill In)'!G422,"NULL")</f>
        <v>NULL</v>
      </c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>
      <c r="A423" s="3" t="str">
        <f>IF('activity_log (To Fill In)'!A423=1,1,"NULL")</f>
        <v>NULL</v>
      </c>
      <c r="B423" s="3" t="str">
        <f>IF(AND('activity_log (To Fill In)'!B423&gt;=1,'activity_log (To Fill In)'!B423&lt;=28),'activity_log (To Fill In)'!B423,"NULL")</f>
        <v>NULL</v>
      </c>
      <c r="C423" s="3" t="str">
        <f t="shared" si="0"/>
        <v>NULL</v>
      </c>
      <c r="D423" s="3" t="str">
        <f>IF('activity_log (To Fill In)'!D423="Monday",1,IF('activity_log (To Fill In)'!D423="Tuesday",2,IF('activity_log (To Fill In)'!D423="Wednesday",3,IF('activity_log (To Fill In)'!D423="Thursday",4,IF('activity_log (To Fill In)'!D423="Friday",5,IF('activity_log (To Fill In)'!D423="Saturday",6,IF('activity_log (To Fill In)'!D423="Sunday",7,"NULL")))))))</f>
        <v>NULL</v>
      </c>
      <c r="E423" s="10" t="e">
        <f>MATCH('activity_log (To Fill In)'!E423,'Data Selection (Modify As Neede'!$E$2:$E$46,0)</f>
        <v>#N/A</v>
      </c>
      <c r="F423" s="10" t="e">
        <f>MATCH('activity_log (To Fill In)'!F423,'Data Selection (Modify As Neede'!$F$2:$F$46,0)</f>
        <v>#N/A</v>
      </c>
      <c r="G423" s="3" t="str">
        <f>IF(AND('activity_log (To Fill In)'!G423&gt;=0.25,'activity_log (To Fill In)'!G423&lt;=24),'activity_log (To Fill In)'!G423,"NULL")</f>
        <v>NULL</v>
      </c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>
      <c r="A424" s="3" t="str">
        <f>IF('activity_log (To Fill In)'!A424=1,1,"NULL")</f>
        <v>NULL</v>
      </c>
      <c r="B424" s="3" t="str">
        <f>IF(AND('activity_log (To Fill In)'!B424&gt;=1,'activity_log (To Fill In)'!B424&lt;=28),'activity_log (To Fill In)'!B424,"NULL")</f>
        <v>NULL</v>
      </c>
      <c r="C424" s="3" t="str">
        <f t="shared" si="0"/>
        <v>NULL</v>
      </c>
      <c r="D424" s="3" t="str">
        <f>IF('activity_log (To Fill In)'!D424="Monday",1,IF('activity_log (To Fill In)'!D424="Tuesday",2,IF('activity_log (To Fill In)'!D424="Wednesday",3,IF('activity_log (To Fill In)'!D424="Thursday",4,IF('activity_log (To Fill In)'!D424="Friday",5,IF('activity_log (To Fill In)'!D424="Saturday",6,IF('activity_log (To Fill In)'!D424="Sunday",7,"NULL")))))))</f>
        <v>NULL</v>
      </c>
      <c r="E424" s="10" t="e">
        <f>MATCH('activity_log (To Fill In)'!E424,'Data Selection (Modify As Neede'!$E$2:$E$46,0)</f>
        <v>#N/A</v>
      </c>
      <c r="F424" s="10" t="e">
        <f>MATCH('activity_log (To Fill In)'!F424,'Data Selection (Modify As Neede'!$F$2:$F$46,0)</f>
        <v>#N/A</v>
      </c>
      <c r="G424" s="3" t="str">
        <f>IF(AND('activity_log (To Fill In)'!G424&gt;=0.25,'activity_log (To Fill In)'!G424&lt;=24),'activity_log (To Fill In)'!G424,"NULL")</f>
        <v>NULL</v>
      </c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>
      <c r="A425" s="3" t="str">
        <f>IF('activity_log (To Fill In)'!A425=1,1,"NULL")</f>
        <v>NULL</v>
      </c>
      <c r="B425" s="3" t="str">
        <f>IF(AND('activity_log (To Fill In)'!B425&gt;=1,'activity_log (To Fill In)'!B425&lt;=28),'activity_log (To Fill In)'!B425,"NULL")</f>
        <v>NULL</v>
      </c>
      <c r="C425" s="3" t="str">
        <f t="shared" si="0"/>
        <v>NULL</v>
      </c>
      <c r="D425" s="3" t="str">
        <f>IF('activity_log (To Fill In)'!D425="Monday",1,IF('activity_log (To Fill In)'!D425="Tuesday",2,IF('activity_log (To Fill In)'!D425="Wednesday",3,IF('activity_log (To Fill In)'!D425="Thursday",4,IF('activity_log (To Fill In)'!D425="Friday",5,IF('activity_log (To Fill In)'!D425="Saturday",6,IF('activity_log (To Fill In)'!D425="Sunday",7,"NULL")))))))</f>
        <v>NULL</v>
      </c>
      <c r="E425" s="10" t="e">
        <f>MATCH('activity_log (To Fill In)'!E425,'Data Selection (Modify As Neede'!$E$2:$E$46,0)</f>
        <v>#N/A</v>
      </c>
      <c r="F425" s="10" t="e">
        <f>MATCH('activity_log (To Fill In)'!F425,'Data Selection (Modify As Neede'!$F$2:$F$46,0)</f>
        <v>#N/A</v>
      </c>
      <c r="G425" s="3" t="str">
        <f>IF(AND('activity_log (To Fill In)'!G425&gt;=0.25,'activity_log (To Fill In)'!G425&lt;=24),'activity_log (To Fill In)'!G425,"NULL")</f>
        <v>NULL</v>
      </c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>
      <c r="A426" s="3" t="str">
        <f>IF('activity_log (To Fill In)'!A426=1,1,"NULL")</f>
        <v>NULL</v>
      </c>
      <c r="B426" s="3" t="str">
        <f>IF(AND('activity_log (To Fill In)'!B426&gt;=1,'activity_log (To Fill In)'!B426&lt;=28),'activity_log (To Fill In)'!B426,"NULL")</f>
        <v>NULL</v>
      </c>
      <c r="C426" s="3" t="str">
        <f t="shared" si="0"/>
        <v>NULL</v>
      </c>
      <c r="D426" s="3" t="str">
        <f>IF('activity_log (To Fill In)'!D426="Monday",1,IF('activity_log (To Fill In)'!D426="Tuesday",2,IF('activity_log (To Fill In)'!D426="Wednesday",3,IF('activity_log (To Fill In)'!D426="Thursday",4,IF('activity_log (To Fill In)'!D426="Friday",5,IF('activity_log (To Fill In)'!D426="Saturday",6,IF('activity_log (To Fill In)'!D426="Sunday",7,"NULL")))))))</f>
        <v>NULL</v>
      </c>
      <c r="E426" s="10" t="e">
        <f>MATCH('activity_log (To Fill In)'!E426,'Data Selection (Modify As Neede'!$E$2:$E$46,0)</f>
        <v>#N/A</v>
      </c>
      <c r="F426" s="10" t="e">
        <f>MATCH('activity_log (To Fill In)'!F426,'Data Selection (Modify As Neede'!$F$2:$F$46,0)</f>
        <v>#N/A</v>
      </c>
      <c r="G426" s="3" t="str">
        <f>IF(AND('activity_log (To Fill In)'!G426&gt;=0.25,'activity_log (To Fill In)'!G426&lt;=24),'activity_log (To Fill In)'!G426,"NULL")</f>
        <v>NULL</v>
      </c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>
      <c r="A427" s="3" t="str">
        <f>IF('activity_log (To Fill In)'!A427=1,1,"NULL")</f>
        <v>NULL</v>
      </c>
      <c r="B427" s="3" t="str">
        <f>IF(AND('activity_log (To Fill In)'!B427&gt;=1,'activity_log (To Fill In)'!B427&lt;=28),'activity_log (To Fill In)'!B427,"NULL")</f>
        <v>NULL</v>
      </c>
      <c r="C427" s="3" t="str">
        <f t="shared" si="0"/>
        <v>NULL</v>
      </c>
      <c r="D427" s="3" t="str">
        <f>IF('activity_log (To Fill In)'!D427="Monday",1,IF('activity_log (To Fill In)'!D427="Tuesday",2,IF('activity_log (To Fill In)'!D427="Wednesday",3,IF('activity_log (To Fill In)'!D427="Thursday",4,IF('activity_log (To Fill In)'!D427="Friday",5,IF('activity_log (To Fill In)'!D427="Saturday",6,IF('activity_log (To Fill In)'!D427="Sunday",7,"NULL")))))))</f>
        <v>NULL</v>
      </c>
      <c r="E427" s="10" t="e">
        <f>MATCH('activity_log (To Fill In)'!E427,'Data Selection (Modify As Neede'!$E$2:$E$46,0)</f>
        <v>#N/A</v>
      </c>
      <c r="F427" s="10" t="e">
        <f>MATCH('activity_log (To Fill In)'!F427,'Data Selection (Modify As Neede'!$F$2:$F$46,0)</f>
        <v>#N/A</v>
      </c>
      <c r="G427" s="3" t="str">
        <f>IF(AND('activity_log (To Fill In)'!G427&gt;=0.25,'activity_log (To Fill In)'!G427&lt;=24),'activity_log (To Fill In)'!G427,"NULL")</f>
        <v>NULL</v>
      </c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>
      <c r="A428" s="3" t="str">
        <f>IF('activity_log (To Fill In)'!A428=1,1,"NULL")</f>
        <v>NULL</v>
      </c>
      <c r="B428" s="3" t="str">
        <f>IF(AND('activity_log (To Fill In)'!B428&gt;=1,'activity_log (To Fill In)'!B428&lt;=28),'activity_log (To Fill In)'!B428,"NULL")</f>
        <v>NULL</v>
      </c>
      <c r="C428" s="3" t="str">
        <f t="shared" si="0"/>
        <v>NULL</v>
      </c>
      <c r="D428" s="3" t="str">
        <f>IF('activity_log (To Fill In)'!D428="Monday",1,IF('activity_log (To Fill In)'!D428="Tuesday",2,IF('activity_log (To Fill In)'!D428="Wednesday",3,IF('activity_log (To Fill In)'!D428="Thursday",4,IF('activity_log (To Fill In)'!D428="Friday",5,IF('activity_log (To Fill In)'!D428="Saturday",6,IF('activity_log (To Fill In)'!D428="Sunday",7,"NULL")))))))</f>
        <v>NULL</v>
      </c>
      <c r="E428" s="10" t="e">
        <f>MATCH('activity_log (To Fill In)'!E428,'Data Selection (Modify As Neede'!$E$2:$E$46,0)</f>
        <v>#N/A</v>
      </c>
      <c r="F428" s="10" t="e">
        <f>MATCH('activity_log (To Fill In)'!F428,'Data Selection (Modify As Neede'!$F$2:$F$46,0)</f>
        <v>#N/A</v>
      </c>
      <c r="G428" s="3" t="str">
        <f>IF(AND('activity_log (To Fill In)'!G428&gt;=0.25,'activity_log (To Fill In)'!G428&lt;=24),'activity_log (To Fill In)'!G428,"NULL")</f>
        <v>NULL</v>
      </c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>
      <c r="A429" s="3" t="str">
        <f>IF('activity_log (To Fill In)'!A429=1,1,"NULL")</f>
        <v>NULL</v>
      </c>
      <c r="B429" s="3" t="str">
        <f>IF(AND('activity_log (To Fill In)'!B429&gt;=1,'activity_log (To Fill In)'!B429&lt;=28),'activity_log (To Fill In)'!B429,"NULL")</f>
        <v>NULL</v>
      </c>
      <c r="C429" s="3" t="str">
        <f t="shared" si="0"/>
        <v>NULL</v>
      </c>
      <c r="D429" s="3" t="str">
        <f>IF('activity_log (To Fill In)'!D429="Monday",1,IF('activity_log (To Fill In)'!D429="Tuesday",2,IF('activity_log (To Fill In)'!D429="Wednesday",3,IF('activity_log (To Fill In)'!D429="Thursday",4,IF('activity_log (To Fill In)'!D429="Friday",5,IF('activity_log (To Fill In)'!D429="Saturday",6,IF('activity_log (To Fill In)'!D429="Sunday",7,"NULL")))))))</f>
        <v>NULL</v>
      </c>
      <c r="E429" s="10" t="e">
        <f>MATCH('activity_log (To Fill In)'!E429,'Data Selection (Modify As Neede'!$E$2:$E$46,0)</f>
        <v>#N/A</v>
      </c>
      <c r="F429" s="10" t="e">
        <f>MATCH('activity_log (To Fill In)'!F429,'Data Selection (Modify As Neede'!$F$2:$F$46,0)</f>
        <v>#N/A</v>
      </c>
      <c r="G429" s="3" t="str">
        <f>IF(AND('activity_log (To Fill In)'!G429&gt;=0.25,'activity_log (To Fill In)'!G429&lt;=24),'activity_log (To Fill In)'!G429,"NULL")</f>
        <v>NULL</v>
      </c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>
      <c r="A430" s="3" t="str">
        <f>IF('activity_log (To Fill In)'!A430=1,1,"NULL")</f>
        <v>NULL</v>
      </c>
      <c r="B430" s="3" t="str">
        <f>IF(AND('activity_log (To Fill In)'!B430&gt;=1,'activity_log (To Fill In)'!B430&lt;=28),'activity_log (To Fill In)'!B430,"NULL")</f>
        <v>NULL</v>
      </c>
      <c r="C430" s="3" t="str">
        <f t="shared" si="0"/>
        <v>NULL</v>
      </c>
      <c r="D430" s="3" t="str">
        <f>IF('activity_log (To Fill In)'!D430="Monday",1,IF('activity_log (To Fill In)'!D430="Tuesday",2,IF('activity_log (To Fill In)'!D430="Wednesday",3,IF('activity_log (To Fill In)'!D430="Thursday",4,IF('activity_log (To Fill In)'!D430="Friday",5,IF('activity_log (To Fill In)'!D430="Saturday",6,IF('activity_log (To Fill In)'!D430="Sunday",7,"NULL")))))))</f>
        <v>NULL</v>
      </c>
      <c r="E430" s="10" t="e">
        <f>MATCH('activity_log (To Fill In)'!E430,'Data Selection (Modify As Neede'!$E$2:$E$46,0)</f>
        <v>#N/A</v>
      </c>
      <c r="F430" s="10" t="e">
        <f>MATCH('activity_log (To Fill In)'!F430,'Data Selection (Modify As Neede'!$F$2:$F$46,0)</f>
        <v>#N/A</v>
      </c>
      <c r="G430" s="3" t="str">
        <f>IF(AND('activity_log (To Fill In)'!G430&gt;=0.25,'activity_log (To Fill In)'!G430&lt;=24),'activity_log (To Fill In)'!G430,"NULL")</f>
        <v>NULL</v>
      </c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>
      <c r="A431" s="3" t="str">
        <f>IF('activity_log (To Fill In)'!A431=1,1,"NULL")</f>
        <v>NULL</v>
      </c>
      <c r="B431" s="3" t="str">
        <f>IF(AND('activity_log (To Fill In)'!B431&gt;=1,'activity_log (To Fill In)'!B431&lt;=28),'activity_log (To Fill In)'!B431,"NULL")</f>
        <v>NULL</v>
      </c>
      <c r="C431" s="3" t="str">
        <f t="shared" si="0"/>
        <v>NULL</v>
      </c>
      <c r="D431" s="3" t="str">
        <f>IF('activity_log (To Fill In)'!D431="Monday",1,IF('activity_log (To Fill In)'!D431="Tuesday",2,IF('activity_log (To Fill In)'!D431="Wednesday",3,IF('activity_log (To Fill In)'!D431="Thursday",4,IF('activity_log (To Fill In)'!D431="Friday",5,IF('activity_log (To Fill In)'!D431="Saturday",6,IF('activity_log (To Fill In)'!D431="Sunday",7,"NULL")))))))</f>
        <v>NULL</v>
      </c>
      <c r="E431" s="10" t="e">
        <f>MATCH('activity_log (To Fill In)'!E431,'Data Selection (Modify As Neede'!$E$2:$E$46,0)</f>
        <v>#N/A</v>
      </c>
      <c r="F431" s="10" t="e">
        <f>MATCH('activity_log (To Fill In)'!F431,'Data Selection (Modify As Neede'!$F$2:$F$46,0)</f>
        <v>#N/A</v>
      </c>
      <c r="G431" s="3" t="str">
        <f>IF(AND('activity_log (To Fill In)'!G431&gt;=0.25,'activity_log (To Fill In)'!G431&lt;=24),'activity_log (To Fill In)'!G431,"NULL")</f>
        <v>NULL</v>
      </c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>
      <c r="A432" s="3" t="str">
        <f>IF('activity_log (To Fill In)'!A432=1,1,"NULL")</f>
        <v>NULL</v>
      </c>
      <c r="B432" s="3" t="str">
        <f>IF(AND('activity_log (To Fill In)'!B432&gt;=1,'activity_log (To Fill In)'!B432&lt;=28),'activity_log (To Fill In)'!B432,"NULL")</f>
        <v>NULL</v>
      </c>
      <c r="C432" s="3" t="str">
        <f t="shared" si="0"/>
        <v>NULL</v>
      </c>
      <c r="D432" s="3" t="str">
        <f>IF('activity_log (To Fill In)'!D432="Monday",1,IF('activity_log (To Fill In)'!D432="Tuesday",2,IF('activity_log (To Fill In)'!D432="Wednesday",3,IF('activity_log (To Fill In)'!D432="Thursday",4,IF('activity_log (To Fill In)'!D432="Friday",5,IF('activity_log (To Fill In)'!D432="Saturday",6,IF('activity_log (To Fill In)'!D432="Sunday",7,"NULL")))))))</f>
        <v>NULL</v>
      </c>
      <c r="E432" s="10" t="e">
        <f>MATCH('activity_log (To Fill In)'!E432,'Data Selection (Modify As Neede'!$E$2:$E$46,0)</f>
        <v>#N/A</v>
      </c>
      <c r="F432" s="10" t="e">
        <f>MATCH('activity_log (To Fill In)'!F432,'Data Selection (Modify As Neede'!$F$2:$F$46,0)</f>
        <v>#N/A</v>
      </c>
      <c r="G432" s="3" t="str">
        <f>IF(AND('activity_log (To Fill In)'!G432&gt;=0.25,'activity_log (To Fill In)'!G432&lt;=24),'activity_log (To Fill In)'!G432,"NULL")</f>
        <v>NULL</v>
      </c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>
      <c r="A433" s="3" t="str">
        <f>IF('activity_log (To Fill In)'!A433=1,1,"NULL")</f>
        <v>NULL</v>
      </c>
      <c r="B433" s="3" t="str">
        <f>IF(AND('activity_log (To Fill In)'!B433&gt;=1,'activity_log (To Fill In)'!B433&lt;=28),'activity_log (To Fill In)'!B433,"NULL")</f>
        <v>NULL</v>
      </c>
      <c r="C433" s="3" t="str">
        <f t="shared" si="0"/>
        <v>NULL</v>
      </c>
      <c r="D433" s="3" t="str">
        <f>IF('activity_log (To Fill In)'!D433="Monday",1,IF('activity_log (To Fill In)'!D433="Tuesday",2,IF('activity_log (To Fill In)'!D433="Wednesday",3,IF('activity_log (To Fill In)'!D433="Thursday",4,IF('activity_log (To Fill In)'!D433="Friday",5,IF('activity_log (To Fill In)'!D433="Saturday",6,IF('activity_log (To Fill In)'!D433="Sunday",7,"NULL")))))))</f>
        <v>NULL</v>
      </c>
      <c r="E433" s="10" t="e">
        <f>MATCH('activity_log (To Fill In)'!E433,'Data Selection (Modify As Neede'!$E$2:$E$46,0)</f>
        <v>#N/A</v>
      </c>
      <c r="F433" s="10" t="e">
        <f>MATCH('activity_log (To Fill In)'!F433,'Data Selection (Modify As Neede'!$F$2:$F$46,0)</f>
        <v>#N/A</v>
      </c>
      <c r="G433" s="3" t="str">
        <f>IF(AND('activity_log (To Fill In)'!G433&gt;=0.25,'activity_log (To Fill In)'!G433&lt;=24),'activity_log (To Fill In)'!G433,"NULL")</f>
        <v>NULL</v>
      </c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">
      <c r="A434" s="3" t="str">
        <f>IF('activity_log (To Fill In)'!A434=1,1,"NULL")</f>
        <v>NULL</v>
      </c>
      <c r="B434" s="3" t="str">
        <f>IF(AND('activity_log (To Fill In)'!B434&gt;=1,'activity_log (To Fill In)'!B434&lt;=28),'activity_log (To Fill In)'!B434,"NULL")</f>
        <v>NULL</v>
      </c>
      <c r="C434" s="3" t="str">
        <f t="shared" si="0"/>
        <v>NULL</v>
      </c>
      <c r="D434" s="3" t="str">
        <f>IF('activity_log (To Fill In)'!D434="Monday",1,IF('activity_log (To Fill In)'!D434="Tuesday",2,IF('activity_log (To Fill In)'!D434="Wednesday",3,IF('activity_log (To Fill In)'!D434="Thursday",4,IF('activity_log (To Fill In)'!D434="Friday",5,IF('activity_log (To Fill In)'!D434="Saturday",6,IF('activity_log (To Fill In)'!D434="Sunday",7,"NULL")))))))</f>
        <v>NULL</v>
      </c>
      <c r="E434" s="10" t="e">
        <f>MATCH('activity_log (To Fill In)'!E434,'Data Selection (Modify As Neede'!$E$2:$E$46,0)</f>
        <v>#N/A</v>
      </c>
      <c r="F434" s="10" t="e">
        <f>MATCH('activity_log (To Fill In)'!F434,'Data Selection (Modify As Neede'!$F$2:$F$46,0)</f>
        <v>#N/A</v>
      </c>
      <c r="G434" s="3" t="str">
        <f>IF(AND('activity_log (To Fill In)'!G434&gt;=0.25,'activity_log (To Fill In)'!G434&lt;=24),'activity_log (To Fill In)'!G434,"NULL")</f>
        <v>NULL</v>
      </c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">
      <c r="A435" s="3" t="str">
        <f>IF('activity_log (To Fill In)'!A435=1,1,"NULL")</f>
        <v>NULL</v>
      </c>
      <c r="B435" s="3" t="str">
        <f>IF(AND('activity_log (To Fill In)'!B435&gt;=1,'activity_log (To Fill In)'!B435&lt;=28),'activity_log (To Fill In)'!B435,"NULL")</f>
        <v>NULL</v>
      </c>
      <c r="C435" s="3" t="str">
        <f t="shared" si="0"/>
        <v>NULL</v>
      </c>
      <c r="D435" s="3" t="str">
        <f>IF('activity_log (To Fill In)'!D435="Monday",1,IF('activity_log (To Fill In)'!D435="Tuesday",2,IF('activity_log (To Fill In)'!D435="Wednesday",3,IF('activity_log (To Fill In)'!D435="Thursday",4,IF('activity_log (To Fill In)'!D435="Friday",5,IF('activity_log (To Fill In)'!D435="Saturday",6,IF('activity_log (To Fill In)'!D435="Sunday",7,"NULL")))))))</f>
        <v>NULL</v>
      </c>
      <c r="E435" s="10" t="e">
        <f>MATCH('activity_log (To Fill In)'!E435,'Data Selection (Modify As Neede'!$E$2:$E$46,0)</f>
        <v>#N/A</v>
      </c>
      <c r="F435" s="10" t="e">
        <f>MATCH('activity_log (To Fill In)'!F435,'Data Selection (Modify As Neede'!$F$2:$F$46,0)</f>
        <v>#N/A</v>
      </c>
      <c r="G435" s="3" t="str">
        <f>IF(AND('activity_log (To Fill In)'!G435&gt;=0.25,'activity_log (To Fill In)'!G435&lt;=24),'activity_log (To Fill In)'!G435,"NULL")</f>
        <v>NULL</v>
      </c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">
      <c r="A436" s="3" t="str">
        <f>IF('activity_log (To Fill In)'!A436=1,1,"NULL")</f>
        <v>NULL</v>
      </c>
      <c r="B436" s="3" t="str">
        <f>IF(AND('activity_log (To Fill In)'!B436&gt;=1,'activity_log (To Fill In)'!B436&lt;=28),'activity_log (To Fill In)'!B436,"NULL")</f>
        <v>NULL</v>
      </c>
      <c r="C436" s="3" t="str">
        <f t="shared" si="0"/>
        <v>NULL</v>
      </c>
      <c r="D436" s="3" t="str">
        <f>IF('activity_log (To Fill In)'!D436="Monday",1,IF('activity_log (To Fill In)'!D436="Tuesday",2,IF('activity_log (To Fill In)'!D436="Wednesday",3,IF('activity_log (To Fill In)'!D436="Thursday",4,IF('activity_log (To Fill In)'!D436="Friday",5,IF('activity_log (To Fill In)'!D436="Saturday",6,IF('activity_log (To Fill In)'!D436="Sunday",7,"NULL")))))))</f>
        <v>NULL</v>
      </c>
      <c r="E436" s="10" t="e">
        <f>MATCH('activity_log (To Fill In)'!E436,'Data Selection (Modify As Neede'!$E$2:$E$46,0)</f>
        <v>#N/A</v>
      </c>
      <c r="F436" s="10" t="e">
        <f>MATCH('activity_log (To Fill In)'!F436,'Data Selection (Modify As Neede'!$F$2:$F$46,0)</f>
        <v>#N/A</v>
      </c>
      <c r="G436" s="3" t="str">
        <f>IF(AND('activity_log (To Fill In)'!G436&gt;=0.25,'activity_log (To Fill In)'!G436&lt;=24),'activity_log (To Fill In)'!G436,"NULL")</f>
        <v>NULL</v>
      </c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>
      <c r="A437" s="3" t="str">
        <f>IF('activity_log (To Fill In)'!A437=1,1,"NULL")</f>
        <v>NULL</v>
      </c>
      <c r="B437" s="3" t="str">
        <f>IF(AND('activity_log (To Fill In)'!B437&gt;=1,'activity_log (To Fill In)'!B437&lt;=28),'activity_log (To Fill In)'!B437,"NULL")</f>
        <v>NULL</v>
      </c>
      <c r="C437" s="3" t="str">
        <f t="shared" si="0"/>
        <v>NULL</v>
      </c>
      <c r="D437" s="3" t="str">
        <f>IF('activity_log (To Fill In)'!D437="Monday",1,IF('activity_log (To Fill In)'!D437="Tuesday",2,IF('activity_log (To Fill In)'!D437="Wednesday",3,IF('activity_log (To Fill In)'!D437="Thursday",4,IF('activity_log (To Fill In)'!D437="Friday",5,IF('activity_log (To Fill In)'!D437="Saturday",6,IF('activity_log (To Fill In)'!D437="Sunday",7,"NULL")))))))</f>
        <v>NULL</v>
      </c>
      <c r="E437" s="10" t="e">
        <f>MATCH('activity_log (To Fill In)'!E437,'Data Selection (Modify As Neede'!$E$2:$E$46,0)</f>
        <v>#N/A</v>
      </c>
      <c r="F437" s="10" t="e">
        <f>MATCH('activity_log (To Fill In)'!F437,'Data Selection (Modify As Neede'!$F$2:$F$46,0)</f>
        <v>#N/A</v>
      </c>
      <c r="G437" s="3" t="str">
        <f>IF(AND('activity_log (To Fill In)'!G437&gt;=0.25,'activity_log (To Fill In)'!G437&lt;=24),'activity_log (To Fill In)'!G437,"NULL")</f>
        <v>NULL</v>
      </c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">
      <c r="A438" s="3" t="str">
        <f>IF('activity_log (To Fill In)'!A438=1,1,"NULL")</f>
        <v>NULL</v>
      </c>
      <c r="B438" s="3" t="str">
        <f>IF(AND('activity_log (To Fill In)'!B438&gt;=1,'activity_log (To Fill In)'!B438&lt;=28),'activity_log (To Fill In)'!B438,"NULL")</f>
        <v>NULL</v>
      </c>
      <c r="C438" s="3" t="str">
        <f t="shared" si="0"/>
        <v>NULL</v>
      </c>
      <c r="D438" s="3" t="str">
        <f>IF('activity_log (To Fill In)'!D438="Monday",1,IF('activity_log (To Fill In)'!D438="Tuesday",2,IF('activity_log (To Fill In)'!D438="Wednesday",3,IF('activity_log (To Fill In)'!D438="Thursday",4,IF('activity_log (To Fill In)'!D438="Friday",5,IF('activity_log (To Fill In)'!D438="Saturday",6,IF('activity_log (To Fill In)'!D438="Sunday",7,"NULL")))))))</f>
        <v>NULL</v>
      </c>
      <c r="E438" s="10" t="e">
        <f>MATCH('activity_log (To Fill In)'!E438,'Data Selection (Modify As Neede'!$E$2:$E$46,0)</f>
        <v>#N/A</v>
      </c>
      <c r="F438" s="10" t="e">
        <f>MATCH('activity_log (To Fill In)'!F438,'Data Selection (Modify As Neede'!$F$2:$F$46,0)</f>
        <v>#N/A</v>
      </c>
      <c r="G438" s="3" t="str">
        <f>IF(AND('activity_log (To Fill In)'!G438&gt;=0.25,'activity_log (To Fill In)'!G438&lt;=24),'activity_log (To Fill In)'!G438,"NULL")</f>
        <v>NULL</v>
      </c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">
      <c r="A439" s="3" t="str">
        <f>IF('activity_log (To Fill In)'!A439=1,1,"NULL")</f>
        <v>NULL</v>
      </c>
      <c r="B439" s="3" t="str">
        <f>IF(AND('activity_log (To Fill In)'!B439&gt;=1,'activity_log (To Fill In)'!B439&lt;=28),'activity_log (To Fill In)'!B439,"NULL")</f>
        <v>NULL</v>
      </c>
      <c r="C439" s="3" t="str">
        <f t="shared" si="0"/>
        <v>NULL</v>
      </c>
      <c r="D439" s="3" t="str">
        <f>IF('activity_log (To Fill In)'!D439="Monday",1,IF('activity_log (To Fill In)'!D439="Tuesday",2,IF('activity_log (To Fill In)'!D439="Wednesday",3,IF('activity_log (To Fill In)'!D439="Thursday",4,IF('activity_log (To Fill In)'!D439="Friday",5,IF('activity_log (To Fill In)'!D439="Saturday",6,IF('activity_log (To Fill In)'!D439="Sunday",7,"NULL")))))))</f>
        <v>NULL</v>
      </c>
      <c r="E439" s="10" t="e">
        <f>MATCH('activity_log (To Fill In)'!E439,'Data Selection (Modify As Neede'!$E$2:$E$46,0)</f>
        <v>#N/A</v>
      </c>
      <c r="F439" s="10" t="e">
        <f>MATCH('activity_log (To Fill In)'!F439,'Data Selection (Modify As Neede'!$F$2:$F$46,0)</f>
        <v>#N/A</v>
      </c>
      <c r="G439" s="3" t="str">
        <f>IF(AND('activity_log (To Fill In)'!G439&gt;=0.25,'activity_log (To Fill In)'!G439&lt;=24),'activity_log (To Fill In)'!G439,"NULL")</f>
        <v>NULL</v>
      </c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">
      <c r="A440" s="3" t="str">
        <f>IF('activity_log (To Fill In)'!A440=1,1,"NULL")</f>
        <v>NULL</v>
      </c>
      <c r="B440" s="3" t="str">
        <f>IF(AND('activity_log (To Fill In)'!B440&gt;=1,'activity_log (To Fill In)'!B440&lt;=28),'activity_log (To Fill In)'!B440,"NULL")</f>
        <v>NULL</v>
      </c>
      <c r="C440" s="3" t="str">
        <f t="shared" si="0"/>
        <v>NULL</v>
      </c>
      <c r="D440" s="3" t="str">
        <f>IF('activity_log (To Fill In)'!D440="Monday",1,IF('activity_log (To Fill In)'!D440="Tuesday",2,IF('activity_log (To Fill In)'!D440="Wednesday",3,IF('activity_log (To Fill In)'!D440="Thursday",4,IF('activity_log (To Fill In)'!D440="Friday",5,IF('activity_log (To Fill In)'!D440="Saturday",6,IF('activity_log (To Fill In)'!D440="Sunday",7,"NULL")))))))</f>
        <v>NULL</v>
      </c>
      <c r="E440" s="10" t="e">
        <f>MATCH('activity_log (To Fill In)'!E440,'Data Selection (Modify As Neede'!$E$2:$E$46,0)</f>
        <v>#N/A</v>
      </c>
      <c r="F440" s="10" t="e">
        <f>MATCH('activity_log (To Fill In)'!F440,'Data Selection (Modify As Neede'!$F$2:$F$46,0)</f>
        <v>#N/A</v>
      </c>
      <c r="G440" s="3" t="str">
        <f>IF(AND('activity_log (To Fill In)'!G440&gt;=0.25,'activity_log (To Fill In)'!G440&lt;=24),'activity_log (To Fill In)'!G440,"NULL")</f>
        <v>NULL</v>
      </c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">
      <c r="A441" s="3" t="str">
        <f>IF('activity_log (To Fill In)'!A441=1,1,"NULL")</f>
        <v>NULL</v>
      </c>
      <c r="B441" s="3" t="str">
        <f>IF(AND('activity_log (To Fill In)'!B441&gt;=1,'activity_log (To Fill In)'!B441&lt;=28),'activity_log (To Fill In)'!B441,"NULL")</f>
        <v>NULL</v>
      </c>
      <c r="C441" s="3" t="str">
        <f t="shared" si="0"/>
        <v>NULL</v>
      </c>
      <c r="D441" s="3" t="str">
        <f>IF('activity_log (To Fill In)'!D441="Monday",1,IF('activity_log (To Fill In)'!D441="Tuesday",2,IF('activity_log (To Fill In)'!D441="Wednesday",3,IF('activity_log (To Fill In)'!D441="Thursday",4,IF('activity_log (To Fill In)'!D441="Friday",5,IF('activity_log (To Fill In)'!D441="Saturday",6,IF('activity_log (To Fill In)'!D441="Sunday",7,"NULL")))))))</f>
        <v>NULL</v>
      </c>
      <c r="E441" s="10" t="e">
        <f>MATCH('activity_log (To Fill In)'!E441,'Data Selection (Modify As Neede'!$E$2:$E$46,0)</f>
        <v>#N/A</v>
      </c>
      <c r="F441" s="10" t="e">
        <f>MATCH('activity_log (To Fill In)'!F441,'Data Selection (Modify As Neede'!$F$2:$F$46,0)</f>
        <v>#N/A</v>
      </c>
      <c r="G441" s="3" t="str">
        <f>IF(AND('activity_log (To Fill In)'!G441&gt;=0.25,'activity_log (To Fill In)'!G441&lt;=24),'activity_log (To Fill In)'!G441,"NULL")</f>
        <v>NULL</v>
      </c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">
      <c r="A442" s="3" t="str">
        <f>IF('activity_log (To Fill In)'!A442=1,1,"NULL")</f>
        <v>NULL</v>
      </c>
      <c r="B442" s="3" t="str">
        <f>IF(AND('activity_log (To Fill In)'!B442&gt;=1,'activity_log (To Fill In)'!B442&lt;=28),'activity_log (To Fill In)'!B442,"NULL")</f>
        <v>NULL</v>
      </c>
      <c r="C442" s="3" t="str">
        <f t="shared" si="0"/>
        <v>NULL</v>
      </c>
      <c r="D442" s="3" t="str">
        <f>IF('activity_log (To Fill In)'!D442="Monday",1,IF('activity_log (To Fill In)'!D442="Tuesday",2,IF('activity_log (To Fill In)'!D442="Wednesday",3,IF('activity_log (To Fill In)'!D442="Thursday",4,IF('activity_log (To Fill In)'!D442="Friday",5,IF('activity_log (To Fill In)'!D442="Saturday",6,IF('activity_log (To Fill In)'!D442="Sunday",7,"NULL")))))))</f>
        <v>NULL</v>
      </c>
      <c r="E442" s="10" t="e">
        <f>MATCH('activity_log (To Fill In)'!E442,'Data Selection (Modify As Neede'!$E$2:$E$46,0)</f>
        <v>#N/A</v>
      </c>
      <c r="F442" s="10" t="e">
        <f>MATCH('activity_log (To Fill In)'!F442,'Data Selection (Modify As Neede'!$F$2:$F$46,0)</f>
        <v>#N/A</v>
      </c>
      <c r="G442" s="3" t="str">
        <f>IF(AND('activity_log (To Fill In)'!G442&gt;=0.25,'activity_log (To Fill In)'!G442&lt;=24),'activity_log (To Fill In)'!G442,"NULL")</f>
        <v>NULL</v>
      </c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">
      <c r="A443" s="3" t="str">
        <f>IF('activity_log (To Fill In)'!A443=1,1,"NULL")</f>
        <v>NULL</v>
      </c>
      <c r="B443" s="3" t="str">
        <f>IF(AND('activity_log (To Fill In)'!B443&gt;=1,'activity_log (To Fill In)'!B443&lt;=28),'activity_log (To Fill In)'!B443,"NULL")</f>
        <v>NULL</v>
      </c>
      <c r="C443" s="3" t="str">
        <f t="shared" si="0"/>
        <v>NULL</v>
      </c>
      <c r="D443" s="3" t="str">
        <f>IF('activity_log (To Fill In)'!D443="Monday",1,IF('activity_log (To Fill In)'!D443="Tuesday",2,IF('activity_log (To Fill In)'!D443="Wednesday",3,IF('activity_log (To Fill In)'!D443="Thursday",4,IF('activity_log (To Fill In)'!D443="Friday",5,IF('activity_log (To Fill In)'!D443="Saturday",6,IF('activity_log (To Fill In)'!D443="Sunday",7,"NULL")))))))</f>
        <v>NULL</v>
      </c>
      <c r="E443" s="10" t="e">
        <f>MATCH('activity_log (To Fill In)'!E443,'Data Selection (Modify As Neede'!$E$2:$E$46,0)</f>
        <v>#N/A</v>
      </c>
      <c r="F443" s="10" t="e">
        <f>MATCH('activity_log (To Fill In)'!F443,'Data Selection (Modify As Neede'!$F$2:$F$46,0)</f>
        <v>#N/A</v>
      </c>
      <c r="G443" s="3" t="str">
        <f>IF(AND('activity_log (To Fill In)'!G443&gt;=0.25,'activity_log (To Fill In)'!G443&lt;=24),'activity_log (To Fill In)'!G443,"NULL")</f>
        <v>NULL</v>
      </c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">
      <c r="A444" s="3" t="str">
        <f>IF('activity_log (To Fill In)'!A444=1,1,"NULL")</f>
        <v>NULL</v>
      </c>
      <c r="B444" s="3" t="str">
        <f>IF(AND('activity_log (To Fill In)'!B444&gt;=1,'activity_log (To Fill In)'!B444&lt;=28),'activity_log (To Fill In)'!B444,"NULL")</f>
        <v>NULL</v>
      </c>
      <c r="C444" s="3" t="str">
        <f t="shared" si="0"/>
        <v>NULL</v>
      </c>
      <c r="D444" s="3" t="str">
        <f>IF('activity_log (To Fill In)'!D444="Monday",1,IF('activity_log (To Fill In)'!D444="Tuesday",2,IF('activity_log (To Fill In)'!D444="Wednesday",3,IF('activity_log (To Fill In)'!D444="Thursday",4,IF('activity_log (To Fill In)'!D444="Friday",5,IF('activity_log (To Fill In)'!D444="Saturday",6,IF('activity_log (To Fill In)'!D444="Sunday",7,"NULL")))))))</f>
        <v>NULL</v>
      </c>
      <c r="E444" s="10" t="e">
        <f>MATCH('activity_log (To Fill In)'!E444,'Data Selection (Modify As Neede'!$E$2:$E$46,0)</f>
        <v>#N/A</v>
      </c>
      <c r="F444" s="10" t="e">
        <f>MATCH('activity_log (To Fill In)'!F444,'Data Selection (Modify As Neede'!$F$2:$F$46,0)</f>
        <v>#N/A</v>
      </c>
      <c r="G444" s="3" t="str">
        <f>IF(AND('activity_log (To Fill In)'!G444&gt;=0.25,'activity_log (To Fill In)'!G444&lt;=24),'activity_log (To Fill In)'!G444,"NULL")</f>
        <v>NULL</v>
      </c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">
      <c r="A445" s="3" t="str">
        <f>IF('activity_log (To Fill In)'!A445=1,1,"NULL")</f>
        <v>NULL</v>
      </c>
      <c r="B445" s="3" t="str">
        <f>IF(AND('activity_log (To Fill In)'!B445&gt;=1,'activity_log (To Fill In)'!B445&lt;=28),'activity_log (To Fill In)'!B445,"NULL")</f>
        <v>NULL</v>
      </c>
      <c r="C445" s="3" t="str">
        <f t="shared" si="0"/>
        <v>NULL</v>
      </c>
      <c r="D445" s="3" t="str">
        <f>IF('activity_log (To Fill In)'!D445="Monday",1,IF('activity_log (To Fill In)'!D445="Tuesday",2,IF('activity_log (To Fill In)'!D445="Wednesday",3,IF('activity_log (To Fill In)'!D445="Thursday",4,IF('activity_log (To Fill In)'!D445="Friday",5,IF('activity_log (To Fill In)'!D445="Saturday",6,IF('activity_log (To Fill In)'!D445="Sunday",7,"NULL")))))))</f>
        <v>NULL</v>
      </c>
      <c r="E445" s="10" t="e">
        <f>MATCH('activity_log (To Fill In)'!E445,'Data Selection (Modify As Neede'!$E$2:$E$46,0)</f>
        <v>#N/A</v>
      </c>
      <c r="F445" s="10" t="e">
        <f>MATCH('activity_log (To Fill In)'!F445,'Data Selection (Modify As Neede'!$F$2:$F$46,0)</f>
        <v>#N/A</v>
      </c>
      <c r="G445" s="3" t="str">
        <f>IF(AND('activity_log (To Fill In)'!G445&gt;=0.25,'activity_log (To Fill In)'!G445&lt;=24),'activity_log (To Fill In)'!G445,"NULL")</f>
        <v>NULL</v>
      </c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">
      <c r="A446" s="3" t="str">
        <f>IF('activity_log (To Fill In)'!A446=1,1,"NULL")</f>
        <v>NULL</v>
      </c>
      <c r="B446" s="3" t="str">
        <f>IF(AND('activity_log (To Fill In)'!B446&gt;=1,'activity_log (To Fill In)'!B446&lt;=28),'activity_log (To Fill In)'!B446,"NULL")</f>
        <v>NULL</v>
      </c>
      <c r="C446" s="3" t="str">
        <f t="shared" si="0"/>
        <v>NULL</v>
      </c>
      <c r="D446" s="3" t="str">
        <f>IF('activity_log (To Fill In)'!D446="Monday",1,IF('activity_log (To Fill In)'!D446="Tuesday",2,IF('activity_log (To Fill In)'!D446="Wednesday",3,IF('activity_log (To Fill In)'!D446="Thursday",4,IF('activity_log (To Fill In)'!D446="Friday",5,IF('activity_log (To Fill In)'!D446="Saturday",6,IF('activity_log (To Fill In)'!D446="Sunday",7,"NULL")))))))</f>
        <v>NULL</v>
      </c>
      <c r="E446" s="10" t="e">
        <f>MATCH('activity_log (To Fill In)'!E446,'Data Selection (Modify As Neede'!$E$2:$E$46,0)</f>
        <v>#N/A</v>
      </c>
      <c r="F446" s="10" t="e">
        <f>MATCH('activity_log (To Fill In)'!F446,'Data Selection (Modify As Neede'!$F$2:$F$46,0)</f>
        <v>#N/A</v>
      </c>
      <c r="G446" s="3" t="str">
        <f>IF(AND('activity_log (To Fill In)'!G446&gt;=0.25,'activity_log (To Fill In)'!G446&lt;=24),'activity_log (To Fill In)'!G446,"NULL")</f>
        <v>NULL</v>
      </c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">
      <c r="A447" s="3" t="str">
        <f>IF('activity_log (To Fill In)'!A447=1,1,"NULL")</f>
        <v>NULL</v>
      </c>
      <c r="B447" s="3" t="str">
        <f>IF(AND('activity_log (To Fill In)'!B447&gt;=1,'activity_log (To Fill In)'!B447&lt;=28),'activity_log (To Fill In)'!B447,"NULL")</f>
        <v>NULL</v>
      </c>
      <c r="C447" s="3" t="str">
        <f t="shared" si="0"/>
        <v>NULL</v>
      </c>
      <c r="D447" s="3" t="str">
        <f>IF('activity_log (To Fill In)'!D447="Monday",1,IF('activity_log (To Fill In)'!D447="Tuesday",2,IF('activity_log (To Fill In)'!D447="Wednesday",3,IF('activity_log (To Fill In)'!D447="Thursday",4,IF('activity_log (To Fill In)'!D447="Friday",5,IF('activity_log (To Fill In)'!D447="Saturday",6,IF('activity_log (To Fill In)'!D447="Sunday",7,"NULL")))))))</f>
        <v>NULL</v>
      </c>
      <c r="E447" s="10" t="e">
        <f>MATCH('activity_log (To Fill In)'!E447,'Data Selection (Modify As Neede'!$E$2:$E$46,0)</f>
        <v>#N/A</v>
      </c>
      <c r="F447" s="10" t="e">
        <f>MATCH('activity_log (To Fill In)'!F447,'Data Selection (Modify As Neede'!$F$2:$F$46,0)</f>
        <v>#N/A</v>
      </c>
      <c r="G447" s="3" t="str">
        <f>IF(AND('activity_log (To Fill In)'!G447&gt;=0.25,'activity_log (To Fill In)'!G447&lt;=24),'activity_log (To Fill In)'!G447,"NULL")</f>
        <v>NULL</v>
      </c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">
      <c r="A448" s="3" t="str">
        <f>IF('activity_log (To Fill In)'!A448=1,1,"NULL")</f>
        <v>NULL</v>
      </c>
      <c r="B448" s="3" t="str">
        <f>IF(AND('activity_log (To Fill In)'!B448&gt;=1,'activity_log (To Fill In)'!B448&lt;=28),'activity_log (To Fill In)'!B448,"NULL")</f>
        <v>NULL</v>
      </c>
      <c r="C448" s="3" t="str">
        <f t="shared" si="0"/>
        <v>NULL</v>
      </c>
      <c r="D448" s="3" t="str">
        <f>IF('activity_log (To Fill In)'!D448="Monday",1,IF('activity_log (To Fill In)'!D448="Tuesday",2,IF('activity_log (To Fill In)'!D448="Wednesday",3,IF('activity_log (To Fill In)'!D448="Thursday",4,IF('activity_log (To Fill In)'!D448="Friday",5,IF('activity_log (To Fill In)'!D448="Saturday",6,IF('activity_log (To Fill In)'!D448="Sunday",7,"NULL")))))))</f>
        <v>NULL</v>
      </c>
      <c r="E448" s="10" t="e">
        <f>MATCH('activity_log (To Fill In)'!E448,'Data Selection (Modify As Neede'!$E$2:$E$46,0)</f>
        <v>#N/A</v>
      </c>
      <c r="F448" s="10" t="e">
        <f>MATCH('activity_log (To Fill In)'!F448,'Data Selection (Modify As Neede'!$F$2:$F$46,0)</f>
        <v>#N/A</v>
      </c>
      <c r="G448" s="3" t="str">
        <f>IF(AND('activity_log (To Fill In)'!G448&gt;=0.25,'activity_log (To Fill In)'!G448&lt;=24),'activity_log (To Fill In)'!G448,"NULL")</f>
        <v>NULL</v>
      </c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">
      <c r="A449" s="3" t="str">
        <f>IF('activity_log (To Fill In)'!A449=1,1,"NULL")</f>
        <v>NULL</v>
      </c>
      <c r="B449" s="3" t="str">
        <f>IF(AND('activity_log (To Fill In)'!B449&gt;=1,'activity_log (To Fill In)'!B449&lt;=28),'activity_log (To Fill In)'!B449,"NULL")</f>
        <v>NULL</v>
      </c>
      <c r="C449" s="3" t="str">
        <f t="shared" si="0"/>
        <v>NULL</v>
      </c>
      <c r="D449" s="3" t="str">
        <f>IF('activity_log (To Fill In)'!D449="Monday",1,IF('activity_log (To Fill In)'!D449="Tuesday",2,IF('activity_log (To Fill In)'!D449="Wednesday",3,IF('activity_log (To Fill In)'!D449="Thursday",4,IF('activity_log (To Fill In)'!D449="Friday",5,IF('activity_log (To Fill In)'!D449="Saturday",6,IF('activity_log (To Fill In)'!D449="Sunday",7,"NULL")))))))</f>
        <v>NULL</v>
      </c>
      <c r="E449" s="10" t="e">
        <f>MATCH('activity_log (To Fill In)'!E449,'Data Selection (Modify As Neede'!$E$2:$E$46,0)</f>
        <v>#N/A</v>
      </c>
      <c r="F449" s="10" t="e">
        <f>MATCH('activity_log (To Fill In)'!F449,'Data Selection (Modify As Neede'!$F$2:$F$46,0)</f>
        <v>#N/A</v>
      </c>
      <c r="G449" s="3" t="str">
        <f>IF(AND('activity_log (To Fill In)'!G449&gt;=0.25,'activity_log (To Fill In)'!G449&lt;=24),'activity_log (To Fill In)'!G449,"NULL")</f>
        <v>NULL</v>
      </c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">
      <c r="A450" s="3" t="str">
        <f>IF('activity_log (To Fill In)'!A450=1,1,"NULL")</f>
        <v>NULL</v>
      </c>
      <c r="B450" s="3" t="str">
        <f>IF(AND('activity_log (To Fill In)'!B450&gt;=1,'activity_log (To Fill In)'!B450&lt;=28),'activity_log (To Fill In)'!B450,"NULL")</f>
        <v>NULL</v>
      </c>
      <c r="C450" s="3" t="str">
        <f t="shared" si="0"/>
        <v>NULL</v>
      </c>
      <c r="D450" s="3" t="str">
        <f>IF('activity_log (To Fill In)'!D450="Monday",1,IF('activity_log (To Fill In)'!D450="Tuesday",2,IF('activity_log (To Fill In)'!D450="Wednesday",3,IF('activity_log (To Fill In)'!D450="Thursday",4,IF('activity_log (To Fill In)'!D450="Friday",5,IF('activity_log (To Fill In)'!D450="Saturday",6,IF('activity_log (To Fill In)'!D450="Sunday",7,"NULL")))))))</f>
        <v>NULL</v>
      </c>
      <c r="E450" s="10" t="e">
        <f>MATCH('activity_log (To Fill In)'!E450,'Data Selection (Modify As Neede'!$E$2:$E$46,0)</f>
        <v>#N/A</v>
      </c>
      <c r="F450" s="10" t="e">
        <f>MATCH('activity_log (To Fill In)'!F450,'Data Selection (Modify As Neede'!$F$2:$F$46,0)</f>
        <v>#N/A</v>
      </c>
      <c r="G450" s="3" t="str">
        <f>IF(AND('activity_log (To Fill In)'!G450&gt;=0.25,'activity_log (To Fill In)'!G450&lt;=24),'activity_log (To Fill In)'!G450,"NULL")</f>
        <v>NULL</v>
      </c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">
      <c r="A451" s="3" t="str">
        <f>IF('activity_log (To Fill In)'!A451=1,1,"NULL")</f>
        <v>NULL</v>
      </c>
      <c r="B451" s="3" t="str">
        <f>IF(AND('activity_log (To Fill In)'!B451&gt;=1,'activity_log (To Fill In)'!B451&lt;=28),'activity_log (To Fill In)'!B451,"NULL")</f>
        <v>NULL</v>
      </c>
      <c r="C451" s="3" t="str">
        <f t="shared" si="0"/>
        <v>NULL</v>
      </c>
      <c r="D451" s="3" t="str">
        <f>IF('activity_log (To Fill In)'!D451="Monday",1,IF('activity_log (To Fill In)'!D451="Tuesday",2,IF('activity_log (To Fill In)'!D451="Wednesday",3,IF('activity_log (To Fill In)'!D451="Thursday",4,IF('activity_log (To Fill In)'!D451="Friday",5,IF('activity_log (To Fill In)'!D451="Saturday",6,IF('activity_log (To Fill In)'!D451="Sunday",7,"NULL")))))))</f>
        <v>NULL</v>
      </c>
      <c r="E451" s="10" t="e">
        <f>MATCH('activity_log (To Fill In)'!E451,'Data Selection (Modify As Neede'!$E$2:$E$46,0)</f>
        <v>#N/A</v>
      </c>
      <c r="F451" s="10" t="e">
        <f>MATCH('activity_log (To Fill In)'!F451,'Data Selection (Modify As Neede'!$F$2:$F$46,0)</f>
        <v>#N/A</v>
      </c>
      <c r="G451" s="3" t="str">
        <f>IF(AND('activity_log (To Fill In)'!G451&gt;=0.25,'activity_log (To Fill In)'!G451&lt;=24),'activity_log (To Fill In)'!G451,"NULL")</f>
        <v>NULL</v>
      </c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">
      <c r="A452" s="3" t="str">
        <f>IF('activity_log (To Fill In)'!A452=1,1,"NULL")</f>
        <v>NULL</v>
      </c>
      <c r="B452" s="3" t="str">
        <f>IF(AND('activity_log (To Fill In)'!B452&gt;=1,'activity_log (To Fill In)'!B452&lt;=28),'activity_log (To Fill In)'!B452,"NULL")</f>
        <v>NULL</v>
      </c>
      <c r="C452" s="3" t="str">
        <f t="shared" si="0"/>
        <v>NULL</v>
      </c>
      <c r="D452" s="3" t="str">
        <f>IF('activity_log (To Fill In)'!D452="Monday",1,IF('activity_log (To Fill In)'!D452="Tuesday",2,IF('activity_log (To Fill In)'!D452="Wednesday",3,IF('activity_log (To Fill In)'!D452="Thursday",4,IF('activity_log (To Fill In)'!D452="Friday",5,IF('activity_log (To Fill In)'!D452="Saturday",6,IF('activity_log (To Fill In)'!D452="Sunday",7,"NULL")))))))</f>
        <v>NULL</v>
      </c>
      <c r="E452" s="10" t="e">
        <f>MATCH('activity_log (To Fill In)'!E452,'Data Selection (Modify As Neede'!$E$2:$E$46,0)</f>
        <v>#N/A</v>
      </c>
      <c r="F452" s="10" t="e">
        <f>MATCH('activity_log (To Fill In)'!F452,'Data Selection (Modify As Neede'!$F$2:$F$46,0)</f>
        <v>#N/A</v>
      </c>
      <c r="G452" s="3" t="str">
        <f>IF(AND('activity_log (To Fill In)'!G452&gt;=0.25,'activity_log (To Fill In)'!G452&lt;=24),'activity_log (To Fill In)'!G452,"NULL")</f>
        <v>NULL</v>
      </c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">
      <c r="A453" s="3" t="str">
        <f>IF('activity_log (To Fill In)'!A453=1,1,"NULL")</f>
        <v>NULL</v>
      </c>
      <c r="B453" s="3" t="str">
        <f>IF(AND('activity_log (To Fill In)'!B453&gt;=1,'activity_log (To Fill In)'!B453&lt;=28),'activity_log (To Fill In)'!B453,"NULL")</f>
        <v>NULL</v>
      </c>
      <c r="C453" s="3" t="str">
        <f t="shared" si="0"/>
        <v>NULL</v>
      </c>
      <c r="D453" s="3" t="str">
        <f>IF('activity_log (To Fill In)'!D453="Monday",1,IF('activity_log (To Fill In)'!D453="Tuesday",2,IF('activity_log (To Fill In)'!D453="Wednesday",3,IF('activity_log (To Fill In)'!D453="Thursday",4,IF('activity_log (To Fill In)'!D453="Friday",5,IF('activity_log (To Fill In)'!D453="Saturday",6,IF('activity_log (To Fill In)'!D453="Sunday",7,"NULL")))))))</f>
        <v>NULL</v>
      </c>
      <c r="E453" s="10" t="e">
        <f>MATCH('activity_log (To Fill In)'!E453,'Data Selection (Modify As Neede'!$E$2:$E$46,0)</f>
        <v>#N/A</v>
      </c>
      <c r="F453" s="10" t="e">
        <f>MATCH('activity_log (To Fill In)'!F453,'Data Selection (Modify As Neede'!$F$2:$F$46,0)</f>
        <v>#N/A</v>
      </c>
      <c r="G453" s="3" t="str">
        <f>IF(AND('activity_log (To Fill In)'!G453&gt;=0.25,'activity_log (To Fill In)'!G453&lt;=24),'activity_log (To Fill In)'!G453,"NULL")</f>
        <v>NULL</v>
      </c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">
      <c r="A454" s="3" t="str">
        <f>IF('activity_log (To Fill In)'!A454=1,1,"NULL")</f>
        <v>NULL</v>
      </c>
      <c r="B454" s="3" t="str">
        <f>IF(AND('activity_log (To Fill In)'!B454&gt;=1,'activity_log (To Fill In)'!B454&lt;=28),'activity_log (To Fill In)'!B454,"NULL")</f>
        <v>NULL</v>
      </c>
      <c r="C454" s="3" t="str">
        <f t="shared" si="0"/>
        <v>NULL</v>
      </c>
      <c r="D454" s="3" t="str">
        <f>IF('activity_log (To Fill In)'!D454="Monday",1,IF('activity_log (To Fill In)'!D454="Tuesday",2,IF('activity_log (To Fill In)'!D454="Wednesday",3,IF('activity_log (To Fill In)'!D454="Thursday",4,IF('activity_log (To Fill In)'!D454="Friday",5,IF('activity_log (To Fill In)'!D454="Saturday",6,IF('activity_log (To Fill In)'!D454="Sunday",7,"NULL")))))))</f>
        <v>NULL</v>
      </c>
      <c r="E454" s="10" t="e">
        <f>MATCH('activity_log (To Fill In)'!E454,'Data Selection (Modify As Neede'!$E$2:$E$46,0)</f>
        <v>#N/A</v>
      </c>
      <c r="F454" s="10" t="e">
        <f>MATCH('activity_log (To Fill In)'!F454,'Data Selection (Modify As Neede'!$F$2:$F$46,0)</f>
        <v>#N/A</v>
      </c>
      <c r="G454" s="3" t="str">
        <f>IF(AND('activity_log (To Fill In)'!G454&gt;=0.25,'activity_log (To Fill In)'!G454&lt;=24),'activity_log (To Fill In)'!G454,"NULL")</f>
        <v>NULL</v>
      </c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">
      <c r="A455" s="3" t="str">
        <f>IF('activity_log (To Fill In)'!A455=1,1,"NULL")</f>
        <v>NULL</v>
      </c>
      <c r="B455" s="3" t="str">
        <f>IF(AND('activity_log (To Fill In)'!B455&gt;=1,'activity_log (To Fill In)'!B455&lt;=28),'activity_log (To Fill In)'!B455,"NULL")</f>
        <v>NULL</v>
      </c>
      <c r="C455" s="3" t="str">
        <f t="shared" si="0"/>
        <v>NULL</v>
      </c>
      <c r="D455" s="3" t="str">
        <f>IF('activity_log (To Fill In)'!D455="Monday",1,IF('activity_log (To Fill In)'!D455="Tuesday",2,IF('activity_log (To Fill In)'!D455="Wednesday",3,IF('activity_log (To Fill In)'!D455="Thursday",4,IF('activity_log (To Fill In)'!D455="Friday",5,IF('activity_log (To Fill In)'!D455="Saturday",6,IF('activity_log (To Fill In)'!D455="Sunday",7,"NULL")))))))</f>
        <v>NULL</v>
      </c>
      <c r="E455" s="10" t="e">
        <f>MATCH('activity_log (To Fill In)'!E455,'Data Selection (Modify As Neede'!$E$2:$E$46,0)</f>
        <v>#N/A</v>
      </c>
      <c r="F455" s="10" t="e">
        <f>MATCH('activity_log (To Fill In)'!F455,'Data Selection (Modify As Neede'!$F$2:$F$46,0)</f>
        <v>#N/A</v>
      </c>
      <c r="G455" s="3" t="str">
        <f>IF(AND('activity_log (To Fill In)'!G455&gt;=0.25,'activity_log (To Fill In)'!G455&lt;=24),'activity_log (To Fill In)'!G455,"NULL")</f>
        <v>NULL</v>
      </c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">
      <c r="A456" s="3" t="str">
        <f>IF('activity_log (To Fill In)'!A456=1,1,"NULL")</f>
        <v>NULL</v>
      </c>
      <c r="B456" s="3" t="str">
        <f>IF(AND('activity_log (To Fill In)'!B456&gt;=1,'activity_log (To Fill In)'!B456&lt;=28),'activity_log (To Fill In)'!B456,"NULL")</f>
        <v>NULL</v>
      </c>
      <c r="C456" s="3" t="str">
        <f t="shared" si="0"/>
        <v>NULL</v>
      </c>
      <c r="D456" s="3" t="str">
        <f>IF('activity_log (To Fill In)'!D456="Monday",1,IF('activity_log (To Fill In)'!D456="Tuesday",2,IF('activity_log (To Fill In)'!D456="Wednesday",3,IF('activity_log (To Fill In)'!D456="Thursday",4,IF('activity_log (To Fill In)'!D456="Friday",5,IF('activity_log (To Fill In)'!D456="Saturday",6,IF('activity_log (To Fill In)'!D456="Sunday",7,"NULL")))))))</f>
        <v>NULL</v>
      </c>
      <c r="E456" s="10" t="e">
        <f>MATCH('activity_log (To Fill In)'!E456,'Data Selection (Modify As Neede'!$E$2:$E$46,0)</f>
        <v>#N/A</v>
      </c>
      <c r="F456" s="10" t="e">
        <f>MATCH('activity_log (To Fill In)'!F456,'Data Selection (Modify As Neede'!$F$2:$F$46,0)</f>
        <v>#N/A</v>
      </c>
      <c r="G456" s="3" t="str">
        <f>IF(AND('activity_log (To Fill In)'!G456&gt;=0.25,'activity_log (To Fill In)'!G456&lt;=24),'activity_log (To Fill In)'!G456,"NULL")</f>
        <v>NULL</v>
      </c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">
      <c r="A457" s="3" t="str">
        <f>IF('activity_log (To Fill In)'!A457=1,1,"NULL")</f>
        <v>NULL</v>
      </c>
      <c r="B457" s="3" t="str">
        <f>IF(AND('activity_log (To Fill In)'!B457&gt;=1,'activity_log (To Fill In)'!B457&lt;=28),'activity_log (To Fill In)'!B457,"NULL")</f>
        <v>NULL</v>
      </c>
      <c r="C457" s="3" t="str">
        <f t="shared" si="0"/>
        <v>NULL</v>
      </c>
      <c r="D457" s="3" t="str">
        <f>IF('activity_log (To Fill In)'!D457="Monday",1,IF('activity_log (To Fill In)'!D457="Tuesday",2,IF('activity_log (To Fill In)'!D457="Wednesday",3,IF('activity_log (To Fill In)'!D457="Thursday",4,IF('activity_log (To Fill In)'!D457="Friday",5,IF('activity_log (To Fill In)'!D457="Saturday",6,IF('activity_log (To Fill In)'!D457="Sunday",7,"NULL")))))))</f>
        <v>NULL</v>
      </c>
      <c r="E457" s="10" t="e">
        <f>MATCH('activity_log (To Fill In)'!E457,'Data Selection (Modify As Neede'!$E$2:$E$46,0)</f>
        <v>#N/A</v>
      </c>
      <c r="F457" s="10" t="e">
        <f>MATCH('activity_log (To Fill In)'!F457,'Data Selection (Modify As Neede'!$F$2:$F$46,0)</f>
        <v>#N/A</v>
      </c>
      <c r="G457" s="3" t="str">
        <f>IF(AND('activity_log (To Fill In)'!G457&gt;=0.25,'activity_log (To Fill In)'!G457&lt;=24),'activity_log (To Fill In)'!G457,"NULL")</f>
        <v>NULL</v>
      </c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">
      <c r="A458" s="3" t="str">
        <f>IF('activity_log (To Fill In)'!A458=1,1,"NULL")</f>
        <v>NULL</v>
      </c>
      <c r="B458" s="3" t="str">
        <f>IF(AND('activity_log (To Fill In)'!B458&gt;=1,'activity_log (To Fill In)'!B458&lt;=28),'activity_log (To Fill In)'!B458,"NULL")</f>
        <v>NULL</v>
      </c>
      <c r="C458" s="3" t="str">
        <f t="shared" si="0"/>
        <v>NULL</v>
      </c>
      <c r="D458" s="3" t="str">
        <f>IF('activity_log (To Fill In)'!D458="Monday",1,IF('activity_log (To Fill In)'!D458="Tuesday",2,IF('activity_log (To Fill In)'!D458="Wednesday",3,IF('activity_log (To Fill In)'!D458="Thursday",4,IF('activity_log (To Fill In)'!D458="Friday",5,IF('activity_log (To Fill In)'!D458="Saturday",6,IF('activity_log (To Fill In)'!D458="Sunday",7,"NULL")))))))</f>
        <v>NULL</v>
      </c>
      <c r="E458" s="10" t="e">
        <f>MATCH('activity_log (To Fill In)'!E458,'Data Selection (Modify As Neede'!$E$2:$E$46,0)</f>
        <v>#N/A</v>
      </c>
      <c r="F458" s="10" t="e">
        <f>MATCH('activity_log (To Fill In)'!F458,'Data Selection (Modify As Neede'!$F$2:$F$46,0)</f>
        <v>#N/A</v>
      </c>
      <c r="G458" s="3" t="str">
        <f>IF(AND('activity_log (To Fill In)'!G458&gt;=0.25,'activity_log (To Fill In)'!G458&lt;=24),'activity_log (To Fill In)'!G458,"NULL")</f>
        <v>NULL</v>
      </c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">
      <c r="A459" s="3" t="str">
        <f>IF('activity_log (To Fill In)'!A459=1,1,"NULL")</f>
        <v>NULL</v>
      </c>
      <c r="B459" s="3" t="str">
        <f>IF(AND('activity_log (To Fill In)'!B459&gt;=1,'activity_log (To Fill In)'!B459&lt;=28),'activity_log (To Fill In)'!B459,"NULL")</f>
        <v>NULL</v>
      </c>
      <c r="C459" s="3" t="str">
        <f t="shared" si="0"/>
        <v>NULL</v>
      </c>
      <c r="D459" s="3" t="str">
        <f>IF('activity_log (To Fill In)'!D459="Monday",1,IF('activity_log (To Fill In)'!D459="Tuesday",2,IF('activity_log (To Fill In)'!D459="Wednesday",3,IF('activity_log (To Fill In)'!D459="Thursday",4,IF('activity_log (To Fill In)'!D459="Friday",5,IF('activity_log (To Fill In)'!D459="Saturday",6,IF('activity_log (To Fill In)'!D459="Sunday",7,"NULL")))))))</f>
        <v>NULL</v>
      </c>
      <c r="E459" s="10" t="e">
        <f>MATCH('activity_log (To Fill In)'!E459,'Data Selection (Modify As Neede'!$E$2:$E$46,0)</f>
        <v>#N/A</v>
      </c>
      <c r="F459" s="10" t="e">
        <f>MATCH('activity_log (To Fill In)'!F459,'Data Selection (Modify As Neede'!$F$2:$F$46,0)</f>
        <v>#N/A</v>
      </c>
      <c r="G459" s="3" t="str">
        <f>IF(AND('activity_log (To Fill In)'!G459&gt;=0.25,'activity_log (To Fill In)'!G459&lt;=24),'activity_log (To Fill In)'!G459,"NULL")</f>
        <v>NULL</v>
      </c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">
      <c r="A460" s="3" t="str">
        <f>IF('activity_log (To Fill In)'!A460=1,1,"NULL")</f>
        <v>NULL</v>
      </c>
      <c r="B460" s="3" t="str">
        <f>IF(AND('activity_log (To Fill In)'!B460&gt;=1,'activity_log (To Fill In)'!B460&lt;=28),'activity_log (To Fill In)'!B460,"NULL")</f>
        <v>NULL</v>
      </c>
      <c r="C460" s="3" t="str">
        <f t="shared" si="0"/>
        <v>NULL</v>
      </c>
      <c r="D460" s="3" t="str">
        <f>IF('activity_log (To Fill In)'!D460="Monday",1,IF('activity_log (To Fill In)'!D460="Tuesday",2,IF('activity_log (To Fill In)'!D460="Wednesday",3,IF('activity_log (To Fill In)'!D460="Thursday",4,IF('activity_log (To Fill In)'!D460="Friday",5,IF('activity_log (To Fill In)'!D460="Saturday",6,IF('activity_log (To Fill In)'!D460="Sunday",7,"NULL")))))))</f>
        <v>NULL</v>
      </c>
      <c r="E460" s="10" t="e">
        <f>MATCH('activity_log (To Fill In)'!E460,'Data Selection (Modify As Neede'!$E$2:$E$46,0)</f>
        <v>#N/A</v>
      </c>
      <c r="F460" s="10" t="e">
        <f>MATCH('activity_log (To Fill In)'!F460,'Data Selection (Modify As Neede'!$F$2:$F$46,0)</f>
        <v>#N/A</v>
      </c>
      <c r="G460" s="3" t="str">
        <f>IF(AND('activity_log (To Fill In)'!G460&gt;=0.25,'activity_log (To Fill In)'!G460&lt;=24),'activity_log (To Fill In)'!G460,"NULL")</f>
        <v>NULL</v>
      </c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">
      <c r="A461" s="3" t="str">
        <f>IF('activity_log (To Fill In)'!A461=1,1,"NULL")</f>
        <v>NULL</v>
      </c>
      <c r="B461" s="3" t="str">
        <f>IF(AND('activity_log (To Fill In)'!B461&gt;=1,'activity_log (To Fill In)'!B461&lt;=28),'activity_log (To Fill In)'!B461,"NULL")</f>
        <v>NULL</v>
      </c>
      <c r="C461" s="3" t="str">
        <f t="shared" si="0"/>
        <v>NULL</v>
      </c>
      <c r="D461" s="3" t="str">
        <f>IF('activity_log (To Fill In)'!D461="Monday",1,IF('activity_log (To Fill In)'!D461="Tuesday",2,IF('activity_log (To Fill In)'!D461="Wednesday",3,IF('activity_log (To Fill In)'!D461="Thursday",4,IF('activity_log (To Fill In)'!D461="Friday",5,IF('activity_log (To Fill In)'!D461="Saturday",6,IF('activity_log (To Fill In)'!D461="Sunday",7,"NULL")))))))</f>
        <v>NULL</v>
      </c>
      <c r="E461" s="10" t="e">
        <f>MATCH('activity_log (To Fill In)'!E461,'Data Selection (Modify As Neede'!$E$2:$E$46,0)</f>
        <v>#N/A</v>
      </c>
      <c r="F461" s="10" t="e">
        <f>MATCH('activity_log (To Fill In)'!F461,'Data Selection (Modify As Neede'!$F$2:$F$46,0)</f>
        <v>#N/A</v>
      </c>
      <c r="G461" s="3" t="str">
        <f>IF(AND('activity_log (To Fill In)'!G461&gt;=0.25,'activity_log (To Fill In)'!G461&lt;=24),'activity_log (To Fill In)'!G461,"NULL")</f>
        <v>NULL</v>
      </c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">
      <c r="A462" s="3" t="str">
        <f>IF('activity_log (To Fill In)'!A462=1,1,"NULL")</f>
        <v>NULL</v>
      </c>
      <c r="B462" s="3" t="str">
        <f>IF(AND('activity_log (To Fill In)'!B462&gt;=1,'activity_log (To Fill In)'!B462&lt;=28),'activity_log (To Fill In)'!B462,"NULL")</f>
        <v>NULL</v>
      </c>
      <c r="C462" s="3" t="str">
        <f t="shared" si="0"/>
        <v>NULL</v>
      </c>
      <c r="D462" s="3" t="str">
        <f>IF('activity_log (To Fill In)'!D462="Monday",1,IF('activity_log (To Fill In)'!D462="Tuesday",2,IF('activity_log (To Fill In)'!D462="Wednesday",3,IF('activity_log (To Fill In)'!D462="Thursday",4,IF('activity_log (To Fill In)'!D462="Friday",5,IF('activity_log (To Fill In)'!D462="Saturday",6,IF('activity_log (To Fill In)'!D462="Sunday",7,"NULL")))))))</f>
        <v>NULL</v>
      </c>
      <c r="E462" s="10" t="e">
        <f>MATCH('activity_log (To Fill In)'!E462,'Data Selection (Modify As Neede'!$E$2:$E$46,0)</f>
        <v>#N/A</v>
      </c>
      <c r="F462" s="10" t="e">
        <f>MATCH('activity_log (To Fill In)'!F462,'Data Selection (Modify As Neede'!$F$2:$F$46,0)</f>
        <v>#N/A</v>
      </c>
      <c r="G462" s="3" t="str">
        <f>IF(AND('activity_log (To Fill In)'!G462&gt;=0.25,'activity_log (To Fill In)'!G462&lt;=24),'activity_log (To Fill In)'!G462,"NULL")</f>
        <v>NULL</v>
      </c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">
      <c r="A463" s="3" t="str">
        <f>IF('activity_log (To Fill In)'!A463=1,1,"NULL")</f>
        <v>NULL</v>
      </c>
      <c r="B463" s="3" t="str">
        <f>IF(AND('activity_log (To Fill In)'!B463&gt;=1,'activity_log (To Fill In)'!B463&lt;=28),'activity_log (To Fill In)'!B463,"NULL")</f>
        <v>NULL</v>
      </c>
      <c r="C463" s="3" t="str">
        <f t="shared" si="0"/>
        <v>NULL</v>
      </c>
      <c r="D463" s="3" t="str">
        <f>IF('activity_log (To Fill In)'!D463="Monday",1,IF('activity_log (To Fill In)'!D463="Tuesday",2,IF('activity_log (To Fill In)'!D463="Wednesday",3,IF('activity_log (To Fill In)'!D463="Thursday",4,IF('activity_log (To Fill In)'!D463="Friday",5,IF('activity_log (To Fill In)'!D463="Saturday",6,IF('activity_log (To Fill In)'!D463="Sunday",7,"NULL")))))))</f>
        <v>NULL</v>
      </c>
      <c r="E463" s="10" t="e">
        <f>MATCH('activity_log (To Fill In)'!E463,'Data Selection (Modify As Neede'!$E$2:$E$46,0)</f>
        <v>#N/A</v>
      </c>
      <c r="F463" s="10" t="e">
        <f>MATCH('activity_log (To Fill In)'!F463,'Data Selection (Modify As Neede'!$F$2:$F$46,0)</f>
        <v>#N/A</v>
      </c>
      <c r="G463" s="3" t="str">
        <f>IF(AND('activity_log (To Fill In)'!G463&gt;=0.25,'activity_log (To Fill In)'!G463&lt;=24),'activity_log (To Fill In)'!G463,"NULL")</f>
        <v>NULL</v>
      </c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">
      <c r="A464" s="3" t="str">
        <f>IF('activity_log (To Fill In)'!A464=1,1,"NULL")</f>
        <v>NULL</v>
      </c>
      <c r="B464" s="3" t="str">
        <f>IF(AND('activity_log (To Fill In)'!B464&gt;=1,'activity_log (To Fill In)'!B464&lt;=28),'activity_log (To Fill In)'!B464,"NULL")</f>
        <v>NULL</v>
      </c>
      <c r="C464" s="3" t="str">
        <f t="shared" si="0"/>
        <v>NULL</v>
      </c>
      <c r="D464" s="3" t="str">
        <f>IF('activity_log (To Fill In)'!D464="Monday",1,IF('activity_log (To Fill In)'!D464="Tuesday",2,IF('activity_log (To Fill In)'!D464="Wednesday",3,IF('activity_log (To Fill In)'!D464="Thursday",4,IF('activity_log (To Fill In)'!D464="Friday",5,IF('activity_log (To Fill In)'!D464="Saturday",6,IF('activity_log (To Fill In)'!D464="Sunday",7,"NULL")))))))</f>
        <v>NULL</v>
      </c>
      <c r="E464" s="10" t="e">
        <f>MATCH('activity_log (To Fill In)'!E464,'Data Selection (Modify As Neede'!$E$2:$E$46,0)</f>
        <v>#N/A</v>
      </c>
      <c r="F464" s="10" t="e">
        <f>MATCH('activity_log (To Fill In)'!F464,'Data Selection (Modify As Neede'!$F$2:$F$46,0)</f>
        <v>#N/A</v>
      </c>
      <c r="G464" s="3" t="str">
        <f>IF(AND('activity_log (To Fill In)'!G464&gt;=0.25,'activity_log (To Fill In)'!G464&lt;=24),'activity_log (To Fill In)'!G464,"NULL")</f>
        <v>NULL</v>
      </c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">
      <c r="A465" s="3" t="str">
        <f>IF('activity_log (To Fill In)'!A465=1,1,"NULL")</f>
        <v>NULL</v>
      </c>
      <c r="B465" s="3" t="str">
        <f>IF(AND('activity_log (To Fill In)'!B465&gt;=1,'activity_log (To Fill In)'!B465&lt;=28),'activity_log (To Fill In)'!B465,"NULL")</f>
        <v>NULL</v>
      </c>
      <c r="C465" s="3" t="str">
        <f t="shared" si="0"/>
        <v>NULL</v>
      </c>
      <c r="D465" s="3" t="str">
        <f>IF('activity_log (To Fill In)'!D465="Monday",1,IF('activity_log (To Fill In)'!D465="Tuesday",2,IF('activity_log (To Fill In)'!D465="Wednesday",3,IF('activity_log (To Fill In)'!D465="Thursday",4,IF('activity_log (To Fill In)'!D465="Friday",5,IF('activity_log (To Fill In)'!D465="Saturday",6,IF('activity_log (To Fill In)'!D465="Sunday",7,"NULL")))))))</f>
        <v>NULL</v>
      </c>
      <c r="E465" s="10" t="e">
        <f>MATCH('activity_log (To Fill In)'!E465,'Data Selection (Modify As Neede'!$E$2:$E$46,0)</f>
        <v>#N/A</v>
      </c>
      <c r="F465" s="10" t="e">
        <f>MATCH('activity_log (To Fill In)'!F465,'Data Selection (Modify As Neede'!$F$2:$F$46,0)</f>
        <v>#N/A</v>
      </c>
      <c r="G465" s="3" t="str">
        <f>IF(AND('activity_log (To Fill In)'!G465&gt;=0.25,'activity_log (To Fill In)'!G465&lt;=24),'activity_log (To Fill In)'!G465,"NULL")</f>
        <v>NULL</v>
      </c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">
      <c r="A466" s="3" t="str">
        <f>IF('activity_log (To Fill In)'!A466=1,1,"NULL")</f>
        <v>NULL</v>
      </c>
      <c r="B466" s="3" t="str">
        <f>IF(AND('activity_log (To Fill In)'!B466&gt;=1,'activity_log (To Fill In)'!B466&lt;=28),'activity_log (To Fill In)'!B466,"NULL")</f>
        <v>NULL</v>
      </c>
      <c r="C466" s="3" t="str">
        <f t="shared" si="0"/>
        <v>NULL</v>
      </c>
      <c r="D466" s="3" t="str">
        <f>IF('activity_log (To Fill In)'!D466="Monday",1,IF('activity_log (To Fill In)'!D466="Tuesday",2,IF('activity_log (To Fill In)'!D466="Wednesday",3,IF('activity_log (To Fill In)'!D466="Thursday",4,IF('activity_log (To Fill In)'!D466="Friday",5,IF('activity_log (To Fill In)'!D466="Saturday",6,IF('activity_log (To Fill In)'!D466="Sunday",7,"NULL")))))))</f>
        <v>NULL</v>
      </c>
      <c r="E466" s="10" t="e">
        <f>MATCH('activity_log (To Fill In)'!E466,'Data Selection (Modify As Neede'!$E$2:$E$46,0)</f>
        <v>#N/A</v>
      </c>
      <c r="F466" s="10" t="e">
        <f>MATCH('activity_log (To Fill In)'!F466,'Data Selection (Modify As Neede'!$F$2:$F$46,0)</f>
        <v>#N/A</v>
      </c>
      <c r="G466" s="3" t="str">
        <f>IF(AND('activity_log (To Fill In)'!G466&gt;=0.25,'activity_log (To Fill In)'!G466&lt;=24),'activity_log (To Fill In)'!G466,"NULL")</f>
        <v>NULL</v>
      </c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">
      <c r="A467" s="3" t="str">
        <f>IF('activity_log (To Fill In)'!A467=1,1,"NULL")</f>
        <v>NULL</v>
      </c>
      <c r="B467" s="3" t="str">
        <f>IF(AND('activity_log (To Fill In)'!B467&gt;=1,'activity_log (To Fill In)'!B467&lt;=28),'activity_log (To Fill In)'!B467,"NULL")</f>
        <v>NULL</v>
      </c>
      <c r="C467" s="3" t="str">
        <f t="shared" si="0"/>
        <v>NULL</v>
      </c>
      <c r="D467" s="3" t="str">
        <f>IF('activity_log (To Fill In)'!D467="Monday",1,IF('activity_log (To Fill In)'!D467="Tuesday",2,IF('activity_log (To Fill In)'!D467="Wednesday",3,IF('activity_log (To Fill In)'!D467="Thursday",4,IF('activity_log (To Fill In)'!D467="Friday",5,IF('activity_log (To Fill In)'!D467="Saturday",6,IF('activity_log (To Fill In)'!D467="Sunday",7,"NULL")))))))</f>
        <v>NULL</v>
      </c>
      <c r="E467" s="10" t="e">
        <f>MATCH('activity_log (To Fill In)'!E467,'Data Selection (Modify As Neede'!$E$2:$E$46,0)</f>
        <v>#N/A</v>
      </c>
      <c r="F467" s="10" t="e">
        <f>MATCH('activity_log (To Fill In)'!F467,'Data Selection (Modify As Neede'!$F$2:$F$46,0)</f>
        <v>#N/A</v>
      </c>
      <c r="G467" s="3" t="str">
        <f>IF(AND('activity_log (To Fill In)'!G467&gt;=0.25,'activity_log (To Fill In)'!G467&lt;=24),'activity_log (To Fill In)'!G467,"NULL")</f>
        <v>NULL</v>
      </c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">
      <c r="A468" s="3" t="str">
        <f>IF('activity_log (To Fill In)'!A468=1,1,"NULL")</f>
        <v>NULL</v>
      </c>
      <c r="B468" s="3" t="str">
        <f>IF(AND('activity_log (To Fill In)'!B468&gt;=1,'activity_log (To Fill In)'!B468&lt;=28),'activity_log (To Fill In)'!B468,"NULL")</f>
        <v>NULL</v>
      </c>
      <c r="C468" s="3" t="str">
        <f t="shared" si="0"/>
        <v>NULL</v>
      </c>
      <c r="D468" s="3" t="str">
        <f>IF('activity_log (To Fill In)'!D468="Monday",1,IF('activity_log (To Fill In)'!D468="Tuesday",2,IF('activity_log (To Fill In)'!D468="Wednesday",3,IF('activity_log (To Fill In)'!D468="Thursday",4,IF('activity_log (To Fill In)'!D468="Friday",5,IF('activity_log (To Fill In)'!D468="Saturday",6,IF('activity_log (To Fill In)'!D468="Sunday",7,"NULL")))))))</f>
        <v>NULL</v>
      </c>
      <c r="E468" s="10" t="e">
        <f>MATCH('activity_log (To Fill In)'!E468,'Data Selection (Modify As Neede'!$E$2:$E$46,0)</f>
        <v>#N/A</v>
      </c>
      <c r="F468" s="10" t="e">
        <f>MATCH('activity_log (To Fill In)'!F468,'Data Selection (Modify As Neede'!$F$2:$F$46,0)</f>
        <v>#N/A</v>
      </c>
      <c r="G468" s="3" t="str">
        <f>IF(AND('activity_log (To Fill In)'!G468&gt;=0.25,'activity_log (To Fill In)'!G468&lt;=24),'activity_log (To Fill In)'!G468,"NULL")</f>
        <v>NULL</v>
      </c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">
      <c r="A469" s="3" t="str">
        <f>IF('activity_log (To Fill In)'!A469=1,1,"NULL")</f>
        <v>NULL</v>
      </c>
      <c r="B469" s="3" t="str">
        <f>IF(AND('activity_log (To Fill In)'!B469&gt;=1,'activity_log (To Fill In)'!B469&lt;=28),'activity_log (To Fill In)'!B469,"NULL")</f>
        <v>NULL</v>
      </c>
      <c r="C469" s="3" t="str">
        <f t="shared" si="0"/>
        <v>NULL</v>
      </c>
      <c r="D469" s="3" t="str">
        <f>IF('activity_log (To Fill In)'!D469="Monday",1,IF('activity_log (To Fill In)'!D469="Tuesday",2,IF('activity_log (To Fill In)'!D469="Wednesday",3,IF('activity_log (To Fill In)'!D469="Thursday",4,IF('activity_log (To Fill In)'!D469="Friday",5,IF('activity_log (To Fill In)'!D469="Saturday",6,IF('activity_log (To Fill In)'!D469="Sunday",7,"NULL")))))))</f>
        <v>NULL</v>
      </c>
      <c r="E469" s="10" t="e">
        <f>MATCH('activity_log (To Fill In)'!E469,'Data Selection (Modify As Neede'!$E$2:$E$46,0)</f>
        <v>#N/A</v>
      </c>
      <c r="F469" s="10" t="e">
        <f>MATCH('activity_log (To Fill In)'!F469,'Data Selection (Modify As Neede'!$F$2:$F$46,0)</f>
        <v>#N/A</v>
      </c>
      <c r="G469" s="3" t="str">
        <f>IF(AND('activity_log (To Fill In)'!G469&gt;=0.25,'activity_log (To Fill In)'!G469&lt;=24),'activity_log (To Fill In)'!G469,"NULL")</f>
        <v>NULL</v>
      </c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">
      <c r="A470" s="3" t="str">
        <f>IF('activity_log (To Fill In)'!A470=1,1,"NULL")</f>
        <v>NULL</v>
      </c>
      <c r="B470" s="3" t="str">
        <f>IF(AND('activity_log (To Fill In)'!B470&gt;=1,'activity_log (To Fill In)'!B470&lt;=28),'activity_log (To Fill In)'!B470,"NULL")</f>
        <v>NULL</v>
      </c>
      <c r="C470" s="3" t="str">
        <f t="shared" si="0"/>
        <v>NULL</v>
      </c>
      <c r="D470" s="3" t="str">
        <f>IF('activity_log (To Fill In)'!D470="Monday",1,IF('activity_log (To Fill In)'!D470="Tuesday",2,IF('activity_log (To Fill In)'!D470="Wednesday",3,IF('activity_log (To Fill In)'!D470="Thursday",4,IF('activity_log (To Fill In)'!D470="Friday",5,IF('activity_log (To Fill In)'!D470="Saturday",6,IF('activity_log (To Fill In)'!D470="Sunday",7,"NULL")))))))</f>
        <v>NULL</v>
      </c>
      <c r="E470" s="10" t="e">
        <f>MATCH('activity_log (To Fill In)'!E470,'Data Selection (Modify As Neede'!$E$2:$E$46,0)</f>
        <v>#N/A</v>
      </c>
      <c r="F470" s="10" t="e">
        <f>MATCH('activity_log (To Fill In)'!F470,'Data Selection (Modify As Neede'!$F$2:$F$46,0)</f>
        <v>#N/A</v>
      </c>
      <c r="G470" s="3" t="str">
        <f>IF(AND('activity_log (To Fill In)'!G470&gt;=0.25,'activity_log (To Fill In)'!G470&lt;=24),'activity_log (To Fill In)'!G470,"NULL")</f>
        <v>NULL</v>
      </c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">
      <c r="A471" s="3" t="str">
        <f>IF('activity_log (To Fill In)'!A471=1,1,"NULL")</f>
        <v>NULL</v>
      </c>
      <c r="B471" s="3" t="str">
        <f>IF(AND('activity_log (To Fill In)'!B471&gt;=1,'activity_log (To Fill In)'!B471&lt;=28),'activity_log (To Fill In)'!B471,"NULL")</f>
        <v>NULL</v>
      </c>
      <c r="C471" s="3" t="str">
        <f t="shared" si="0"/>
        <v>NULL</v>
      </c>
      <c r="D471" s="3" t="str">
        <f>IF('activity_log (To Fill In)'!D471="Monday",1,IF('activity_log (To Fill In)'!D471="Tuesday",2,IF('activity_log (To Fill In)'!D471="Wednesday",3,IF('activity_log (To Fill In)'!D471="Thursday",4,IF('activity_log (To Fill In)'!D471="Friday",5,IF('activity_log (To Fill In)'!D471="Saturday",6,IF('activity_log (To Fill In)'!D471="Sunday",7,"NULL")))))))</f>
        <v>NULL</v>
      </c>
      <c r="E471" s="10" t="e">
        <f>MATCH('activity_log (To Fill In)'!E471,'Data Selection (Modify As Neede'!$E$2:$E$46,0)</f>
        <v>#N/A</v>
      </c>
      <c r="F471" s="10" t="e">
        <f>MATCH('activity_log (To Fill In)'!F471,'Data Selection (Modify As Neede'!$F$2:$F$46,0)</f>
        <v>#N/A</v>
      </c>
      <c r="G471" s="3" t="str">
        <f>IF(AND('activity_log (To Fill In)'!G471&gt;=0.25,'activity_log (To Fill In)'!G471&lt;=24),'activity_log (To Fill In)'!G471,"NULL")</f>
        <v>NULL</v>
      </c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">
      <c r="A472" s="3" t="str">
        <f>IF('activity_log (To Fill In)'!A472=1,1,"NULL")</f>
        <v>NULL</v>
      </c>
      <c r="B472" s="3" t="str">
        <f>IF(AND('activity_log (To Fill In)'!B472&gt;=1,'activity_log (To Fill In)'!B472&lt;=28),'activity_log (To Fill In)'!B472,"NULL")</f>
        <v>NULL</v>
      </c>
      <c r="C472" s="3" t="str">
        <f t="shared" si="0"/>
        <v>NULL</v>
      </c>
      <c r="D472" s="3" t="str">
        <f>IF('activity_log (To Fill In)'!D472="Monday",1,IF('activity_log (To Fill In)'!D472="Tuesday",2,IF('activity_log (To Fill In)'!D472="Wednesday",3,IF('activity_log (To Fill In)'!D472="Thursday",4,IF('activity_log (To Fill In)'!D472="Friday",5,IF('activity_log (To Fill In)'!D472="Saturday",6,IF('activity_log (To Fill In)'!D472="Sunday",7,"NULL")))))))</f>
        <v>NULL</v>
      </c>
      <c r="E472" s="10" t="e">
        <f>MATCH('activity_log (To Fill In)'!E472,'Data Selection (Modify As Neede'!$E$2:$E$46,0)</f>
        <v>#N/A</v>
      </c>
      <c r="F472" s="10" t="e">
        <f>MATCH('activity_log (To Fill In)'!F472,'Data Selection (Modify As Neede'!$F$2:$F$46,0)</f>
        <v>#N/A</v>
      </c>
      <c r="G472" s="3" t="str">
        <f>IF(AND('activity_log (To Fill In)'!G472&gt;=0.25,'activity_log (To Fill In)'!G472&lt;=24),'activity_log (To Fill In)'!G472,"NULL")</f>
        <v>NULL</v>
      </c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">
      <c r="A473" s="3" t="str">
        <f>IF('activity_log (To Fill In)'!A473=1,1,"NULL")</f>
        <v>NULL</v>
      </c>
      <c r="B473" s="3" t="str">
        <f>IF(AND('activity_log (To Fill In)'!B473&gt;=1,'activity_log (To Fill In)'!B473&lt;=28),'activity_log (To Fill In)'!B473,"NULL")</f>
        <v>NULL</v>
      </c>
      <c r="C473" s="3" t="str">
        <f t="shared" si="0"/>
        <v>NULL</v>
      </c>
      <c r="D473" s="3" t="str">
        <f>IF('activity_log (To Fill In)'!D473="Monday",1,IF('activity_log (To Fill In)'!D473="Tuesday",2,IF('activity_log (To Fill In)'!D473="Wednesday",3,IF('activity_log (To Fill In)'!D473="Thursday",4,IF('activity_log (To Fill In)'!D473="Friday",5,IF('activity_log (To Fill In)'!D473="Saturday",6,IF('activity_log (To Fill In)'!D473="Sunday",7,"NULL")))))))</f>
        <v>NULL</v>
      </c>
      <c r="E473" s="10" t="e">
        <f>MATCH('activity_log (To Fill In)'!E473,'Data Selection (Modify As Neede'!$E$2:$E$46,0)</f>
        <v>#N/A</v>
      </c>
      <c r="F473" s="10" t="e">
        <f>MATCH('activity_log (To Fill In)'!F473,'Data Selection (Modify As Neede'!$F$2:$F$46,0)</f>
        <v>#N/A</v>
      </c>
      <c r="G473" s="3" t="str">
        <f>IF(AND('activity_log (To Fill In)'!G473&gt;=0.25,'activity_log (To Fill In)'!G473&lt;=24),'activity_log (To Fill In)'!G473,"NULL")</f>
        <v>NULL</v>
      </c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">
      <c r="A474" s="3" t="str">
        <f>IF('activity_log (To Fill In)'!A474=1,1,"NULL")</f>
        <v>NULL</v>
      </c>
      <c r="B474" s="3" t="str">
        <f>IF(AND('activity_log (To Fill In)'!B474&gt;=1,'activity_log (To Fill In)'!B474&lt;=28),'activity_log (To Fill In)'!B474,"NULL")</f>
        <v>NULL</v>
      </c>
      <c r="C474" s="3" t="str">
        <f t="shared" si="0"/>
        <v>NULL</v>
      </c>
      <c r="D474" s="3" t="str">
        <f>IF('activity_log (To Fill In)'!D474="Monday",1,IF('activity_log (To Fill In)'!D474="Tuesday",2,IF('activity_log (To Fill In)'!D474="Wednesday",3,IF('activity_log (To Fill In)'!D474="Thursday",4,IF('activity_log (To Fill In)'!D474="Friday",5,IF('activity_log (To Fill In)'!D474="Saturday",6,IF('activity_log (To Fill In)'!D474="Sunday",7,"NULL")))))))</f>
        <v>NULL</v>
      </c>
      <c r="E474" s="10" t="e">
        <f>MATCH('activity_log (To Fill In)'!E474,'Data Selection (Modify As Neede'!$E$2:$E$46,0)</f>
        <v>#N/A</v>
      </c>
      <c r="F474" s="10" t="e">
        <f>MATCH('activity_log (To Fill In)'!F474,'Data Selection (Modify As Neede'!$F$2:$F$46,0)</f>
        <v>#N/A</v>
      </c>
      <c r="G474" s="3" t="str">
        <f>IF(AND('activity_log (To Fill In)'!G474&gt;=0.25,'activity_log (To Fill In)'!G474&lt;=24),'activity_log (To Fill In)'!G474,"NULL")</f>
        <v>NULL</v>
      </c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">
      <c r="A475" s="3" t="str">
        <f>IF('activity_log (To Fill In)'!A475=1,1,"NULL")</f>
        <v>NULL</v>
      </c>
      <c r="B475" s="3" t="str">
        <f>IF(AND('activity_log (To Fill In)'!B475&gt;=1,'activity_log (To Fill In)'!B475&lt;=28),'activity_log (To Fill In)'!B475,"NULL")</f>
        <v>NULL</v>
      </c>
      <c r="C475" s="3" t="str">
        <f t="shared" si="0"/>
        <v>NULL</v>
      </c>
      <c r="D475" s="3" t="str">
        <f>IF('activity_log (To Fill In)'!D475="Monday",1,IF('activity_log (To Fill In)'!D475="Tuesday",2,IF('activity_log (To Fill In)'!D475="Wednesday",3,IF('activity_log (To Fill In)'!D475="Thursday",4,IF('activity_log (To Fill In)'!D475="Friday",5,IF('activity_log (To Fill In)'!D475="Saturday",6,IF('activity_log (To Fill In)'!D475="Sunday",7,"NULL")))))))</f>
        <v>NULL</v>
      </c>
      <c r="E475" s="10" t="e">
        <f>MATCH('activity_log (To Fill In)'!E475,'Data Selection (Modify As Neede'!$E$2:$E$46,0)</f>
        <v>#N/A</v>
      </c>
      <c r="F475" s="10" t="e">
        <f>MATCH('activity_log (To Fill In)'!F475,'Data Selection (Modify As Neede'!$F$2:$F$46,0)</f>
        <v>#N/A</v>
      </c>
      <c r="G475" s="3" t="str">
        <f>IF(AND('activity_log (To Fill In)'!G475&gt;=0.25,'activity_log (To Fill In)'!G475&lt;=24),'activity_log (To Fill In)'!G475,"NULL")</f>
        <v>NULL</v>
      </c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">
      <c r="A476" s="3" t="str">
        <f>IF('activity_log (To Fill In)'!A476=1,1,"NULL")</f>
        <v>NULL</v>
      </c>
      <c r="B476" s="3" t="str">
        <f>IF(AND('activity_log (To Fill In)'!B476&gt;=1,'activity_log (To Fill In)'!B476&lt;=28),'activity_log (To Fill In)'!B476,"NULL")</f>
        <v>NULL</v>
      </c>
      <c r="C476" s="3" t="str">
        <f t="shared" si="0"/>
        <v>NULL</v>
      </c>
      <c r="D476" s="3" t="str">
        <f>IF('activity_log (To Fill In)'!D476="Monday",1,IF('activity_log (To Fill In)'!D476="Tuesday",2,IF('activity_log (To Fill In)'!D476="Wednesday",3,IF('activity_log (To Fill In)'!D476="Thursday",4,IF('activity_log (To Fill In)'!D476="Friday",5,IF('activity_log (To Fill In)'!D476="Saturday",6,IF('activity_log (To Fill In)'!D476="Sunday",7,"NULL")))))))</f>
        <v>NULL</v>
      </c>
      <c r="E476" s="10" t="e">
        <f>MATCH('activity_log (To Fill In)'!E476,'Data Selection (Modify As Neede'!$E$2:$E$46,0)</f>
        <v>#N/A</v>
      </c>
      <c r="F476" s="10" t="e">
        <f>MATCH('activity_log (To Fill In)'!F476,'Data Selection (Modify As Neede'!$F$2:$F$46,0)</f>
        <v>#N/A</v>
      </c>
      <c r="G476" s="3" t="str">
        <f>IF(AND('activity_log (To Fill In)'!G476&gt;=0.25,'activity_log (To Fill In)'!G476&lt;=24),'activity_log (To Fill In)'!G476,"NULL")</f>
        <v>NULL</v>
      </c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">
      <c r="A477" s="3" t="str">
        <f>IF('activity_log (To Fill In)'!A477=1,1,"NULL")</f>
        <v>NULL</v>
      </c>
      <c r="B477" s="3" t="str">
        <f>IF(AND('activity_log (To Fill In)'!B477&gt;=1,'activity_log (To Fill In)'!B477&lt;=28),'activity_log (To Fill In)'!B477,"NULL")</f>
        <v>NULL</v>
      </c>
      <c r="C477" s="3" t="str">
        <f t="shared" si="0"/>
        <v>NULL</v>
      </c>
      <c r="D477" s="3" t="str">
        <f>IF('activity_log (To Fill In)'!D477="Monday",1,IF('activity_log (To Fill In)'!D477="Tuesday",2,IF('activity_log (To Fill In)'!D477="Wednesday",3,IF('activity_log (To Fill In)'!D477="Thursday",4,IF('activity_log (To Fill In)'!D477="Friday",5,IF('activity_log (To Fill In)'!D477="Saturday",6,IF('activity_log (To Fill In)'!D477="Sunday",7,"NULL")))))))</f>
        <v>NULL</v>
      </c>
      <c r="E477" s="10" t="e">
        <f>MATCH('activity_log (To Fill In)'!E477,'Data Selection (Modify As Neede'!$E$2:$E$46,0)</f>
        <v>#N/A</v>
      </c>
      <c r="F477" s="10" t="e">
        <f>MATCH('activity_log (To Fill In)'!F477,'Data Selection (Modify As Neede'!$F$2:$F$46,0)</f>
        <v>#N/A</v>
      </c>
      <c r="G477" s="3" t="str">
        <f>IF(AND('activity_log (To Fill In)'!G477&gt;=0.25,'activity_log (To Fill In)'!G477&lt;=24),'activity_log (To Fill In)'!G477,"NULL")</f>
        <v>NULL</v>
      </c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">
      <c r="A478" s="3" t="str">
        <f>IF('activity_log (To Fill In)'!A478=1,1,"NULL")</f>
        <v>NULL</v>
      </c>
      <c r="B478" s="3" t="str">
        <f>IF(AND('activity_log (To Fill In)'!B478&gt;=1,'activity_log (To Fill In)'!B478&lt;=28),'activity_log (To Fill In)'!B478,"NULL")</f>
        <v>NULL</v>
      </c>
      <c r="C478" s="3" t="str">
        <f t="shared" si="0"/>
        <v>NULL</v>
      </c>
      <c r="D478" s="3" t="str">
        <f>IF('activity_log (To Fill In)'!D478="Monday",1,IF('activity_log (To Fill In)'!D478="Tuesday",2,IF('activity_log (To Fill In)'!D478="Wednesday",3,IF('activity_log (To Fill In)'!D478="Thursday",4,IF('activity_log (To Fill In)'!D478="Friday",5,IF('activity_log (To Fill In)'!D478="Saturday",6,IF('activity_log (To Fill In)'!D478="Sunday",7,"NULL")))))))</f>
        <v>NULL</v>
      </c>
      <c r="E478" s="10" t="e">
        <f>MATCH('activity_log (To Fill In)'!E478,'Data Selection (Modify As Neede'!$E$2:$E$46,0)</f>
        <v>#N/A</v>
      </c>
      <c r="F478" s="10" t="e">
        <f>MATCH('activity_log (To Fill In)'!F478,'Data Selection (Modify As Neede'!$F$2:$F$46,0)</f>
        <v>#N/A</v>
      </c>
      <c r="G478" s="3" t="str">
        <f>IF(AND('activity_log (To Fill In)'!G478&gt;=0.25,'activity_log (To Fill In)'!G478&lt;=24),'activity_log (To Fill In)'!G478,"NULL")</f>
        <v>NULL</v>
      </c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">
      <c r="A479" s="3" t="str">
        <f>IF('activity_log (To Fill In)'!A479=1,1,"NULL")</f>
        <v>NULL</v>
      </c>
      <c r="B479" s="3" t="str">
        <f>IF(AND('activity_log (To Fill In)'!B479&gt;=1,'activity_log (To Fill In)'!B479&lt;=28),'activity_log (To Fill In)'!B479,"NULL")</f>
        <v>NULL</v>
      </c>
      <c r="C479" s="3" t="str">
        <f t="shared" si="0"/>
        <v>NULL</v>
      </c>
      <c r="D479" s="3" t="str">
        <f>IF('activity_log (To Fill In)'!D479="Monday",1,IF('activity_log (To Fill In)'!D479="Tuesday",2,IF('activity_log (To Fill In)'!D479="Wednesday",3,IF('activity_log (To Fill In)'!D479="Thursday",4,IF('activity_log (To Fill In)'!D479="Friday",5,IF('activity_log (To Fill In)'!D479="Saturday",6,IF('activity_log (To Fill In)'!D479="Sunday",7,"NULL")))))))</f>
        <v>NULL</v>
      </c>
      <c r="E479" s="10" t="e">
        <f>MATCH('activity_log (To Fill In)'!E479,'Data Selection (Modify As Neede'!$E$2:$E$46,0)</f>
        <v>#N/A</v>
      </c>
      <c r="F479" s="10" t="e">
        <f>MATCH('activity_log (To Fill In)'!F479,'Data Selection (Modify As Neede'!$F$2:$F$46,0)</f>
        <v>#N/A</v>
      </c>
      <c r="G479" s="3" t="str">
        <f>IF(AND('activity_log (To Fill In)'!G479&gt;=0.25,'activity_log (To Fill In)'!G479&lt;=24),'activity_log (To Fill In)'!G479,"NULL")</f>
        <v>NULL</v>
      </c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">
      <c r="A480" s="3" t="str">
        <f>IF('activity_log (To Fill In)'!A480=1,1,"NULL")</f>
        <v>NULL</v>
      </c>
      <c r="B480" s="3" t="str">
        <f>IF(AND('activity_log (To Fill In)'!B480&gt;=1,'activity_log (To Fill In)'!B480&lt;=28),'activity_log (To Fill In)'!B480,"NULL")</f>
        <v>NULL</v>
      </c>
      <c r="C480" s="3" t="str">
        <f t="shared" si="0"/>
        <v>NULL</v>
      </c>
      <c r="D480" s="3" t="str">
        <f>IF('activity_log (To Fill In)'!D480="Monday",1,IF('activity_log (To Fill In)'!D480="Tuesday",2,IF('activity_log (To Fill In)'!D480="Wednesday",3,IF('activity_log (To Fill In)'!D480="Thursday",4,IF('activity_log (To Fill In)'!D480="Friday",5,IF('activity_log (To Fill In)'!D480="Saturday",6,IF('activity_log (To Fill In)'!D480="Sunday",7,"NULL")))))))</f>
        <v>NULL</v>
      </c>
      <c r="E480" s="10" t="e">
        <f>MATCH('activity_log (To Fill In)'!E480,'Data Selection (Modify As Neede'!$E$2:$E$46,0)</f>
        <v>#N/A</v>
      </c>
      <c r="F480" s="10" t="e">
        <f>MATCH('activity_log (To Fill In)'!F480,'Data Selection (Modify As Neede'!$F$2:$F$46,0)</f>
        <v>#N/A</v>
      </c>
      <c r="G480" s="3" t="str">
        <f>IF(AND('activity_log (To Fill In)'!G480&gt;=0.25,'activity_log (To Fill In)'!G480&lt;=24),'activity_log (To Fill In)'!G480,"NULL")</f>
        <v>NULL</v>
      </c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">
      <c r="A481" s="3" t="str">
        <f>IF('activity_log (To Fill In)'!A481=1,1,"NULL")</f>
        <v>NULL</v>
      </c>
      <c r="B481" s="3" t="str">
        <f>IF(AND('activity_log (To Fill In)'!B481&gt;=1,'activity_log (To Fill In)'!B481&lt;=28),'activity_log (To Fill In)'!B481,"NULL")</f>
        <v>NULL</v>
      </c>
      <c r="C481" s="3" t="str">
        <f t="shared" si="0"/>
        <v>NULL</v>
      </c>
      <c r="D481" s="3" t="str">
        <f>IF('activity_log (To Fill In)'!D481="Monday",1,IF('activity_log (To Fill In)'!D481="Tuesday",2,IF('activity_log (To Fill In)'!D481="Wednesday",3,IF('activity_log (To Fill In)'!D481="Thursday",4,IF('activity_log (To Fill In)'!D481="Friday",5,IF('activity_log (To Fill In)'!D481="Saturday",6,IF('activity_log (To Fill In)'!D481="Sunday",7,"NULL")))))))</f>
        <v>NULL</v>
      </c>
      <c r="E481" s="10" t="e">
        <f>MATCH('activity_log (To Fill In)'!E481,'Data Selection (Modify As Neede'!$E$2:$E$46,0)</f>
        <v>#N/A</v>
      </c>
      <c r="F481" s="10" t="e">
        <f>MATCH('activity_log (To Fill In)'!F481,'Data Selection (Modify As Neede'!$F$2:$F$46,0)</f>
        <v>#N/A</v>
      </c>
      <c r="G481" s="3" t="str">
        <f>IF(AND('activity_log (To Fill In)'!G481&gt;=0.25,'activity_log (To Fill In)'!G481&lt;=24),'activity_log (To Fill In)'!G481,"NULL")</f>
        <v>NULL</v>
      </c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">
      <c r="A482" s="3" t="str">
        <f>IF('activity_log (To Fill In)'!A482=1,1,"NULL")</f>
        <v>NULL</v>
      </c>
      <c r="B482" s="3" t="str">
        <f>IF(AND('activity_log (To Fill In)'!B482&gt;=1,'activity_log (To Fill In)'!B482&lt;=28),'activity_log (To Fill In)'!B482,"NULL")</f>
        <v>NULL</v>
      </c>
      <c r="C482" s="3" t="str">
        <f t="shared" si="0"/>
        <v>NULL</v>
      </c>
      <c r="D482" s="3" t="str">
        <f>IF('activity_log (To Fill In)'!D482="Monday",1,IF('activity_log (To Fill In)'!D482="Tuesday",2,IF('activity_log (To Fill In)'!D482="Wednesday",3,IF('activity_log (To Fill In)'!D482="Thursday",4,IF('activity_log (To Fill In)'!D482="Friday",5,IF('activity_log (To Fill In)'!D482="Saturday",6,IF('activity_log (To Fill In)'!D482="Sunday",7,"NULL")))))))</f>
        <v>NULL</v>
      </c>
      <c r="E482" s="10" t="e">
        <f>MATCH('activity_log (To Fill In)'!E482,'Data Selection (Modify As Neede'!$E$2:$E$46,0)</f>
        <v>#N/A</v>
      </c>
      <c r="F482" s="10" t="e">
        <f>MATCH('activity_log (To Fill In)'!F482,'Data Selection (Modify As Neede'!$F$2:$F$46,0)</f>
        <v>#N/A</v>
      </c>
      <c r="G482" s="3" t="str">
        <f>IF(AND('activity_log (To Fill In)'!G482&gt;=0.25,'activity_log (To Fill In)'!G482&lt;=24),'activity_log (To Fill In)'!G482,"NULL")</f>
        <v>NULL</v>
      </c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">
      <c r="A483" s="3" t="str">
        <f>IF('activity_log (To Fill In)'!A483=1,1,"NULL")</f>
        <v>NULL</v>
      </c>
      <c r="B483" s="3" t="str">
        <f>IF(AND('activity_log (To Fill In)'!B483&gt;=1,'activity_log (To Fill In)'!B483&lt;=28),'activity_log (To Fill In)'!B483,"NULL")</f>
        <v>NULL</v>
      </c>
      <c r="C483" s="3" t="str">
        <f t="shared" si="0"/>
        <v>NULL</v>
      </c>
      <c r="D483" s="3" t="str">
        <f>IF('activity_log (To Fill In)'!D483="Monday",1,IF('activity_log (To Fill In)'!D483="Tuesday",2,IF('activity_log (To Fill In)'!D483="Wednesday",3,IF('activity_log (To Fill In)'!D483="Thursday",4,IF('activity_log (To Fill In)'!D483="Friday",5,IF('activity_log (To Fill In)'!D483="Saturday",6,IF('activity_log (To Fill In)'!D483="Sunday",7,"NULL")))))))</f>
        <v>NULL</v>
      </c>
      <c r="E483" s="10" t="e">
        <f>MATCH('activity_log (To Fill In)'!E483,'Data Selection (Modify As Neede'!$E$2:$E$46,0)</f>
        <v>#N/A</v>
      </c>
      <c r="F483" s="10" t="e">
        <f>MATCH('activity_log (To Fill In)'!F483,'Data Selection (Modify As Neede'!$F$2:$F$46,0)</f>
        <v>#N/A</v>
      </c>
      <c r="G483" s="3" t="str">
        <f>IF(AND('activity_log (To Fill In)'!G483&gt;=0.25,'activity_log (To Fill In)'!G483&lt;=24),'activity_log (To Fill In)'!G483,"NULL")</f>
        <v>NULL</v>
      </c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">
      <c r="A484" s="3" t="str">
        <f>IF('activity_log (To Fill In)'!A484=1,1,"NULL")</f>
        <v>NULL</v>
      </c>
      <c r="B484" s="3" t="str">
        <f>IF(AND('activity_log (To Fill In)'!B484&gt;=1,'activity_log (To Fill In)'!B484&lt;=28),'activity_log (To Fill In)'!B484,"NULL")</f>
        <v>NULL</v>
      </c>
      <c r="C484" s="3" t="str">
        <f t="shared" si="0"/>
        <v>NULL</v>
      </c>
      <c r="D484" s="3" t="str">
        <f>IF('activity_log (To Fill In)'!D484="Monday",1,IF('activity_log (To Fill In)'!D484="Tuesday",2,IF('activity_log (To Fill In)'!D484="Wednesday",3,IF('activity_log (To Fill In)'!D484="Thursday",4,IF('activity_log (To Fill In)'!D484="Friday",5,IF('activity_log (To Fill In)'!D484="Saturday",6,IF('activity_log (To Fill In)'!D484="Sunday",7,"NULL")))))))</f>
        <v>NULL</v>
      </c>
      <c r="E484" s="10" t="e">
        <f>MATCH('activity_log (To Fill In)'!E484,'Data Selection (Modify As Neede'!$E$2:$E$46,0)</f>
        <v>#N/A</v>
      </c>
      <c r="F484" s="10" t="e">
        <f>MATCH('activity_log (To Fill In)'!F484,'Data Selection (Modify As Neede'!$F$2:$F$46,0)</f>
        <v>#N/A</v>
      </c>
      <c r="G484" s="3" t="str">
        <f>IF(AND('activity_log (To Fill In)'!G484&gt;=0.25,'activity_log (To Fill In)'!G484&lt;=24),'activity_log (To Fill In)'!G484,"NULL")</f>
        <v>NULL</v>
      </c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">
      <c r="A485" s="3" t="str">
        <f>IF('activity_log (To Fill In)'!A485=1,1,"NULL")</f>
        <v>NULL</v>
      </c>
      <c r="B485" s="3" t="str">
        <f>IF(AND('activity_log (To Fill In)'!B485&gt;=1,'activity_log (To Fill In)'!B485&lt;=28),'activity_log (To Fill In)'!B485,"NULL")</f>
        <v>NULL</v>
      </c>
      <c r="C485" s="3" t="str">
        <f t="shared" si="0"/>
        <v>NULL</v>
      </c>
      <c r="D485" s="3" t="str">
        <f>IF('activity_log (To Fill In)'!D485="Monday",1,IF('activity_log (To Fill In)'!D485="Tuesday",2,IF('activity_log (To Fill In)'!D485="Wednesday",3,IF('activity_log (To Fill In)'!D485="Thursday",4,IF('activity_log (To Fill In)'!D485="Friday",5,IF('activity_log (To Fill In)'!D485="Saturday",6,IF('activity_log (To Fill In)'!D485="Sunday",7,"NULL")))))))</f>
        <v>NULL</v>
      </c>
      <c r="E485" s="10" t="e">
        <f>MATCH('activity_log (To Fill In)'!E485,'Data Selection (Modify As Neede'!$E$2:$E$46,0)</f>
        <v>#N/A</v>
      </c>
      <c r="F485" s="10" t="e">
        <f>MATCH('activity_log (To Fill In)'!F485,'Data Selection (Modify As Neede'!$F$2:$F$46,0)</f>
        <v>#N/A</v>
      </c>
      <c r="G485" s="3" t="str">
        <f>IF(AND('activity_log (To Fill In)'!G485&gt;=0.25,'activity_log (To Fill In)'!G485&lt;=24),'activity_log (To Fill In)'!G485,"NULL")</f>
        <v>NULL</v>
      </c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">
      <c r="A486" s="3" t="str">
        <f>IF('activity_log (To Fill In)'!A486=1,1,"NULL")</f>
        <v>NULL</v>
      </c>
      <c r="B486" s="3" t="str">
        <f>IF(AND('activity_log (To Fill In)'!B486&gt;=1,'activity_log (To Fill In)'!B486&lt;=28),'activity_log (To Fill In)'!B486,"NULL")</f>
        <v>NULL</v>
      </c>
      <c r="C486" s="3" t="str">
        <f t="shared" si="0"/>
        <v>NULL</v>
      </c>
      <c r="D486" s="3" t="str">
        <f>IF('activity_log (To Fill In)'!D486="Monday",1,IF('activity_log (To Fill In)'!D486="Tuesday",2,IF('activity_log (To Fill In)'!D486="Wednesday",3,IF('activity_log (To Fill In)'!D486="Thursday",4,IF('activity_log (To Fill In)'!D486="Friday",5,IF('activity_log (To Fill In)'!D486="Saturday",6,IF('activity_log (To Fill In)'!D486="Sunday",7,"NULL")))))))</f>
        <v>NULL</v>
      </c>
      <c r="E486" s="10" t="e">
        <f>MATCH('activity_log (To Fill In)'!E486,'Data Selection (Modify As Neede'!$E$2:$E$46,0)</f>
        <v>#N/A</v>
      </c>
      <c r="F486" s="10" t="e">
        <f>MATCH('activity_log (To Fill In)'!F486,'Data Selection (Modify As Neede'!$F$2:$F$46,0)</f>
        <v>#N/A</v>
      </c>
      <c r="G486" s="3" t="str">
        <f>IF(AND('activity_log (To Fill In)'!G486&gt;=0.25,'activity_log (To Fill In)'!G486&lt;=24),'activity_log (To Fill In)'!G486,"NULL")</f>
        <v>NULL</v>
      </c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">
      <c r="A487" s="3" t="str">
        <f>IF('activity_log (To Fill In)'!A487=1,1,"NULL")</f>
        <v>NULL</v>
      </c>
      <c r="B487" s="3" t="str">
        <f>IF(AND('activity_log (To Fill In)'!B487&gt;=1,'activity_log (To Fill In)'!B487&lt;=28),'activity_log (To Fill In)'!B487,"NULL")</f>
        <v>NULL</v>
      </c>
      <c r="C487" s="3" t="str">
        <f t="shared" si="0"/>
        <v>NULL</v>
      </c>
      <c r="D487" s="3" t="str">
        <f>IF('activity_log (To Fill In)'!D487="Monday",1,IF('activity_log (To Fill In)'!D487="Tuesday",2,IF('activity_log (To Fill In)'!D487="Wednesday",3,IF('activity_log (To Fill In)'!D487="Thursday",4,IF('activity_log (To Fill In)'!D487="Friday",5,IF('activity_log (To Fill In)'!D487="Saturday",6,IF('activity_log (To Fill In)'!D487="Sunday",7,"NULL")))))))</f>
        <v>NULL</v>
      </c>
      <c r="E487" s="10" t="e">
        <f>MATCH('activity_log (To Fill In)'!E487,'Data Selection (Modify As Neede'!$E$2:$E$46,0)</f>
        <v>#N/A</v>
      </c>
      <c r="F487" s="10" t="e">
        <f>MATCH('activity_log (To Fill In)'!F487,'Data Selection (Modify As Neede'!$F$2:$F$46,0)</f>
        <v>#N/A</v>
      </c>
      <c r="G487" s="3" t="str">
        <f>IF(AND('activity_log (To Fill In)'!G487&gt;=0.25,'activity_log (To Fill In)'!G487&lt;=24),'activity_log (To Fill In)'!G487,"NULL")</f>
        <v>NULL</v>
      </c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">
      <c r="A488" s="3" t="str">
        <f>IF('activity_log (To Fill In)'!A488=1,1,"NULL")</f>
        <v>NULL</v>
      </c>
      <c r="B488" s="3" t="str">
        <f>IF(AND('activity_log (To Fill In)'!B488&gt;=1,'activity_log (To Fill In)'!B488&lt;=28),'activity_log (To Fill In)'!B488,"NULL")</f>
        <v>NULL</v>
      </c>
      <c r="C488" s="3" t="str">
        <f t="shared" si="0"/>
        <v>NULL</v>
      </c>
      <c r="D488" s="3" t="str">
        <f>IF('activity_log (To Fill In)'!D488="Monday",1,IF('activity_log (To Fill In)'!D488="Tuesday",2,IF('activity_log (To Fill In)'!D488="Wednesday",3,IF('activity_log (To Fill In)'!D488="Thursday",4,IF('activity_log (To Fill In)'!D488="Friday",5,IF('activity_log (To Fill In)'!D488="Saturday",6,IF('activity_log (To Fill In)'!D488="Sunday",7,"NULL")))))))</f>
        <v>NULL</v>
      </c>
      <c r="E488" s="10" t="e">
        <f>MATCH('activity_log (To Fill In)'!E488,'Data Selection (Modify As Neede'!$E$2:$E$46,0)</f>
        <v>#N/A</v>
      </c>
      <c r="F488" s="10" t="e">
        <f>MATCH('activity_log (To Fill In)'!F488,'Data Selection (Modify As Neede'!$F$2:$F$46,0)</f>
        <v>#N/A</v>
      </c>
      <c r="G488" s="3" t="str">
        <f>IF(AND('activity_log (To Fill In)'!G488&gt;=0.25,'activity_log (To Fill In)'!G488&lt;=24),'activity_log (To Fill In)'!G488,"NULL")</f>
        <v>NULL</v>
      </c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">
      <c r="A489" s="3" t="str">
        <f>IF('activity_log (To Fill In)'!A489=1,1,"NULL")</f>
        <v>NULL</v>
      </c>
      <c r="B489" s="3" t="str">
        <f>IF(AND('activity_log (To Fill In)'!B489&gt;=1,'activity_log (To Fill In)'!B489&lt;=28),'activity_log (To Fill In)'!B489,"NULL")</f>
        <v>NULL</v>
      </c>
      <c r="C489" s="3" t="str">
        <f t="shared" si="0"/>
        <v>NULL</v>
      </c>
      <c r="D489" s="3" t="str">
        <f>IF('activity_log (To Fill In)'!D489="Monday",1,IF('activity_log (To Fill In)'!D489="Tuesday",2,IF('activity_log (To Fill In)'!D489="Wednesday",3,IF('activity_log (To Fill In)'!D489="Thursday",4,IF('activity_log (To Fill In)'!D489="Friday",5,IF('activity_log (To Fill In)'!D489="Saturday",6,IF('activity_log (To Fill In)'!D489="Sunday",7,"NULL")))))))</f>
        <v>NULL</v>
      </c>
      <c r="E489" s="10" t="e">
        <f>MATCH('activity_log (To Fill In)'!E489,'Data Selection (Modify As Neede'!$E$2:$E$46,0)</f>
        <v>#N/A</v>
      </c>
      <c r="F489" s="10" t="e">
        <f>MATCH('activity_log (To Fill In)'!F489,'Data Selection (Modify As Neede'!$F$2:$F$46,0)</f>
        <v>#N/A</v>
      </c>
      <c r="G489" s="3" t="str">
        <f>IF(AND('activity_log (To Fill In)'!G489&gt;=0.25,'activity_log (To Fill In)'!G489&lt;=24),'activity_log (To Fill In)'!G489,"NULL")</f>
        <v>NULL</v>
      </c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">
      <c r="A490" s="3" t="str">
        <f>IF('activity_log (To Fill In)'!A490=1,1,"NULL")</f>
        <v>NULL</v>
      </c>
      <c r="B490" s="3" t="str">
        <f>IF(AND('activity_log (To Fill In)'!B490&gt;=1,'activity_log (To Fill In)'!B490&lt;=28),'activity_log (To Fill In)'!B490,"NULL")</f>
        <v>NULL</v>
      </c>
      <c r="C490" s="3" t="str">
        <f t="shared" si="0"/>
        <v>NULL</v>
      </c>
      <c r="D490" s="3" t="str">
        <f>IF('activity_log (To Fill In)'!D490="Monday",1,IF('activity_log (To Fill In)'!D490="Tuesday",2,IF('activity_log (To Fill In)'!D490="Wednesday",3,IF('activity_log (To Fill In)'!D490="Thursday",4,IF('activity_log (To Fill In)'!D490="Friday",5,IF('activity_log (To Fill In)'!D490="Saturday",6,IF('activity_log (To Fill In)'!D490="Sunday",7,"NULL")))))))</f>
        <v>NULL</v>
      </c>
      <c r="E490" s="10" t="e">
        <f>MATCH('activity_log (To Fill In)'!E490,'Data Selection (Modify As Neede'!$E$2:$E$46,0)</f>
        <v>#N/A</v>
      </c>
      <c r="F490" s="10" t="e">
        <f>MATCH('activity_log (To Fill In)'!F490,'Data Selection (Modify As Neede'!$F$2:$F$46,0)</f>
        <v>#N/A</v>
      </c>
      <c r="G490" s="3" t="str">
        <f>IF(AND('activity_log (To Fill In)'!G490&gt;=0.25,'activity_log (To Fill In)'!G490&lt;=24),'activity_log (To Fill In)'!G490,"NULL")</f>
        <v>NULL</v>
      </c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">
      <c r="A491" s="3" t="str">
        <f>IF('activity_log (To Fill In)'!A491=1,1,"NULL")</f>
        <v>NULL</v>
      </c>
      <c r="B491" s="3" t="str">
        <f>IF(AND('activity_log (To Fill In)'!B491&gt;=1,'activity_log (To Fill In)'!B491&lt;=28),'activity_log (To Fill In)'!B491,"NULL")</f>
        <v>NULL</v>
      </c>
      <c r="C491" s="3" t="str">
        <f t="shared" si="0"/>
        <v>NULL</v>
      </c>
      <c r="D491" s="3" t="str">
        <f>IF('activity_log (To Fill In)'!D491="Monday",1,IF('activity_log (To Fill In)'!D491="Tuesday",2,IF('activity_log (To Fill In)'!D491="Wednesday",3,IF('activity_log (To Fill In)'!D491="Thursday",4,IF('activity_log (To Fill In)'!D491="Friday",5,IF('activity_log (To Fill In)'!D491="Saturday",6,IF('activity_log (To Fill In)'!D491="Sunday",7,"NULL")))))))</f>
        <v>NULL</v>
      </c>
      <c r="E491" s="10" t="e">
        <f>MATCH('activity_log (To Fill In)'!E491,'Data Selection (Modify As Neede'!$E$2:$E$46,0)</f>
        <v>#N/A</v>
      </c>
      <c r="F491" s="10" t="e">
        <f>MATCH('activity_log (To Fill In)'!F491,'Data Selection (Modify As Neede'!$F$2:$F$46,0)</f>
        <v>#N/A</v>
      </c>
      <c r="G491" s="3" t="str">
        <f>IF(AND('activity_log (To Fill In)'!G491&gt;=0.25,'activity_log (To Fill In)'!G491&lt;=24),'activity_log (To Fill In)'!G491,"NULL")</f>
        <v>NULL</v>
      </c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">
      <c r="A492" s="3" t="str">
        <f>IF('activity_log (To Fill In)'!A492=1,1,"NULL")</f>
        <v>NULL</v>
      </c>
      <c r="B492" s="3" t="str">
        <f>IF(AND('activity_log (To Fill In)'!B492&gt;=1,'activity_log (To Fill In)'!B492&lt;=28),'activity_log (To Fill In)'!B492,"NULL")</f>
        <v>NULL</v>
      </c>
      <c r="C492" s="3" t="str">
        <f t="shared" si="0"/>
        <v>NULL</v>
      </c>
      <c r="D492" s="3" t="str">
        <f>IF('activity_log (To Fill In)'!D492="Monday",1,IF('activity_log (To Fill In)'!D492="Tuesday",2,IF('activity_log (To Fill In)'!D492="Wednesday",3,IF('activity_log (To Fill In)'!D492="Thursday",4,IF('activity_log (To Fill In)'!D492="Friday",5,IF('activity_log (To Fill In)'!D492="Saturday",6,IF('activity_log (To Fill In)'!D492="Sunday",7,"NULL")))))))</f>
        <v>NULL</v>
      </c>
      <c r="E492" s="10" t="e">
        <f>MATCH('activity_log (To Fill In)'!E492,'Data Selection (Modify As Neede'!$E$2:$E$46,0)</f>
        <v>#N/A</v>
      </c>
      <c r="F492" s="10" t="e">
        <f>MATCH('activity_log (To Fill In)'!F492,'Data Selection (Modify As Neede'!$F$2:$F$46,0)</f>
        <v>#N/A</v>
      </c>
      <c r="G492" s="3" t="str">
        <f>IF(AND('activity_log (To Fill In)'!G492&gt;=0.25,'activity_log (To Fill In)'!G492&lt;=24),'activity_log (To Fill In)'!G492,"NULL")</f>
        <v>NULL</v>
      </c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">
      <c r="A493" s="3" t="str">
        <f>IF('activity_log (To Fill In)'!A493=1,1,"NULL")</f>
        <v>NULL</v>
      </c>
      <c r="B493" s="3" t="str">
        <f>IF(AND('activity_log (To Fill In)'!B493&gt;=1,'activity_log (To Fill In)'!B493&lt;=28),'activity_log (To Fill In)'!B493,"NULL")</f>
        <v>NULL</v>
      </c>
      <c r="C493" s="3" t="str">
        <f t="shared" si="0"/>
        <v>NULL</v>
      </c>
      <c r="D493" s="3" t="str">
        <f>IF('activity_log (To Fill In)'!D493="Monday",1,IF('activity_log (To Fill In)'!D493="Tuesday",2,IF('activity_log (To Fill In)'!D493="Wednesday",3,IF('activity_log (To Fill In)'!D493="Thursday",4,IF('activity_log (To Fill In)'!D493="Friday",5,IF('activity_log (To Fill In)'!D493="Saturday",6,IF('activity_log (To Fill In)'!D493="Sunday",7,"NULL")))))))</f>
        <v>NULL</v>
      </c>
      <c r="E493" s="10" t="e">
        <f>MATCH('activity_log (To Fill In)'!E493,'Data Selection (Modify As Neede'!$E$2:$E$46,0)</f>
        <v>#N/A</v>
      </c>
      <c r="F493" s="10" t="e">
        <f>MATCH('activity_log (To Fill In)'!F493,'Data Selection (Modify As Neede'!$F$2:$F$46,0)</f>
        <v>#N/A</v>
      </c>
      <c r="G493" s="3" t="str">
        <f>IF(AND('activity_log (To Fill In)'!G493&gt;=0.25,'activity_log (To Fill In)'!G493&lt;=24),'activity_log (To Fill In)'!G493,"NULL")</f>
        <v>NULL</v>
      </c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">
      <c r="A494" s="3" t="str">
        <f>IF('activity_log (To Fill In)'!A494=1,1,"NULL")</f>
        <v>NULL</v>
      </c>
      <c r="B494" s="3" t="str">
        <f>IF(AND('activity_log (To Fill In)'!B494&gt;=1,'activity_log (To Fill In)'!B494&lt;=28),'activity_log (To Fill In)'!B494,"NULL")</f>
        <v>NULL</v>
      </c>
      <c r="C494" s="3" t="str">
        <f t="shared" si="0"/>
        <v>NULL</v>
      </c>
      <c r="D494" s="3" t="str">
        <f>IF('activity_log (To Fill In)'!D494="Monday",1,IF('activity_log (To Fill In)'!D494="Tuesday",2,IF('activity_log (To Fill In)'!D494="Wednesday",3,IF('activity_log (To Fill In)'!D494="Thursday",4,IF('activity_log (To Fill In)'!D494="Friday",5,IF('activity_log (To Fill In)'!D494="Saturday",6,IF('activity_log (To Fill In)'!D494="Sunday",7,"NULL")))))))</f>
        <v>NULL</v>
      </c>
      <c r="E494" s="10" t="e">
        <f>MATCH('activity_log (To Fill In)'!E494,'Data Selection (Modify As Neede'!$E$2:$E$46,0)</f>
        <v>#N/A</v>
      </c>
      <c r="F494" s="10" t="e">
        <f>MATCH('activity_log (To Fill In)'!F494,'Data Selection (Modify As Neede'!$F$2:$F$46,0)</f>
        <v>#N/A</v>
      </c>
      <c r="G494" s="3" t="str">
        <f>IF(AND('activity_log (To Fill In)'!G494&gt;=0.25,'activity_log (To Fill In)'!G494&lt;=24),'activity_log (To Fill In)'!G494,"NULL")</f>
        <v>NULL</v>
      </c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">
      <c r="A495" s="3" t="str">
        <f>IF('activity_log (To Fill In)'!A495=1,1,"NULL")</f>
        <v>NULL</v>
      </c>
      <c r="B495" s="3" t="str">
        <f>IF(AND('activity_log (To Fill In)'!B495&gt;=1,'activity_log (To Fill In)'!B495&lt;=28),'activity_log (To Fill In)'!B495,"NULL")</f>
        <v>NULL</v>
      </c>
      <c r="C495" s="3" t="str">
        <f t="shared" si="0"/>
        <v>NULL</v>
      </c>
      <c r="D495" s="3" t="str">
        <f>IF('activity_log (To Fill In)'!D495="Monday",1,IF('activity_log (To Fill In)'!D495="Tuesday",2,IF('activity_log (To Fill In)'!D495="Wednesday",3,IF('activity_log (To Fill In)'!D495="Thursday",4,IF('activity_log (To Fill In)'!D495="Friday",5,IF('activity_log (To Fill In)'!D495="Saturday",6,IF('activity_log (To Fill In)'!D495="Sunday",7,"NULL")))))))</f>
        <v>NULL</v>
      </c>
      <c r="E495" s="10" t="e">
        <f>MATCH('activity_log (To Fill In)'!E495,'Data Selection (Modify As Neede'!$E$2:$E$46,0)</f>
        <v>#N/A</v>
      </c>
      <c r="F495" s="10" t="e">
        <f>MATCH('activity_log (To Fill In)'!F495,'Data Selection (Modify As Neede'!$F$2:$F$46,0)</f>
        <v>#N/A</v>
      </c>
      <c r="G495" s="3" t="str">
        <f>IF(AND('activity_log (To Fill In)'!G495&gt;=0.25,'activity_log (To Fill In)'!G495&lt;=24),'activity_log (To Fill In)'!G495,"NULL")</f>
        <v>NULL</v>
      </c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">
      <c r="A496" s="3" t="str">
        <f>IF('activity_log (To Fill In)'!A496=1,1,"NULL")</f>
        <v>NULL</v>
      </c>
      <c r="B496" s="3" t="str">
        <f>IF(AND('activity_log (To Fill In)'!B496&gt;=1,'activity_log (To Fill In)'!B496&lt;=28),'activity_log (To Fill In)'!B496,"NULL")</f>
        <v>NULL</v>
      </c>
      <c r="C496" s="3" t="str">
        <f t="shared" si="0"/>
        <v>NULL</v>
      </c>
      <c r="D496" s="3" t="str">
        <f>IF('activity_log (To Fill In)'!D496="Monday",1,IF('activity_log (To Fill In)'!D496="Tuesday",2,IF('activity_log (To Fill In)'!D496="Wednesday",3,IF('activity_log (To Fill In)'!D496="Thursday",4,IF('activity_log (To Fill In)'!D496="Friday",5,IF('activity_log (To Fill In)'!D496="Saturday",6,IF('activity_log (To Fill In)'!D496="Sunday",7,"NULL")))))))</f>
        <v>NULL</v>
      </c>
      <c r="E496" s="10" t="e">
        <f>MATCH('activity_log (To Fill In)'!E496,'Data Selection (Modify As Neede'!$E$2:$E$46,0)</f>
        <v>#N/A</v>
      </c>
      <c r="F496" s="10" t="e">
        <f>MATCH('activity_log (To Fill In)'!F496,'Data Selection (Modify As Neede'!$F$2:$F$46,0)</f>
        <v>#N/A</v>
      </c>
      <c r="G496" s="3" t="str">
        <f>IF(AND('activity_log (To Fill In)'!G496&gt;=0.25,'activity_log (To Fill In)'!G496&lt;=24),'activity_log (To Fill In)'!G496,"NULL")</f>
        <v>NULL</v>
      </c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">
      <c r="A497" s="3" t="str">
        <f>IF('activity_log (To Fill In)'!A497=1,1,"NULL")</f>
        <v>NULL</v>
      </c>
      <c r="B497" s="3" t="str">
        <f>IF(AND('activity_log (To Fill In)'!B497&gt;=1,'activity_log (To Fill In)'!B497&lt;=28),'activity_log (To Fill In)'!B497,"NULL")</f>
        <v>NULL</v>
      </c>
      <c r="C497" s="3" t="str">
        <f t="shared" si="0"/>
        <v>NULL</v>
      </c>
      <c r="D497" s="3" t="str">
        <f>IF('activity_log (To Fill In)'!D497="Monday",1,IF('activity_log (To Fill In)'!D497="Tuesday",2,IF('activity_log (To Fill In)'!D497="Wednesday",3,IF('activity_log (To Fill In)'!D497="Thursday",4,IF('activity_log (To Fill In)'!D497="Friday",5,IF('activity_log (To Fill In)'!D497="Saturday",6,IF('activity_log (To Fill In)'!D497="Sunday",7,"NULL")))))))</f>
        <v>NULL</v>
      </c>
      <c r="E497" s="10" t="e">
        <f>MATCH('activity_log (To Fill In)'!E497,'Data Selection (Modify As Neede'!$E$2:$E$46,0)</f>
        <v>#N/A</v>
      </c>
      <c r="F497" s="10" t="e">
        <f>MATCH('activity_log (To Fill In)'!F497,'Data Selection (Modify As Neede'!$F$2:$F$46,0)</f>
        <v>#N/A</v>
      </c>
      <c r="G497" s="3" t="str">
        <f>IF(AND('activity_log (To Fill In)'!G497&gt;=0.25,'activity_log (To Fill In)'!G497&lt;=24),'activity_log (To Fill In)'!G497,"NULL")</f>
        <v>NULL</v>
      </c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">
      <c r="A498" s="3" t="str">
        <f>IF('activity_log (To Fill In)'!A498=1,1,"NULL")</f>
        <v>NULL</v>
      </c>
      <c r="B498" s="3" t="str">
        <f>IF(AND('activity_log (To Fill In)'!B498&gt;=1,'activity_log (To Fill In)'!B498&lt;=28),'activity_log (To Fill In)'!B498,"NULL")</f>
        <v>NULL</v>
      </c>
      <c r="C498" s="3" t="str">
        <f t="shared" si="0"/>
        <v>NULL</v>
      </c>
      <c r="D498" s="3" t="str">
        <f>IF('activity_log (To Fill In)'!D498="Monday",1,IF('activity_log (To Fill In)'!D498="Tuesday",2,IF('activity_log (To Fill In)'!D498="Wednesday",3,IF('activity_log (To Fill In)'!D498="Thursday",4,IF('activity_log (To Fill In)'!D498="Friday",5,IF('activity_log (To Fill In)'!D498="Saturday",6,IF('activity_log (To Fill In)'!D498="Sunday",7,"NULL")))))))</f>
        <v>NULL</v>
      </c>
      <c r="E498" s="10" t="e">
        <f>MATCH('activity_log (To Fill In)'!E498,'Data Selection (Modify As Neede'!$E$2:$E$46,0)</f>
        <v>#N/A</v>
      </c>
      <c r="F498" s="10" t="e">
        <f>MATCH('activity_log (To Fill In)'!F498,'Data Selection (Modify As Neede'!$F$2:$F$46,0)</f>
        <v>#N/A</v>
      </c>
      <c r="G498" s="3" t="str">
        <f>IF(AND('activity_log (To Fill In)'!G498&gt;=0.25,'activity_log (To Fill In)'!G498&lt;=24),'activity_log (To Fill In)'!G498,"NULL")</f>
        <v>NULL</v>
      </c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">
      <c r="A499" s="3" t="str">
        <f>IF('activity_log (To Fill In)'!A499=1,1,"NULL")</f>
        <v>NULL</v>
      </c>
      <c r="B499" s="3" t="str">
        <f>IF(AND('activity_log (To Fill In)'!B499&gt;=1,'activity_log (To Fill In)'!B499&lt;=28),'activity_log (To Fill In)'!B499,"NULL")</f>
        <v>NULL</v>
      </c>
      <c r="C499" s="3" t="str">
        <f t="shared" si="0"/>
        <v>NULL</v>
      </c>
      <c r="D499" s="3" t="str">
        <f>IF('activity_log (To Fill In)'!D499="Monday",1,IF('activity_log (To Fill In)'!D499="Tuesday",2,IF('activity_log (To Fill In)'!D499="Wednesday",3,IF('activity_log (To Fill In)'!D499="Thursday",4,IF('activity_log (To Fill In)'!D499="Friday",5,IF('activity_log (To Fill In)'!D499="Saturday",6,IF('activity_log (To Fill In)'!D499="Sunday",7,"NULL")))))))</f>
        <v>NULL</v>
      </c>
      <c r="E499" s="10" t="e">
        <f>MATCH('activity_log (To Fill In)'!E499,'Data Selection (Modify As Neede'!$E$2:$E$46,0)</f>
        <v>#N/A</v>
      </c>
      <c r="F499" s="10" t="e">
        <f>MATCH('activity_log (To Fill In)'!F499,'Data Selection (Modify As Neede'!$F$2:$F$46,0)</f>
        <v>#N/A</v>
      </c>
      <c r="G499" s="3" t="str">
        <f>IF(AND('activity_log (To Fill In)'!G499&gt;=0.25,'activity_log (To Fill In)'!G499&lt;=24),'activity_log (To Fill In)'!G499,"NULL")</f>
        <v>NULL</v>
      </c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">
      <c r="A500" s="3" t="str">
        <f>IF('activity_log (To Fill In)'!A500=1,1,"NULL")</f>
        <v>NULL</v>
      </c>
      <c r="B500" s="3" t="str">
        <f>IF(AND('activity_log (To Fill In)'!B500&gt;=1,'activity_log (To Fill In)'!B500&lt;=28),'activity_log (To Fill In)'!B500,"NULL")</f>
        <v>NULL</v>
      </c>
      <c r="C500" s="3" t="str">
        <f t="shared" si="0"/>
        <v>NULL</v>
      </c>
      <c r="D500" s="3" t="str">
        <f>IF('activity_log (To Fill In)'!D500="Monday",1,IF('activity_log (To Fill In)'!D500="Tuesday",2,IF('activity_log (To Fill In)'!D500="Wednesday",3,IF('activity_log (To Fill In)'!D500="Thursday",4,IF('activity_log (To Fill In)'!D500="Friday",5,IF('activity_log (To Fill In)'!D500="Saturday",6,IF('activity_log (To Fill In)'!D500="Sunday",7,"NULL")))))))</f>
        <v>NULL</v>
      </c>
      <c r="E500" s="10" t="e">
        <f>MATCH('activity_log (To Fill In)'!E500,'Data Selection (Modify As Neede'!$E$2:$E$46,0)</f>
        <v>#N/A</v>
      </c>
      <c r="F500" s="10" t="e">
        <f>MATCH('activity_log (To Fill In)'!F500,'Data Selection (Modify As Neede'!$F$2:$F$46,0)</f>
        <v>#N/A</v>
      </c>
      <c r="G500" s="3" t="str">
        <f>IF(AND('activity_log (To Fill In)'!G500&gt;=0.25,'activity_log (To Fill In)'!G500&lt;=24),'activity_log (To Fill In)'!G500,"NULL")</f>
        <v>NULL</v>
      </c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>
      <c r="A501" s="8"/>
      <c r="B501" s="8"/>
      <c r="C501" s="8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>
      <c r="A502" s="8"/>
      <c r="B502" s="8"/>
      <c r="C502" s="8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>
      <c r="A503" s="8"/>
      <c r="B503" s="8"/>
      <c r="C503" s="8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>
      <c r="A504" s="8"/>
      <c r="B504" s="8"/>
      <c r="C504" s="8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>
      <c r="A505" s="8"/>
      <c r="B505" s="8"/>
      <c r="C505" s="8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>
      <c r="A506" s="8"/>
      <c r="B506" s="8"/>
      <c r="C506" s="8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>
      <c r="A507" s="8"/>
      <c r="B507" s="8"/>
      <c r="C507" s="8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>
      <c r="A508" s="8"/>
      <c r="B508" s="8"/>
      <c r="C508" s="8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>
      <c r="A509" s="8"/>
      <c r="B509" s="8"/>
      <c r="C509" s="8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>
      <c r="A510" s="8"/>
      <c r="B510" s="8"/>
      <c r="C510" s="8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>
      <c r="A511" s="8"/>
      <c r="B511" s="8"/>
      <c r="C511" s="8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>
      <c r="A512" s="8"/>
      <c r="B512" s="8"/>
      <c r="C512" s="8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>
      <c r="A513" s="8"/>
      <c r="B513" s="8"/>
      <c r="C513" s="8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>
      <c r="A514" s="8"/>
      <c r="B514" s="8"/>
      <c r="C514" s="8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>
      <c r="A515" s="8"/>
      <c r="B515" s="8"/>
      <c r="C515" s="8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>
      <c r="A516" s="8"/>
      <c r="B516" s="8"/>
      <c r="C516" s="8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>
      <c r="A517" s="8"/>
      <c r="B517" s="8"/>
      <c r="C517" s="8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>
      <c r="A518" s="8"/>
      <c r="B518" s="8"/>
      <c r="C518" s="8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>
      <c r="A519" s="8"/>
      <c r="B519" s="8"/>
      <c r="C519" s="8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>
      <c r="A520" s="8"/>
      <c r="B520" s="8"/>
      <c r="C520" s="8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>
      <c r="A521" s="8"/>
      <c r="B521" s="8"/>
      <c r="C521" s="8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>
      <c r="A522" s="8"/>
      <c r="B522" s="8"/>
      <c r="C522" s="8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>
      <c r="A523" s="8"/>
      <c r="B523" s="8"/>
      <c r="C523" s="8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>
      <c r="A524" s="8"/>
      <c r="B524" s="8"/>
      <c r="C524" s="8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>
      <c r="A525" s="8"/>
      <c r="B525" s="8"/>
      <c r="C525" s="8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>
      <c r="A526" s="8"/>
      <c r="B526" s="8"/>
      <c r="C526" s="8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>
      <c r="A527" s="8"/>
      <c r="B527" s="8"/>
      <c r="C527" s="8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>
      <c r="A528" s="8"/>
      <c r="B528" s="8"/>
      <c r="C528" s="8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>
      <c r="A529" s="8"/>
      <c r="B529" s="8"/>
      <c r="C529" s="8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>
      <c r="A530" s="8"/>
      <c r="B530" s="8"/>
      <c r="C530" s="8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>
      <c r="A531" s="8"/>
      <c r="B531" s="8"/>
      <c r="C531" s="8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>
      <c r="A532" s="8"/>
      <c r="B532" s="8"/>
      <c r="C532" s="8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>
      <c r="A533" s="8"/>
      <c r="B533" s="8"/>
      <c r="C533" s="8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>
      <c r="A534" s="8"/>
      <c r="B534" s="8"/>
      <c r="C534" s="8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>
      <c r="A535" s="8"/>
      <c r="B535" s="8"/>
      <c r="C535" s="8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>
      <c r="A536" s="8"/>
      <c r="B536" s="8"/>
      <c r="C536" s="8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>
      <c r="A537" s="8"/>
      <c r="B537" s="8"/>
      <c r="C537" s="8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>
      <c r="A538" s="8"/>
      <c r="B538" s="8"/>
      <c r="C538" s="8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>
      <c r="A539" s="8"/>
      <c r="B539" s="8"/>
      <c r="C539" s="8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>
      <c r="A540" s="8"/>
      <c r="B540" s="8"/>
      <c r="C540" s="8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>
      <c r="A541" s="8"/>
      <c r="B541" s="8"/>
      <c r="C541" s="8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>
      <c r="A542" s="8"/>
      <c r="B542" s="8"/>
      <c r="C542" s="8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>
      <c r="A543" s="8"/>
      <c r="B543" s="8"/>
      <c r="C543" s="8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>
      <c r="A544" s="8"/>
      <c r="B544" s="8"/>
      <c r="C544" s="8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>
      <c r="A545" s="8"/>
      <c r="B545" s="8"/>
      <c r="C545" s="8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>
      <c r="A546" s="8"/>
      <c r="B546" s="8"/>
      <c r="C546" s="8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>
      <c r="A547" s="8"/>
      <c r="B547" s="8"/>
      <c r="C547" s="8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>
      <c r="A548" s="8"/>
      <c r="B548" s="8"/>
      <c r="C548" s="8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>
      <c r="A549" s="8"/>
      <c r="B549" s="8"/>
      <c r="C549" s="8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>
      <c r="A550" s="8"/>
      <c r="B550" s="8"/>
      <c r="C550" s="8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>
      <c r="A551" s="8"/>
      <c r="B551" s="8"/>
      <c r="C551" s="8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>
      <c r="A552" s="8"/>
      <c r="B552" s="8"/>
      <c r="C552" s="8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>
      <c r="A553" s="8"/>
      <c r="B553" s="8"/>
      <c r="C553" s="8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>
      <c r="A554" s="8"/>
      <c r="B554" s="8"/>
      <c r="C554" s="8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>
      <c r="A555" s="8"/>
      <c r="B555" s="8"/>
      <c r="C555" s="8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>
      <c r="A556" s="8"/>
      <c r="B556" s="8"/>
      <c r="C556" s="8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>
      <c r="A557" s="8"/>
      <c r="B557" s="8"/>
      <c r="C557" s="8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>
      <c r="A558" s="8"/>
      <c r="B558" s="8"/>
      <c r="C558" s="8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>
      <c r="A559" s="8"/>
      <c r="B559" s="8"/>
      <c r="C559" s="8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>
      <c r="A560" s="8"/>
      <c r="B560" s="8"/>
      <c r="C560" s="8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>
      <c r="A561" s="8"/>
      <c r="B561" s="8"/>
      <c r="C561" s="8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>
      <c r="A562" s="8"/>
      <c r="B562" s="8"/>
      <c r="C562" s="8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>
      <c r="A563" s="8"/>
      <c r="B563" s="8"/>
      <c r="C563" s="8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>
      <c r="A564" s="8"/>
      <c r="B564" s="8"/>
      <c r="C564" s="8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>
      <c r="A565" s="8"/>
      <c r="B565" s="8"/>
      <c r="C565" s="8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>
      <c r="A566" s="8"/>
      <c r="B566" s="8"/>
      <c r="C566" s="8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>
      <c r="A567" s="8"/>
      <c r="B567" s="8"/>
      <c r="C567" s="8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>
      <c r="A568" s="8"/>
      <c r="B568" s="8"/>
      <c r="C568" s="8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>
      <c r="A569" s="8"/>
      <c r="B569" s="8"/>
      <c r="C569" s="8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>
      <c r="A570" s="8"/>
      <c r="B570" s="8"/>
      <c r="C570" s="8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>
      <c r="A571" s="8"/>
      <c r="B571" s="8"/>
      <c r="C571" s="8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>
      <c r="A572" s="8"/>
      <c r="B572" s="8"/>
      <c r="C572" s="8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>
      <c r="A573" s="8"/>
      <c r="B573" s="8"/>
      <c r="C573" s="8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>
      <c r="A574" s="8"/>
      <c r="B574" s="8"/>
      <c r="C574" s="8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>
      <c r="A575" s="8"/>
      <c r="B575" s="8"/>
      <c r="C575" s="8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>
      <c r="A576" s="8"/>
      <c r="B576" s="8"/>
      <c r="C576" s="8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>
      <c r="A577" s="8"/>
      <c r="B577" s="8"/>
      <c r="C577" s="8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>
      <c r="A578" s="8"/>
      <c r="B578" s="8"/>
      <c r="C578" s="8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>
      <c r="A579" s="8"/>
      <c r="B579" s="8"/>
      <c r="C579" s="8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>
      <c r="A580" s="8"/>
      <c r="B580" s="8"/>
      <c r="C580" s="8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>
      <c r="A581" s="8"/>
      <c r="B581" s="8"/>
      <c r="C581" s="8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>
      <c r="A582" s="8"/>
      <c r="B582" s="8"/>
      <c r="C582" s="8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>
      <c r="A583" s="8"/>
      <c r="B583" s="8"/>
      <c r="C583" s="8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>
      <c r="A584" s="8"/>
      <c r="B584" s="8"/>
      <c r="C584" s="8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>
      <c r="A585" s="8"/>
      <c r="B585" s="8"/>
      <c r="C585" s="8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>
      <c r="A586" s="8"/>
      <c r="B586" s="8"/>
      <c r="C586" s="8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>
      <c r="A587" s="8"/>
      <c r="B587" s="8"/>
      <c r="C587" s="8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>
      <c r="A588" s="8"/>
      <c r="B588" s="8"/>
      <c r="C588" s="8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>
      <c r="A589" s="8"/>
      <c r="B589" s="8"/>
      <c r="C589" s="8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>
      <c r="A590" s="8"/>
      <c r="B590" s="8"/>
      <c r="C590" s="8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>
      <c r="A591" s="8"/>
      <c r="B591" s="8"/>
      <c r="C591" s="8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>
      <c r="A592" s="8"/>
      <c r="B592" s="8"/>
      <c r="C592" s="8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>
      <c r="A593" s="8"/>
      <c r="B593" s="8"/>
      <c r="C593" s="8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>
      <c r="A594" s="8"/>
      <c r="B594" s="8"/>
      <c r="C594" s="8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>
      <c r="A595" s="8"/>
      <c r="B595" s="8"/>
      <c r="C595" s="8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>
      <c r="A596" s="8"/>
      <c r="B596" s="8"/>
      <c r="C596" s="8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>
      <c r="A597" s="8"/>
      <c r="B597" s="8"/>
      <c r="C597" s="8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>
      <c r="A598" s="8"/>
      <c r="B598" s="8"/>
      <c r="C598" s="8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>
      <c r="A599" s="8"/>
      <c r="B599" s="8"/>
      <c r="C599" s="8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>
      <c r="A600" s="8"/>
      <c r="B600" s="8"/>
      <c r="C600" s="8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>
      <c r="A601" s="8"/>
      <c r="B601" s="8"/>
      <c r="C601" s="8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>
      <c r="A602" s="8"/>
      <c r="B602" s="8"/>
      <c r="C602" s="8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>
      <c r="A603" s="8"/>
      <c r="B603" s="8"/>
      <c r="C603" s="8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>
      <c r="A604" s="8"/>
      <c r="B604" s="8"/>
      <c r="C604" s="8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>
      <c r="A605" s="8"/>
      <c r="B605" s="8"/>
      <c r="C605" s="8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>
      <c r="A606" s="8"/>
      <c r="B606" s="8"/>
      <c r="C606" s="8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>
      <c r="A607" s="8"/>
      <c r="B607" s="8"/>
      <c r="C607" s="8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>
      <c r="A608" s="8"/>
      <c r="B608" s="8"/>
      <c r="C608" s="8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>
      <c r="A609" s="8"/>
      <c r="B609" s="8"/>
      <c r="C609" s="8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>
      <c r="A610" s="8"/>
      <c r="B610" s="8"/>
      <c r="C610" s="8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>
      <c r="A611" s="8"/>
      <c r="B611" s="8"/>
      <c r="C611" s="8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>
      <c r="A612" s="8"/>
      <c r="B612" s="8"/>
      <c r="C612" s="8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>
      <c r="A613" s="8"/>
      <c r="B613" s="8"/>
      <c r="C613" s="8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>
      <c r="A614" s="8"/>
      <c r="B614" s="8"/>
      <c r="C614" s="8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>
      <c r="A615" s="8"/>
      <c r="B615" s="8"/>
      <c r="C615" s="8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>
      <c r="A616" s="8"/>
      <c r="B616" s="8"/>
      <c r="C616" s="8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>
      <c r="A617" s="8"/>
      <c r="B617" s="8"/>
      <c r="C617" s="8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>
      <c r="A618" s="8"/>
      <c r="B618" s="8"/>
      <c r="C618" s="8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>
      <c r="A619" s="8"/>
      <c r="B619" s="8"/>
      <c r="C619" s="8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>
      <c r="A620" s="8"/>
      <c r="B620" s="8"/>
      <c r="C620" s="8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>
      <c r="A621" s="8"/>
      <c r="B621" s="8"/>
      <c r="C621" s="8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>
      <c r="A622" s="8"/>
      <c r="B622" s="8"/>
      <c r="C622" s="8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>
      <c r="A623" s="8"/>
      <c r="B623" s="8"/>
      <c r="C623" s="8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>
      <c r="A624" s="8"/>
      <c r="B624" s="8"/>
      <c r="C624" s="8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>
      <c r="A625" s="8"/>
      <c r="B625" s="8"/>
      <c r="C625" s="8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>
      <c r="A626" s="8"/>
      <c r="B626" s="8"/>
      <c r="C626" s="8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>
      <c r="A627" s="8"/>
      <c r="B627" s="8"/>
      <c r="C627" s="8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>
      <c r="A628" s="8"/>
      <c r="B628" s="8"/>
      <c r="C628" s="8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>
      <c r="A629" s="8"/>
      <c r="B629" s="8"/>
      <c r="C629" s="8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>
      <c r="A630" s="8"/>
      <c r="B630" s="8"/>
      <c r="C630" s="8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>
      <c r="A631" s="8"/>
      <c r="B631" s="8"/>
      <c r="C631" s="8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>
      <c r="A632" s="8"/>
      <c r="B632" s="8"/>
      <c r="C632" s="8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>
      <c r="A633" s="8"/>
      <c r="B633" s="8"/>
      <c r="C633" s="8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>
      <c r="A634" s="8"/>
      <c r="B634" s="8"/>
      <c r="C634" s="8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>
      <c r="A635" s="8"/>
      <c r="B635" s="8"/>
      <c r="C635" s="8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>
      <c r="A636" s="8"/>
      <c r="B636" s="8"/>
      <c r="C636" s="8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>
      <c r="A637" s="8"/>
      <c r="B637" s="8"/>
      <c r="C637" s="8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>
      <c r="A638" s="8"/>
      <c r="B638" s="8"/>
      <c r="C638" s="8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>
      <c r="A639" s="8"/>
      <c r="B639" s="8"/>
      <c r="C639" s="8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>
      <c r="A640" s="8"/>
      <c r="B640" s="8"/>
      <c r="C640" s="8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>
      <c r="A641" s="8"/>
      <c r="B641" s="8"/>
      <c r="C641" s="8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>
      <c r="A642" s="8"/>
      <c r="B642" s="8"/>
      <c r="C642" s="8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>
      <c r="A643" s="8"/>
      <c r="B643" s="8"/>
      <c r="C643" s="8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>
      <c r="A644" s="8"/>
      <c r="B644" s="8"/>
      <c r="C644" s="8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>
      <c r="A645" s="8"/>
      <c r="B645" s="8"/>
      <c r="C645" s="8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>
      <c r="A646" s="8"/>
      <c r="B646" s="8"/>
      <c r="C646" s="8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>
      <c r="A647" s="8"/>
      <c r="B647" s="8"/>
      <c r="C647" s="8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>
      <c r="A648" s="8"/>
      <c r="B648" s="8"/>
      <c r="C648" s="8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>
      <c r="A649" s="8"/>
      <c r="B649" s="8"/>
      <c r="C649" s="8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>
      <c r="A650" s="8"/>
      <c r="B650" s="8"/>
      <c r="C650" s="8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>
      <c r="A651" s="8"/>
      <c r="B651" s="8"/>
      <c r="C651" s="8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>
      <c r="A652" s="8"/>
      <c r="B652" s="8"/>
      <c r="C652" s="8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>
      <c r="A653" s="8"/>
      <c r="B653" s="8"/>
      <c r="C653" s="8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>
      <c r="A654" s="8"/>
      <c r="B654" s="8"/>
      <c r="C654" s="8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>
      <c r="A655" s="8"/>
      <c r="B655" s="8"/>
      <c r="C655" s="8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>
      <c r="A656" s="8"/>
      <c r="B656" s="8"/>
      <c r="C656" s="8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>
      <c r="A657" s="8"/>
      <c r="B657" s="8"/>
      <c r="C657" s="8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>
      <c r="A658" s="8"/>
      <c r="B658" s="8"/>
      <c r="C658" s="8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>
      <c r="A659" s="8"/>
      <c r="B659" s="8"/>
      <c r="C659" s="8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>
      <c r="A660" s="8"/>
      <c r="B660" s="8"/>
      <c r="C660" s="8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>
      <c r="A661" s="8"/>
      <c r="B661" s="8"/>
      <c r="C661" s="8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>
      <c r="A662" s="8"/>
      <c r="B662" s="8"/>
      <c r="C662" s="8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>
      <c r="A663" s="8"/>
      <c r="B663" s="8"/>
      <c r="C663" s="8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>
      <c r="A664" s="8"/>
      <c r="B664" s="8"/>
      <c r="C664" s="8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>
      <c r="A665" s="8"/>
      <c r="B665" s="8"/>
      <c r="C665" s="8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>
      <c r="A666" s="8"/>
      <c r="B666" s="8"/>
      <c r="C666" s="8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>
      <c r="A667" s="8"/>
      <c r="B667" s="8"/>
      <c r="C667" s="8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>
      <c r="A668" s="8"/>
      <c r="B668" s="8"/>
      <c r="C668" s="8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>
      <c r="A669" s="8"/>
      <c r="B669" s="8"/>
      <c r="C669" s="8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>
      <c r="A670" s="8"/>
      <c r="B670" s="8"/>
      <c r="C670" s="8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>
      <c r="A671" s="8"/>
      <c r="B671" s="8"/>
      <c r="C671" s="8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>
      <c r="A672" s="8"/>
      <c r="B672" s="8"/>
      <c r="C672" s="8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>
      <c r="A673" s="8"/>
      <c r="B673" s="8"/>
      <c r="C673" s="8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>
      <c r="A674" s="8"/>
      <c r="B674" s="8"/>
      <c r="C674" s="8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>
      <c r="A675" s="8"/>
      <c r="B675" s="8"/>
      <c r="C675" s="8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>
      <c r="A676" s="8"/>
      <c r="B676" s="8"/>
      <c r="C676" s="8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>
      <c r="A677" s="8"/>
      <c r="B677" s="8"/>
      <c r="C677" s="8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>
      <c r="A678" s="8"/>
      <c r="B678" s="8"/>
      <c r="C678" s="8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>
      <c r="A679" s="8"/>
      <c r="B679" s="8"/>
      <c r="C679" s="8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>
      <c r="A680" s="8"/>
      <c r="B680" s="8"/>
      <c r="C680" s="8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>
      <c r="A681" s="8"/>
      <c r="B681" s="8"/>
      <c r="C681" s="8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>
      <c r="A682" s="8"/>
      <c r="B682" s="8"/>
      <c r="C682" s="8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>
      <c r="A683" s="8"/>
      <c r="B683" s="8"/>
      <c r="C683" s="8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>
      <c r="A684" s="8"/>
      <c r="B684" s="8"/>
      <c r="C684" s="8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>
      <c r="A685" s="8"/>
      <c r="B685" s="8"/>
      <c r="C685" s="8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>
      <c r="A686" s="8"/>
      <c r="B686" s="8"/>
      <c r="C686" s="8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>
      <c r="A687" s="8"/>
      <c r="B687" s="8"/>
      <c r="C687" s="8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>
      <c r="A688" s="8"/>
      <c r="B688" s="8"/>
      <c r="C688" s="8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>
      <c r="A689" s="8"/>
      <c r="B689" s="8"/>
      <c r="C689" s="8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>
      <c r="A690" s="8"/>
      <c r="B690" s="8"/>
      <c r="C690" s="8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>
      <c r="A691" s="8"/>
      <c r="B691" s="8"/>
      <c r="C691" s="8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>
      <c r="A692" s="8"/>
      <c r="B692" s="8"/>
      <c r="C692" s="8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>
      <c r="A693" s="8"/>
      <c r="B693" s="8"/>
      <c r="C693" s="8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>
      <c r="A694" s="8"/>
      <c r="B694" s="8"/>
      <c r="C694" s="8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>
      <c r="A695" s="8"/>
      <c r="B695" s="8"/>
      <c r="C695" s="8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>
      <c r="A696" s="8"/>
      <c r="B696" s="8"/>
      <c r="C696" s="8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>
      <c r="A697" s="8"/>
      <c r="B697" s="8"/>
      <c r="C697" s="8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>
      <c r="A698" s="8"/>
      <c r="B698" s="8"/>
      <c r="C698" s="8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>
      <c r="A699" s="8"/>
      <c r="B699" s="8"/>
      <c r="C699" s="8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>
      <c r="A700" s="8"/>
      <c r="B700" s="8"/>
      <c r="C700" s="8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>
      <c r="A701" s="8"/>
      <c r="B701" s="8"/>
      <c r="C701" s="8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>
      <c r="A702" s="8"/>
      <c r="B702" s="8"/>
      <c r="C702" s="8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>
      <c r="A703" s="8"/>
      <c r="B703" s="8"/>
      <c r="C703" s="8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>
      <c r="A704" s="8"/>
      <c r="B704" s="8"/>
      <c r="C704" s="8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>
      <c r="A705" s="8"/>
      <c r="B705" s="8"/>
      <c r="C705" s="8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>
      <c r="A706" s="8"/>
      <c r="B706" s="8"/>
      <c r="C706" s="8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>
      <c r="A707" s="8"/>
      <c r="B707" s="8"/>
      <c r="C707" s="8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>
      <c r="A708" s="8"/>
      <c r="B708" s="8"/>
      <c r="C708" s="8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>
      <c r="A709" s="8"/>
      <c r="B709" s="8"/>
      <c r="C709" s="8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>
      <c r="A710" s="8"/>
      <c r="B710" s="8"/>
      <c r="C710" s="8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>
      <c r="A711" s="8"/>
      <c r="B711" s="8"/>
      <c r="C711" s="8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>
      <c r="A712" s="8"/>
      <c r="B712" s="8"/>
      <c r="C712" s="8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>
      <c r="A713" s="8"/>
      <c r="B713" s="8"/>
      <c r="C713" s="8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>
      <c r="A714" s="8"/>
      <c r="B714" s="8"/>
      <c r="C714" s="8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>
      <c r="A715" s="8"/>
      <c r="B715" s="8"/>
      <c r="C715" s="8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>
      <c r="A716" s="8"/>
      <c r="B716" s="8"/>
      <c r="C716" s="8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>
      <c r="A717" s="8"/>
      <c r="B717" s="8"/>
      <c r="C717" s="8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>
      <c r="A718" s="8"/>
      <c r="B718" s="8"/>
      <c r="C718" s="8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>
      <c r="A719" s="8"/>
      <c r="B719" s="8"/>
      <c r="C719" s="8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>
      <c r="A720" s="8"/>
      <c r="B720" s="8"/>
      <c r="C720" s="8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>
      <c r="A721" s="8"/>
      <c r="B721" s="8"/>
      <c r="C721" s="8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>
      <c r="A722" s="8"/>
      <c r="B722" s="8"/>
      <c r="C722" s="8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>
      <c r="A723" s="8"/>
      <c r="B723" s="8"/>
      <c r="C723" s="8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>
      <c r="A724" s="8"/>
      <c r="B724" s="8"/>
      <c r="C724" s="8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>
      <c r="A725" s="8"/>
      <c r="B725" s="8"/>
      <c r="C725" s="8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>
      <c r="A726" s="8"/>
      <c r="B726" s="8"/>
      <c r="C726" s="8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>
      <c r="A727" s="8"/>
      <c r="B727" s="8"/>
      <c r="C727" s="8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>
      <c r="A728" s="8"/>
      <c r="B728" s="8"/>
      <c r="C728" s="8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>
      <c r="A729" s="8"/>
      <c r="B729" s="8"/>
      <c r="C729" s="8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>
      <c r="A730" s="8"/>
      <c r="B730" s="8"/>
      <c r="C730" s="8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>
      <c r="A731" s="8"/>
      <c r="B731" s="8"/>
      <c r="C731" s="8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>
      <c r="A732" s="8"/>
      <c r="B732" s="8"/>
      <c r="C732" s="8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>
      <c r="A733" s="8"/>
      <c r="B733" s="8"/>
      <c r="C733" s="8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>
      <c r="A734" s="8"/>
      <c r="B734" s="8"/>
      <c r="C734" s="8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>
      <c r="A735" s="8"/>
      <c r="B735" s="8"/>
      <c r="C735" s="8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>
      <c r="A736" s="8"/>
      <c r="B736" s="8"/>
      <c r="C736" s="8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>
      <c r="A737" s="8"/>
      <c r="B737" s="8"/>
      <c r="C737" s="8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>
      <c r="A738" s="8"/>
      <c r="B738" s="8"/>
      <c r="C738" s="8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>
      <c r="A739" s="8"/>
      <c r="B739" s="8"/>
      <c r="C739" s="8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>
      <c r="A740" s="8"/>
      <c r="B740" s="8"/>
      <c r="C740" s="8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>
      <c r="A741" s="8"/>
      <c r="B741" s="8"/>
      <c r="C741" s="8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>
      <c r="A742" s="8"/>
      <c r="B742" s="8"/>
      <c r="C742" s="8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>
      <c r="A743" s="8"/>
      <c r="B743" s="8"/>
      <c r="C743" s="8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>
      <c r="A744" s="8"/>
      <c r="B744" s="8"/>
      <c r="C744" s="8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>
      <c r="A745" s="8"/>
      <c r="B745" s="8"/>
      <c r="C745" s="8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>
      <c r="A746" s="8"/>
      <c r="B746" s="8"/>
      <c r="C746" s="8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>
      <c r="A747" s="8"/>
      <c r="B747" s="8"/>
      <c r="C747" s="8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>
      <c r="A748" s="8"/>
      <c r="B748" s="8"/>
      <c r="C748" s="8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>
      <c r="A749" s="8"/>
      <c r="B749" s="8"/>
      <c r="C749" s="8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>
      <c r="A750" s="8"/>
      <c r="B750" s="8"/>
      <c r="C750" s="8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>
      <c r="A751" s="8"/>
      <c r="B751" s="8"/>
      <c r="C751" s="8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>
      <c r="A752" s="8"/>
      <c r="B752" s="8"/>
      <c r="C752" s="8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>
      <c r="A753" s="8"/>
      <c r="B753" s="8"/>
      <c r="C753" s="8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>
      <c r="A754" s="8"/>
      <c r="B754" s="8"/>
      <c r="C754" s="8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>
      <c r="A755" s="8"/>
      <c r="B755" s="8"/>
      <c r="C755" s="8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>
      <c r="A756" s="8"/>
      <c r="B756" s="8"/>
      <c r="C756" s="8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>
      <c r="A757" s="8"/>
      <c r="B757" s="8"/>
      <c r="C757" s="8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>
      <c r="A758" s="8"/>
      <c r="B758" s="8"/>
      <c r="C758" s="8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>
      <c r="A759" s="8"/>
      <c r="B759" s="8"/>
      <c r="C759" s="8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>
      <c r="A760" s="8"/>
      <c r="B760" s="8"/>
      <c r="C760" s="8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>
      <c r="A761" s="8"/>
      <c r="B761" s="8"/>
      <c r="C761" s="8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>
      <c r="A762" s="8"/>
      <c r="B762" s="8"/>
      <c r="C762" s="8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>
      <c r="A763" s="8"/>
      <c r="B763" s="8"/>
      <c r="C763" s="8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>
      <c r="A764" s="8"/>
      <c r="B764" s="8"/>
      <c r="C764" s="8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>
      <c r="A765" s="8"/>
      <c r="B765" s="8"/>
      <c r="C765" s="8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>
      <c r="A766" s="8"/>
      <c r="B766" s="8"/>
      <c r="C766" s="8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>
      <c r="A767" s="8"/>
      <c r="B767" s="8"/>
      <c r="C767" s="8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>
      <c r="A768" s="8"/>
      <c r="B768" s="8"/>
      <c r="C768" s="8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>
      <c r="A769" s="8"/>
      <c r="B769" s="8"/>
      <c r="C769" s="8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>
      <c r="A770" s="8"/>
      <c r="B770" s="8"/>
      <c r="C770" s="8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>
      <c r="A771" s="8"/>
      <c r="B771" s="8"/>
      <c r="C771" s="8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>
      <c r="A772" s="8"/>
      <c r="B772" s="8"/>
      <c r="C772" s="8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>
      <c r="A773" s="8"/>
      <c r="B773" s="8"/>
      <c r="C773" s="8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>
      <c r="A774" s="8"/>
      <c r="B774" s="8"/>
      <c r="C774" s="8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>
      <c r="A775" s="8"/>
      <c r="B775" s="8"/>
      <c r="C775" s="8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>
      <c r="A776" s="8"/>
      <c r="B776" s="8"/>
      <c r="C776" s="8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>
      <c r="A777" s="8"/>
      <c r="B777" s="8"/>
      <c r="C777" s="8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>
      <c r="A778" s="8"/>
      <c r="B778" s="8"/>
      <c r="C778" s="8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>
      <c r="A779" s="8"/>
      <c r="B779" s="8"/>
      <c r="C779" s="8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>
      <c r="A780" s="8"/>
      <c r="B780" s="8"/>
      <c r="C780" s="8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>
      <c r="A781" s="8"/>
      <c r="B781" s="8"/>
      <c r="C781" s="8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>
      <c r="A782" s="8"/>
      <c r="B782" s="8"/>
      <c r="C782" s="8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>
      <c r="A783" s="8"/>
      <c r="B783" s="8"/>
      <c r="C783" s="8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>
      <c r="A784" s="8"/>
      <c r="B784" s="8"/>
      <c r="C784" s="8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>
      <c r="A785" s="8"/>
      <c r="B785" s="8"/>
      <c r="C785" s="8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>
      <c r="A786" s="8"/>
      <c r="B786" s="8"/>
      <c r="C786" s="8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>
      <c r="A787" s="8"/>
      <c r="B787" s="8"/>
      <c r="C787" s="8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>
      <c r="A788" s="8"/>
      <c r="B788" s="8"/>
      <c r="C788" s="8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>
      <c r="A789" s="8"/>
      <c r="B789" s="8"/>
      <c r="C789" s="8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>
      <c r="A790" s="8"/>
      <c r="B790" s="8"/>
      <c r="C790" s="8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>
      <c r="A791" s="8"/>
      <c r="B791" s="8"/>
      <c r="C791" s="8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>
      <c r="A792" s="8"/>
      <c r="B792" s="8"/>
      <c r="C792" s="8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>
      <c r="A793" s="8"/>
      <c r="B793" s="8"/>
      <c r="C793" s="8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>
      <c r="A794" s="8"/>
      <c r="B794" s="8"/>
      <c r="C794" s="8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>
      <c r="A795" s="8"/>
      <c r="B795" s="8"/>
      <c r="C795" s="8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>
      <c r="A796" s="8"/>
      <c r="B796" s="8"/>
      <c r="C796" s="8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>
      <c r="A797" s="8"/>
      <c r="B797" s="8"/>
      <c r="C797" s="8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>
      <c r="A798" s="8"/>
      <c r="B798" s="8"/>
      <c r="C798" s="8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>
      <c r="A799" s="8"/>
      <c r="B799" s="8"/>
      <c r="C799" s="8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>
      <c r="A800" s="8"/>
      <c r="B800" s="8"/>
      <c r="C800" s="8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>
      <c r="A801" s="8"/>
      <c r="B801" s="8"/>
      <c r="C801" s="8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>
      <c r="A802" s="8"/>
      <c r="B802" s="8"/>
      <c r="C802" s="8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>
      <c r="A803" s="8"/>
      <c r="B803" s="8"/>
      <c r="C803" s="8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>
      <c r="A804" s="8"/>
      <c r="B804" s="8"/>
      <c r="C804" s="8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>
      <c r="A805" s="8"/>
      <c r="B805" s="8"/>
      <c r="C805" s="8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>
      <c r="A806" s="8"/>
      <c r="B806" s="8"/>
      <c r="C806" s="8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>
      <c r="A807" s="8"/>
      <c r="B807" s="8"/>
      <c r="C807" s="8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>
      <c r="A808" s="8"/>
      <c r="B808" s="8"/>
      <c r="C808" s="8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>
      <c r="A809" s="8"/>
      <c r="B809" s="8"/>
      <c r="C809" s="8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>
      <c r="A810" s="8"/>
      <c r="B810" s="8"/>
      <c r="C810" s="8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>
      <c r="A811" s="8"/>
      <c r="B811" s="8"/>
      <c r="C811" s="8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>
      <c r="A812" s="8"/>
      <c r="B812" s="8"/>
      <c r="C812" s="8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>
      <c r="A813" s="8"/>
      <c r="B813" s="8"/>
      <c r="C813" s="8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>
      <c r="A814" s="8"/>
      <c r="B814" s="8"/>
      <c r="C814" s="8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>
      <c r="A815" s="8"/>
      <c r="B815" s="8"/>
      <c r="C815" s="8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>
      <c r="A816" s="8"/>
      <c r="B816" s="8"/>
      <c r="C816" s="8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>
      <c r="A817" s="8"/>
      <c r="B817" s="8"/>
      <c r="C817" s="8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>
      <c r="A818" s="8"/>
      <c r="B818" s="8"/>
      <c r="C818" s="8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>
      <c r="A819" s="8"/>
      <c r="B819" s="8"/>
      <c r="C819" s="8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>
      <c r="A820" s="8"/>
      <c r="B820" s="8"/>
      <c r="C820" s="8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>
      <c r="A821" s="8"/>
      <c r="B821" s="8"/>
      <c r="C821" s="8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>
      <c r="A822" s="8"/>
      <c r="B822" s="8"/>
      <c r="C822" s="8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>
      <c r="A823" s="8"/>
      <c r="B823" s="8"/>
      <c r="C823" s="8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>
      <c r="A824" s="8"/>
      <c r="B824" s="8"/>
      <c r="C824" s="8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>
      <c r="A825" s="8"/>
      <c r="B825" s="8"/>
      <c r="C825" s="8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>
      <c r="A826" s="8"/>
      <c r="B826" s="8"/>
      <c r="C826" s="8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>
      <c r="A827" s="8"/>
      <c r="B827" s="8"/>
      <c r="C827" s="8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>
      <c r="A828" s="8"/>
      <c r="B828" s="8"/>
      <c r="C828" s="8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>
      <c r="A829" s="8"/>
      <c r="B829" s="8"/>
      <c r="C829" s="8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>
      <c r="A830" s="8"/>
      <c r="B830" s="8"/>
      <c r="C830" s="8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>
      <c r="A831" s="8"/>
      <c r="B831" s="8"/>
      <c r="C831" s="8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>
      <c r="A832" s="8"/>
      <c r="B832" s="8"/>
      <c r="C832" s="8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>
      <c r="A833" s="8"/>
      <c r="B833" s="8"/>
      <c r="C833" s="8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>
      <c r="A834" s="8"/>
      <c r="B834" s="8"/>
      <c r="C834" s="8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>
      <c r="A835" s="8"/>
      <c r="B835" s="8"/>
      <c r="C835" s="8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>
      <c r="A836" s="8"/>
      <c r="B836" s="8"/>
      <c r="C836" s="8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>
      <c r="A837" s="8"/>
      <c r="B837" s="8"/>
      <c r="C837" s="8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>
      <c r="A838" s="8"/>
      <c r="B838" s="8"/>
      <c r="C838" s="8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>
      <c r="A839" s="8"/>
      <c r="B839" s="8"/>
      <c r="C839" s="8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>
      <c r="A840" s="8"/>
      <c r="B840" s="8"/>
      <c r="C840" s="8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>
      <c r="A841" s="8"/>
      <c r="B841" s="8"/>
      <c r="C841" s="8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>
      <c r="A842" s="8"/>
      <c r="B842" s="8"/>
      <c r="C842" s="8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>
      <c r="A843" s="8"/>
      <c r="B843" s="8"/>
      <c r="C843" s="8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>
      <c r="A844" s="8"/>
      <c r="B844" s="8"/>
      <c r="C844" s="8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>
      <c r="A845" s="8"/>
      <c r="B845" s="8"/>
      <c r="C845" s="8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>
      <c r="A846" s="8"/>
      <c r="B846" s="8"/>
      <c r="C846" s="8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>
      <c r="A847" s="8"/>
      <c r="B847" s="8"/>
      <c r="C847" s="8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>
      <c r="A848" s="8"/>
      <c r="B848" s="8"/>
      <c r="C848" s="8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>
      <c r="A849" s="8"/>
      <c r="B849" s="8"/>
      <c r="C849" s="8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>
      <c r="A850" s="8"/>
      <c r="B850" s="8"/>
      <c r="C850" s="8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>
      <c r="A851" s="8"/>
      <c r="B851" s="8"/>
      <c r="C851" s="8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>
      <c r="A852" s="8"/>
      <c r="B852" s="8"/>
      <c r="C852" s="8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>
      <c r="A853" s="8"/>
      <c r="B853" s="8"/>
      <c r="C853" s="8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>
      <c r="A854" s="8"/>
      <c r="B854" s="8"/>
      <c r="C854" s="8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>
      <c r="A855" s="8"/>
      <c r="B855" s="8"/>
      <c r="C855" s="8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>
      <c r="A856" s="8"/>
      <c r="B856" s="8"/>
      <c r="C856" s="8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>
      <c r="A857" s="8"/>
      <c r="B857" s="8"/>
      <c r="C857" s="8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>
      <c r="A858" s="8"/>
      <c r="B858" s="8"/>
      <c r="C858" s="8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>
      <c r="A859" s="8"/>
      <c r="B859" s="8"/>
      <c r="C859" s="8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>
      <c r="A860" s="8"/>
      <c r="B860" s="8"/>
      <c r="C860" s="8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>
      <c r="A861" s="8"/>
      <c r="B861" s="8"/>
      <c r="C861" s="8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>
      <c r="A862" s="8"/>
      <c r="B862" s="8"/>
      <c r="C862" s="8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>
      <c r="A863" s="8"/>
      <c r="B863" s="8"/>
      <c r="C863" s="8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>
      <c r="A864" s="8"/>
      <c r="B864" s="8"/>
      <c r="C864" s="8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>
      <c r="A865" s="8"/>
      <c r="B865" s="8"/>
      <c r="C865" s="8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>
      <c r="A866" s="8"/>
      <c r="B866" s="8"/>
      <c r="C866" s="8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>
      <c r="A867" s="8"/>
      <c r="B867" s="8"/>
      <c r="C867" s="8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>
      <c r="A868" s="8"/>
      <c r="B868" s="8"/>
      <c r="C868" s="8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>
      <c r="A869" s="8"/>
      <c r="B869" s="8"/>
      <c r="C869" s="8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>
      <c r="A870" s="8"/>
      <c r="B870" s="8"/>
      <c r="C870" s="8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>
      <c r="A871" s="8"/>
      <c r="B871" s="8"/>
      <c r="C871" s="8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>
      <c r="A872" s="8"/>
      <c r="B872" s="8"/>
      <c r="C872" s="8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>
      <c r="A873" s="8"/>
      <c r="B873" s="8"/>
      <c r="C873" s="8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>
      <c r="A874" s="8"/>
      <c r="B874" s="8"/>
      <c r="C874" s="8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>
      <c r="A875" s="8"/>
      <c r="B875" s="8"/>
      <c r="C875" s="8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>
      <c r="A876" s="8"/>
      <c r="B876" s="8"/>
      <c r="C876" s="8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>
      <c r="A877" s="8"/>
      <c r="B877" s="8"/>
      <c r="C877" s="8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>
      <c r="A878" s="8"/>
      <c r="B878" s="8"/>
      <c r="C878" s="8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>
      <c r="A879" s="8"/>
      <c r="B879" s="8"/>
      <c r="C879" s="8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>
      <c r="A880" s="8"/>
      <c r="B880" s="8"/>
      <c r="C880" s="8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>
      <c r="A881" s="8"/>
      <c r="B881" s="8"/>
      <c r="C881" s="8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>
      <c r="A882" s="8"/>
      <c r="B882" s="8"/>
      <c r="C882" s="8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>
      <c r="A883" s="8"/>
      <c r="B883" s="8"/>
      <c r="C883" s="8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>
      <c r="A884" s="8"/>
      <c r="B884" s="8"/>
      <c r="C884" s="8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>
      <c r="A885" s="8"/>
      <c r="B885" s="8"/>
      <c r="C885" s="8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>
      <c r="A886" s="8"/>
      <c r="B886" s="8"/>
      <c r="C886" s="8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>
      <c r="A887" s="8"/>
      <c r="B887" s="8"/>
      <c r="C887" s="8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>
      <c r="A888" s="8"/>
      <c r="B888" s="8"/>
      <c r="C888" s="8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>
      <c r="A889" s="8"/>
      <c r="B889" s="8"/>
      <c r="C889" s="8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>
      <c r="A890" s="8"/>
      <c r="B890" s="8"/>
      <c r="C890" s="8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>
      <c r="A891" s="8"/>
      <c r="B891" s="8"/>
      <c r="C891" s="8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>
      <c r="A892" s="8"/>
      <c r="B892" s="8"/>
      <c r="C892" s="8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>
      <c r="A893" s="8"/>
      <c r="B893" s="8"/>
      <c r="C893" s="8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>
      <c r="A894" s="8"/>
      <c r="B894" s="8"/>
      <c r="C894" s="8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>
      <c r="A895" s="8"/>
      <c r="B895" s="8"/>
      <c r="C895" s="8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>
      <c r="A896" s="8"/>
      <c r="B896" s="8"/>
      <c r="C896" s="8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>
      <c r="A897" s="8"/>
      <c r="B897" s="8"/>
      <c r="C897" s="8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>
      <c r="A898" s="8"/>
      <c r="B898" s="8"/>
      <c r="C898" s="8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>
      <c r="A899" s="8"/>
      <c r="B899" s="8"/>
      <c r="C899" s="8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>
      <c r="A900" s="8"/>
      <c r="B900" s="8"/>
      <c r="C900" s="8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>
      <c r="A901" s="8"/>
      <c r="B901" s="8"/>
      <c r="C901" s="8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>
      <c r="A902" s="8"/>
      <c r="B902" s="8"/>
      <c r="C902" s="8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>
      <c r="A903" s="8"/>
      <c r="B903" s="8"/>
      <c r="C903" s="8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>
      <c r="A904" s="8"/>
      <c r="B904" s="8"/>
      <c r="C904" s="8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>
      <c r="A905" s="8"/>
      <c r="B905" s="8"/>
      <c r="C905" s="8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>
      <c r="A906" s="8"/>
      <c r="B906" s="8"/>
      <c r="C906" s="8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>
      <c r="A907" s="8"/>
      <c r="B907" s="8"/>
      <c r="C907" s="8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>
      <c r="A908" s="8"/>
      <c r="B908" s="8"/>
      <c r="C908" s="8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>
      <c r="A909" s="8"/>
      <c r="B909" s="8"/>
      <c r="C909" s="8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>
      <c r="A910" s="8"/>
      <c r="B910" s="8"/>
      <c r="C910" s="8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>
      <c r="A911" s="8"/>
      <c r="B911" s="8"/>
      <c r="C911" s="8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>
      <c r="A912" s="8"/>
      <c r="B912" s="8"/>
      <c r="C912" s="8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>
      <c r="A913" s="8"/>
      <c r="B913" s="8"/>
      <c r="C913" s="8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>
      <c r="A914" s="8"/>
      <c r="B914" s="8"/>
      <c r="C914" s="8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>
      <c r="A915" s="8"/>
      <c r="B915" s="8"/>
      <c r="C915" s="8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>
      <c r="A916" s="8"/>
      <c r="B916" s="8"/>
      <c r="C916" s="8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>
      <c r="A917" s="8"/>
      <c r="B917" s="8"/>
      <c r="C917" s="8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>
      <c r="A918" s="8"/>
      <c r="B918" s="8"/>
      <c r="C918" s="8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>
      <c r="A919" s="8"/>
      <c r="B919" s="8"/>
      <c r="C919" s="8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>
      <c r="A920" s="8"/>
      <c r="B920" s="8"/>
      <c r="C920" s="8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>
      <c r="A921" s="8"/>
      <c r="B921" s="8"/>
      <c r="C921" s="8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>
      <c r="A922" s="8"/>
      <c r="B922" s="8"/>
      <c r="C922" s="8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>
      <c r="A923" s="8"/>
      <c r="B923" s="8"/>
      <c r="C923" s="8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>
      <c r="A924" s="8"/>
      <c r="B924" s="8"/>
      <c r="C924" s="8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>
      <c r="A925" s="8"/>
      <c r="B925" s="8"/>
      <c r="C925" s="8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>
      <c r="A926" s="8"/>
      <c r="B926" s="8"/>
      <c r="C926" s="8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>
      <c r="A927" s="8"/>
      <c r="B927" s="8"/>
      <c r="C927" s="8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>
      <c r="A928" s="8"/>
      <c r="B928" s="8"/>
      <c r="C928" s="8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>
      <c r="A929" s="8"/>
      <c r="B929" s="8"/>
      <c r="C929" s="8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>
      <c r="A930" s="8"/>
      <c r="B930" s="8"/>
      <c r="C930" s="8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>
      <c r="A931" s="8"/>
      <c r="B931" s="8"/>
      <c r="C931" s="8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>
      <c r="A932" s="8"/>
      <c r="B932" s="8"/>
      <c r="C932" s="8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>
      <c r="A933" s="8"/>
      <c r="B933" s="8"/>
      <c r="C933" s="8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>
      <c r="A934" s="8"/>
      <c r="B934" s="8"/>
      <c r="C934" s="8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>
      <c r="A935" s="8"/>
      <c r="B935" s="8"/>
      <c r="C935" s="8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>
      <c r="A936" s="8"/>
      <c r="B936" s="8"/>
      <c r="C936" s="8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>
      <c r="A937" s="8"/>
      <c r="B937" s="8"/>
      <c r="C937" s="8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>
      <c r="A938" s="8"/>
      <c r="B938" s="8"/>
      <c r="C938" s="8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>
      <c r="A939" s="8"/>
      <c r="B939" s="8"/>
      <c r="C939" s="8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>
      <c r="A940" s="8"/>
      <c r="B940" s="8"/>
      <c r="C940" s="8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>
      <c r="A941" s="8"/>
      <c r="B941" s="8"/>
      <c r="C941" s="8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>
      <c r="A942" s="8"/>
      <c r="B942" s="8"/>
      <c r="C942" s="8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>
      <c r="A943" s="8"/>
      <c r="B943" s="8"/>
      <c r="C943" s="8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>
      <c r="A944" s="8"/>
      <c r="B944" s="8"/>
      <c r="C944" s="8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>
      <c r="A945" s="8"/>
      <c r="B945" s="8"/>
      <c r="C945" s="8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>
      <c r="A946" s="8"/>
      <c r="B946" s="8"/>
      <c r="C946" s="8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>
      <c r="A947" s="8"/>
      <c r="B947" s="8"/>
      <c r="C947" s="8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>
      <c r="A948" s="8"/>
      <c r="B948" s="8"/>
      <c r="C948" s="8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>
      <c r="A949" s="8"/>
      <c r="B949" s="8"/>
      <c r="C949" s="8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>
      <c r="A950" s="8"/>
      <c r="B950" s="8"/>
      <c r="C950" s="8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>
      <c r="A951" s="8"/>
      <c r="B951" s="8"/>
      <c r="C951" s="8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>
      <c r="A952" s="8"/>
      <c r="B952" s="8"/>
      <c r="C952" s="8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>
      <c r="A953" s="8"/>
      <c r="B953" s="8"/>
      <c r="C953" s="8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>
      <c r="A954" s="8"/>
      <c r="B954" s="8"/>
      <c r="C954" s="8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>
      <c r="A955" s="8"/>
      <c r="B955" s="8"/>
      <c r="C955" s="8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>
      <c r="A956" s="8"/>
      <c r="B956" s="8"/>
      <c r="C956" s="8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>
      <c r="A957" s="8"/>
      <c r="B957" s="8"/>
      <c r="C957" s="8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>
      <c r="A958" s="8"/>
      <c r="B958" s="8"/>
      <c r="C958" s="8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>
      <c r="A959" s="8"/>
      <c r="B959" s="8"/>
      <c r="C959" s="8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>
      <c r="A960" s="8"/>
      <c r="B960" s="8"/>
      <c r="C960" s="8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>
      <c r="A961" s="8"/>
      <c r="B961" s="8"/>
      <c r="C961" s="8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>
      <c r="A962" s="8"/>
      <c r="B962" s="8"/>
      <c r="C962" s="8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>
      <c r="A963" s="8"/>
      <c r="B963" s="8"/>
      <c r="C963" s="8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>
      <c r="A964" s="8"/>
      <c r="B964" s="8"/>
      <c r="C964" s="8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>
      <c r="A965" s="8"/>
      <c r="B965" s="8"/>
      <c r="C965" s="8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>
      <c r="A966" s="8"/>
      <c r="B966" s="8"/>
      <c r="C966" s="8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>
      <c r="A967" s="8"/>
      <c r="B967" s="8"/>
      <c r="C967" s="8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>
      <c r="A968" s="8"/>
      <c r="B968" s="8"/>
      <c r="C968" s="8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>
      <c r="A969" s="8"/>
      <c r="B969" s="8"/>
      <c r="C969" s="8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>
      <c r="A970" s="8"/>
      <c r="B970" s="8"/>
      <c r="C970" s="8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>
      <c r="A971" s="8"/>
      <c r="B971" s="8"/>
      <c r="C971" s="8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>
      <c r="A972" s="8"/>
      <c r="B972" s="8"/>
      <c r="C972" s="8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>
      <c r="A973" s="8"/>
      <c r="B973" s="8"/>
      <c r="C973" s="8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>
      <c r="A974" s="8"/>
      <c r="B974" s="8"/>
      <c r="C974" s="8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>
      <c r="A975" s="8"/>
      <c r="B975" s="8"/>
      <c r="C975" s="8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>
      <c r="A976" s="8"/>
      <c r="B976" s="8"/>
      <c r="C976" s="8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>
      <c r="A977" s="8"/>
      <c r="B977" s="8"/>
      <c r="C977" s="8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>
      <c r="A978" s="8"/>
      <c r="B978" s="8"/>
      <c r="C978" s="8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>
      <c r="A979" s="8"/>
      <c r="B979" s="8"/>
      <c r="C979" s="8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>
      <c r="A980" s="8"/>
      <c r="B980" s="8"/>
      <c r="C980" s="8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>
      <c r="A981" s="8"/>
      <c r="B981" s="8"/>
      <c r="C981" s="8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>
      <c r="A982" s="8"/>
      <c r="B982" s="8"/>
      <c r="C982" s="8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>
      <c r="A983" s="8"/>
      <c r="B983" s="8"/>
      <c r="C983" s="8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>
      <c r="A984" s="8"/>
      <c r="B984" s="8"/>
      <c r="C984" s="8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>
      <c r="A985" s="8"/>
      <c r="B985" s="8"/>
      <c r="C985" s="8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>
      <c r="A986" s="8"/>
      <c r="B986" s="8"/>
      <c r="C986" s="8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>
      <c r="A987" s="8"/>
      <c r="B987" s="8"/>
      <c r="C987" s="8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>
      <c r="A988" s="8"/>
      <c r="B988" s="8"/>
      <c r="C988" s="8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>
      <c r="A989" s="8"/>
      <c r="B989" s="8"/>
      <c r="C989" s="8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>
      <c r="A990" s="8"/>
      <c r="B990" s="8"/>
      <c r="C990" s="8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>
      <c r="A991" s="8"/>
      <c r="B991" s="8"/>
      <c r="C991" s="8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>
      <c r="A992" s="8"/>
      <c r="B992" s="8"/>
      <c r="C992" s="8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>
      <c r="A993" s="8"/>
      <c r="B993" s="8"/>
      <c r="C993" s="8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>
      <c r="A994" s="8"/>
      <c r="B994" s="8"/>
      <c r="C994" s="8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>
      <c r="A995" s="8"/>
      <c r="B995" s="8"/>
      <c r="C995" s="8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>
      <c r="A996" s="8"/>
      <c r="B996" s="8"/>
      <c r="C996" s="8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>
      <c r="A997" s="8"/>
      <c r="B997" s="8"/>
      <c r="C997" s="8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>
      <c r="A998" s="8"/>
      <c r="B998" s="8"/>
      <c r="C998" s="8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>
      <c r="A999" s="8"/>
      <c r="B999" s="8"/>
      <c r="C999" s="8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>
      <c r="A1000" s="8"/>
      <c r="B1000" s="8"/>
      <c r="C1000" s="8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"/>
  <sheetViews>
    <sheetView workbookViewId="0">
      <selection activeCell="G2" sqref="G2:G97"/>
    </sheetView>
  </sheetViews>
  <sheetFormatPr baseColWidth="10" defaultColWidth="14.5" defaultRowHeight="15.75" customHeight="1"/>
  <cols>
    <col min="1" max="7" width="28.6640625" customWidth="1"/>
  </cols>
  <sheetData>
    <row r="1" spans="1:26" ht="15.75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3">
        <v>1</v>
      </c>
      <c r="C2" s="4">
        <v>43619</v>
      </c>
      <c r="D2" s="3" t="s">
        <v>14</v>
      </c>
      <c r="E2" s="3" t="s">
        <v>15</v>
      </c>
      <c r="F2" s="3" t="s">
        <v>16</v>
      </c>
      <c r="G2" s="5">
        <v>24</v>
      </c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8"/>
      <c r="B3" s="3">
        <v>2</v>
      </c>
      <c r="C3" s="4">
        <v>43620</v>
      </c>
      <c r="D3" s="3" t="s">
        <v>17</v>
      </c>
      <c r="E3" s="3" t="s">
        <v>18</v>
      </c>
      <c r="F3" s="3" t="s">
        <v>19</v>
      </c>
      <c r="G3" s="5">
        <v>23.75</v>
      </c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8"/>
      <c r="B4" s="3">
        <v>3</v>
      </c>
      <c r="C4" s="4">
        <v>43621</v>
      </c>
      <c r="D4" s="3" t="s">
        <v>20</v>
      </c>
      <c r="E4" s="3" t="s">
        <v>21</v>
      </c>
      <c r="F4" s="3" t="s">
        <v>22</v>
      </c>
      <c r="G4" s="5">
        <v>23.5</v>
      </c>
      <c r="H4" s="6"/>
      <c r="I4" s="6"/>
      <c r="J4" s="6"/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8"/>
      <c r="B5" s="3">
        <v>4</v>
      </c>
      <c r="C5" s="4">
        <v>43622</v>
      </c>
      <c r="D5" s="3" t="s">
        <v>23</v>
      </c>
      <c r="E5" s="3" t="s">
        <v>24</v>
      </c>
      <c r="F5" s="3" t="s">
        <v>25</v>
      </c>
      <c r="G5" s="5">
        <v>23.25</v>
      </c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/>
      <c r="B6" s="3">
        <v>5</v>
      </c>
      <c r="C6" s="4">
        <v>43623</v>
      </c>
      <c r="D6" s="3" t="s">
        <v>26</v>
      </c>
      <c r="E6" s="3" t="s">
        <v>27</v>
      </c>
      <c r="F6" s="3" t="s">
        <v>28</v>
      </c>
      <c r="G6" s="5">
        <v>23</v>
      </c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8"/>
      <c r="B7" s="3">
        <v>6</v>
      </c>
      <c r="C7" s="4">
        <v>43624</v>
      </c>
      <c r="D7" s="3" t="s">
        <v>29</v>
      </c>
      <c r="E7" s="3" t="s">
        <v>30</v>
      </c>
      <c r="F7" s="3" t="s">
        <v>31</v>
      </c>
      <c r="G7" s="5">
        <v>22.75</v>
      </c>
      <c r="H7" s="6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8"/>
      <c r="B8" s="3">
        <v>7</v>
      </c>
      <c r="C8" s="4">
        <v>43625</v>
      </c>
      <c r="D8" s="3" t="s">
        <v>32</v>
      </c>
      <c r="E8" s="3" t="s">
        <v>33</v>
      </c>
      <c r="F8" s="3" t="s">
        <v>34</v>
      </c>
      <c r="G8" s="5">
        <v>22.5</v>
      </c>
      <c r="H8" s="6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8"/>
      <c r="B9" s="3">
        <v>8</v>
      </c>
      <c r="C9" s="4">
        <v>43626</v>
      </c>
      <c r="D9" s="8"/>
      <c r="E9" s="3" t="s">
        <v>35</v>
      </c>
      <c r="F9" s="3" t="s">
        <v>36</v>
      </c>
      <c r="G9" s="5">
        <v>22.25</v>
      </c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8"/>
      <c r="B10" s="3">
        <v>9</v>
      </c>
      <c r="C10" s="4">
        <v>43627</v>
      </c>
      <c r="D10" s="8"/>
      <c r="E10" s="3" t="s">
        <v>37</v>
      </c>
      <c r="F10" s="3" t="s">
        <v>38</v>
      </c>
      <c r="G10" s="5">
        <v>22</v>
      </c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8"/>
      <c r="B11" s="3">
        <v>10</v>
      </c>
      <c r="C11" s="4">
        <v>43628</v>
      </c>
      <c r="D11" s="8"/>
      <c r="E11" s="3" t="s">
        <v>39</v>
      </c>
      <c r="F11" s="3" t="s">
        <v>40</v>
      </c>
      <c r="G11" s="5">
        <v>21.75</v>
      </c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8"/>
      <c r="B12" s="3">
        <v>11</v>
      </c>
      <c r="C12" s="4">
        <v>43629</v>
      </c>
      <c r="D12" s="8"/>
      <c r="E12" s="3" t="s">
        <v>41</v>
      </c>
      <c r="F12" s="3" t="s">
        <v>42</v>
      </c>
      <c r="G12" s="5">
        <v>21.5</v>
      </c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8"/>
      <c r="B13" s="3">
        <v>12</v>
      </c>
      <c r="C13" s="4">
        <v>43630</v>
      </c>
      <c r="D13" s="8"/>
      <c r="E13" s="3" t="s">
        <v>43</v>
      </c>
      <c r="F13" s="3" t="s">
        <v>44</v>
      </c>
      <c r="G13" s="5">
        <v>21.25</v>
      </c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8"/>
      <c r="B14" s="3">
        <v>13</v>
      </c>
      <c r="C14" s="4">
        <v>43631</v>
      </c>
      <c r="D14" s="8"/>
      <c r="E14" s="3" t="s">
        <v>45</v>
      </c>
      <c r="F14" s="3" t="s">
        <v>46</v>
      </c>
      <c r="G14" s="5">
        <v>21</v>
      </c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8"/>
      <c r="B15" s="3">
        <v>14</v>
      </c>
      <c r="C15" s="4">
        <v>43632</v>
      </c>
      <c r="D15" s="8"/>
      <c r="E15" s="3" t="s">
        <v>47</v>
      </c>
      <c r="F15" s="3" t="s">
        <v>48</v>
      </c>
      <c r="G15" s="5">
        <v>20.75</v>
      </c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8"/>
      <c r="B16" s="3">
        <v>15</v>
      </c>
      <c r="C16" s="4">
        <v>43633</v>
      </c>
      <c r="D16" s="8"/>
      <c r="E16" s="3" t="s">
        <v>49</v>
      </c>
      <c r="F16" s="3" t="s">
        <v>50</v>
      </c>
      <c r="G16" s="5">
        <v>20.5</v>
      </c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8"/>
      <c r="B17" s="3">
        <v>16</v>
      </c>
      <c r="C17" s="4">
        <v>43634</v>
      </c>
      <c r="D17" s="8"/>
      <c r="E17" s="3" t="s">
        <v>51</v>
      </c>
      <c r="F17" s="3" t="s">
        <v>50</v>
      </c>
      <c r="G17" s="5">
        <v>20.25</v>
      </c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8"/>
      <c r="B18" s="3">
        <v>17</v>
      </c>
      <c r="C18" s="4">
        <v>43635</v>
      </c>
      <c r="D18" s="8"/>
      <c r="E18" s="3" t="s">
        <v>52</v>
      </c>
      <c r="F18" s="3" t="s">
        <v>50</v>
      </c>
      <c r="G18" s="5">
        <v>20</v>
      </c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8"/>
      <c r="B19" s="3">
        <v>18</v>
      </c>
      <c r="C19" s="4">
        <v>43636</v>
      </c>
      <c r="D19" s="8"/>
      <c r="E19" s="3" t="s">
        <v>53</v>
      </c>
      <c r="F19" s="3" t="s">
        <v>50</v>
      </c>
      <c r="G19" s="5">
        <v>19.75</v>
      </c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8"/>
      <c r="B20" s="3">
        <v>19</v>
      </c>
      <c r="C20" s="4">
        <v>43637</v>
      </c>
      <c r="D20" s="8"/>
      <c r="E20" s="3" t="s">
        <v>54</v>
      </c>
      <c r="F20" s="3" t="s">
        <v>50</v>
      </c>
      <c r="G20" s="5">
        <v>19.5</v>
      </c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8"/>
      <c r="B21" s="3">
        <v>20</v>
      </c>
      <c r="C21" s="4">
        <v>43638</v>
      </c>
      <c r="D21" s="8"/>
      <c r="E21" s="3" t="s">
        <v>50</v>
      </c>
      <c r="F21" s="3" t="s">
        <v>50</v>
      </c>
      <c r="G21" s="5">
        <v>19.25</v>
      </c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8"/>
      <c r="B22" s="3">
        <v>21</v>
      </c>
      <c r="C22" s="4">
        <v>43639</v>
      </c>
      <c r="D22" s="8"/>
      <c r="E22" s="3" t="s">
        <v>50</v>
      </c>
      <c r="F22" s="3" t="s">
        <v>50</v>
      </c>
      <c r="G22" s="5">
        <v>19</v>
      </c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8"/>
      <c r="B23" s="3">
        <v>22</v>
      </c>
      <c r="C23" s="4">
        <v>43640</v>
      </c>
      <c r="D23" s="8"/>
      <c r="E23" s="3" t="s">
        <v>50</v>
      </c>
      <c r="F23" s="3" t="s">
        <v>50</v>
      </c>
      <c r="G23" s="5">
        <v>18.75</v>
      </c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8"/>
      <c r="B24" s="3">
        <v>23</v>
      </c>
      <c r="C24" s="4">
        <v>43641</v>
      </c>
      <c r="D24" s="8"/>
      <c r="E24" s="3" t="s">
        <v>50</v>
      </c>
      <c r="F24" s="3" t="s">
        <v>50</v>
      </c>
      <c r="G24" s="5">
        <v>18.5</v>
      </c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8"/>
      <c r="B25" s="3">
        <v>24</v>
      </c>
      <c r="C25" s="4">
        <v>43642</v>
      </c>
      <c r="D25" s="8"/>
      <c r="E25" s="3" t="s">
        <v>50</v>
      </c>
      <c r="F25" s="3" t="s">
        <v>50</v>
      </c>
      <c r="G25" s="5">
        <v>18.25</v>
      </c>
      <c r="H25" s="6"/>
      <c r="I25" s="6"/>
      <c r="J25" s="6"/>
      <c r="K25" s="6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8"/>
      <c r="B26" s="3">
        <v>25</v>
      </c>
      <c r="C26" s="4">
        <v>43643</v>
      </c>
      <c r="D26" s="8"/>
      <c r="E26" s="3"/>
      <c r="F26" s="3"/>
      <c r="G26" s="5">
        <v>18</v>
      </c>
      <c r="H26" s="6"/>
      <c r="I26" s="6"/>
      <c r="J26" s="6"/>
      <c r="K26" s="6"/>
      <c r="L26" s="6"/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8"/>
      <c r="B27" s="3">
        <v>26</v>
      </c>
      <c r="C27" s="4">
        <v>43644</v>
      </c>
      <c r="D27" s="8"/>
      <c r="E27" s="3"/>
      <c r="F27" s="3"/>
      <c r="G27" s="5">
        <v>17.75</v>
      </c>
      <c r="H27" s="6"/>
      <c r="I27" s="6"/>
      <c r="J27" s="6"/>
      <c r="K27" s="6"/>
      <c r="L27" s="6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3">
        <v>27</v>
      </c>
      <c r="C28" s="4">
        <v>43645</v>
      </c>
      <c r="D28" s="7"/>
      <c r="E28" s="3"/>
      <c r="F28" s="3"/>
      <c r="G28" s="5">
        <v>17.5</v>
      </c>
      <c r="H28" s="6"/>
      <c r="I28" s="6"/>
      <c r="J28" s="6"/>
      <c r="K28" s="6"/>
      <c r="L28" s="6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3">
        <v>28</v>
      </c>
      <c r="C29" s="4">
        <v>43646</v>
      </c>
      <c r="D29" s="7"/>
      <c r="E29" s="3"/>
      <c r="F29" s="3"/>
      <c r="G29" s="5">
        <v>17.25</v>
      </c>
      <c r="H29" s="6"/>
      <c r="I29" s="6"/>
      <c r="J29" s="6"/>
      <c r="K29" s="6"/>
      <c r="L29" s="6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3"/>
      <c r="C30" s="7"/>
      <c r="D30" s="7"/>
      <c r="E30" s="3"/>
      <c r="F30" s="3"/>
      <c r="G30" s="5">
        <v>17</v>
      </c>
      <c r="H30" s="6"/>
      <c r="I30" s="6"/>
      <c r="J30" s="6"/>
      <c r="K30" s="6"/>
      <c r="L30" s="6"/>
      <c r="M30" s="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3"/>
      <c r="C31" s="7"/>
      <c r="D31" s="7"/>
      <c r="E31" s="3"/>
      <c r="F31" s="3"/>
      <c r="G31" s="5">
        <v>16.75</v>
      </c>
      <c r="H31" s="6"/>
      <c r="I31" s="6"/>
      <c r="J31" s="6"/>
      <c r="K31" s="6"/>
      <c r="L31" s="6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3"/>
      <c r="F32" s="3"/>
      <c r="G32" s="5">
        <v>16.5</v>
      </c>
      <c r="H32" s="6"/>
      <c r="I32" s="6"/>
      <c r="J32" s="6"/>
      <c r="K32" s="6"/>
      <c r="L32" s="6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1" t="s">
        <v>55</v>
      </c>
      <c r="B33" s="7"/>
      <c r="C33" s="7"/>
      <c r="D33" s="7"/>
      <c r="E33" s="3"/>
      <c r="F33" s="3"/>
      <c r="G33" s="5">
        <v>16.25</v>
      </c>
      <c r="H33" s="6"/>
      <c r="I33" s="6"/>
      <c r="J33" s="6"/>
      <c r="K33" s="6"/>
      <c r="L33" s="6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1"/>
      <c r="B34" s="7"/>
      <c r="C34" s="7"/>
      <c r="D34" s="7"/>
      <c r="E34" s="3"/>
      <c r="F34" s="3"/>
      <c r="G34" s="5">
        <v>16</v>
      </c>
      <c r="H34" s="6"/>
      <c r="I34" s="6"/>
      <c r="J34" s="6"/>
      <c r="K34" s="6"/>
      <c r="L34" s="6"/>
      <c r="M34" s="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3"/>
      <c r="F35" s="3"/>
      <c r="G35" s="5">
        <v>15.75</v>
      </c>
      <c r="H35" s="6"/>
      <c r="I35" s="6"/>
      <c r="J35" s="6"/>
      <c r="K35" s="6"/>
      <c r="L35" s="6"/>
      <c r="M35" s="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3"/>
      <c r="F36" s="3"/>
      <c r="G36" s="5">
        <v>15.5</v>
      </c>
      <c r="H36" s="6"/>
      <c r="I36" s="6"/>
      <c r="J36" s="6"/>
      <c r="K36" s="6"/>
      <c r="L36" s="6"/>
      <c r="M36" s="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3"/>
      <c r="F37" s="3"/>
      <c r="G37" s="5">
        <v>15.25</v>
      </c>
      <c r="H37" s="6"/>
      <c r="I37" s="6"/>
      <c r="J37" s="6"/>
      <c r="K37" s="6"/>
      <c r="L37" s="6"/>
      <c r="M37" s="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3"/>
      <c r="F38" s="3"/>
      <c r="G38" s="5">
        <v>15</v>
      </c>
      <c r="H38" s="6"/>
      <c r="I38" s="6"/>
      <c r="J38" s="6"/>
      <c r="K38" s="6"/>
      <c r="L38" s="6"/>
      <c r="M38" s="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3"/>
      <c r="F39" s="3"/>
      <c r="G39" s="5">
        <v>14.75</v>
      </c>
      <c r="H39" s="6"/>
      <c r="I39" s="6"/>
      <c r="J39" s="6"/>
      <c r="K39" s="6"/>
      <c r="L39" s="6"/>
      <c r="M39" s="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3"/>
      <c r="F40" s="3"/>
      <c r="G40" s="5">
        <v>14.5</v>
      </c>
      <c r="H40" s="6"/>
      <c r="I40" s="6"/>
      <c r="J40" s="6"/>
      <c r="K40" s="6"/>
      <c r="L40" s="6"/>
      <c r="M40" s="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3"/>
      <c r="F41" s="3"/>
      <c r="G41" s="5">
        <v>14.25</v>
      </c>
      <c r="H41" s="6"/>
      <c r="I41" s="6"/>
      <c r="J41" s="6"/>
      <c r="K41" s="6"/>
      <c r="L41" s="6"/>
      <c r="M41" s="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3"/>
      <c r="F42" s="3"/>
      <c r="G42" s="5">
        <v>14</v>
      </c>
      <c r="H42" s="6"/>
      <c r="I42" s="6"/>
      <c r="J42" s="6"/>
      <c r="K42" s="6"/>
      <c r="L42" s="6"/>
      <c r="M42" s="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3"/>
      <c r="F43" s="3"/>
      <c r="G43" s="5">
        <v>13.75</v>
      </c>
      <c r="H43" s="6"/>
      <c r="I43" s="6"/>
      <c r="J43" s="6"/>
      <c r="K43" s="6"/>
      <c r="L43" s="6"/>
      <c r="M43" s="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5">
        <v>13.5</v>
      </c>
      <c r="H44" s="6"/>
      <c r="I44" s="6"/>
      <c r="J44" s="6"/>
      <c r="K44" s="6"/>
      <c r="L44" s="6"/>
      <c r="M44" s="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5">
        <v>13.25</v>
      </c>
      <c r="H45" s="6"/>
      <c r="I45" s="6"/>
      <c r="J45" s="6"/>
      <c r="K45" s="6"/>
      <c r="L45" s="6"/>
      <c r="M45" s="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5">
        <v>13</v>
      </c>
      <c r="H46" s="6"/>
      <c r="I46" s="6"/>
      <c r="J46" s="6"/>
      <c r="K46" s="6"/>
      <c r="L46" s="6"/>
      <c r="M46" s="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5">
        <v>12.75</v>
      </c>
      <c r="H47" s="6"/>
      <c r="I47" s="6"/>
      <c r="J47" s="6"/>
      <c r="K47" s="6"/>
      <c r="L47" s="6"/>
      <c r="M47" s="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5">
        <v>12.5</v>
      </c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5">
        <v>12.25</v>
      </c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5">
        <v>12</v>
      </c>
      <c r="H50" s="6"/>
      <c r="I50" s="6"/>
      <c r="J50" s="6"/>
      <c r="K50" s="6"/>
      <c r="L50" s="6"/>
      <c r="M50" s="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5">
        <v>11.75</v>
      </c>
      <c r="H51" s="6"/>
      <c r="I51" s="6"/>
      <c r="J51" s="6"/>
      <c r="K51" s="6"/>
      <c r="L51" s="6"/>
      <c r="M51" s="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5">
        <v>11.5</v>
      </c>
      <c r="H52" s="6"/>
      <c r="I52" s="6"/>
      <c r="J52" s="6"/>
      <c r="K52" s="6"/>
      <c r="L52" s="6"/>
      <c r="M52" s="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5">
        <v>11.25</v>
      </c>
      <c r="H53" s="6"/>
      <c r="I53" s="6"/>
      <c r="J53" s="6"/>
      <c r="K53" s="6"/>
      <c r="L53" s="6"/>
      <c r="M53" s="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5">
        <v>11</v>
      </c>
      <c r="H54" s="6"/>
      <c r="I54" s="6"/>
      <c r="J54" s="6"/>
      <c r="K54" s="6"/>
      <c r="L54" s="6"/>
      <c r="M54" s="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5">
        <v>10.75</v>
      </c>
      <c r="H55" s="6"/>
      <c r="I55" s="6"/>
      <c r="J55" s="6"/>
      <c r="K55" s="6"/>
      <c r="L55" s="6"/>
      <c r="M55" s="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5">
        <v>10.5</v>
      </c>
      <c r="H56" s="6"/>
      <c r="I56" s="6"/>
      <c r="J56" s="6"/>
      <c r="K56" s="6"/>
      <c r="L56" s="6"/>
      <c r="M56" s="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5">
        <v>10.25</v>
      </c>
      <c r="H57" s="6"/>
      <c r="I57" s="6"/>
      <c r="J57" s="6"/>
      <c r="K57" s="6"/>
      <c r="L57" s="6"/>
      <c r="M57" s="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5">
        <v>10</v>
      </c>
      <c r="H58" s="6"/>
      <c r="I58" s="6"/>
      <c r="J58" s="6"/>
      <c r="K58" s="6"/>
      <c r="L58" s="6"/>
      <c r="M58" s="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5">
        <v>9.75</v>
      </c>
      <c r="H59" s="6"/>
      <c r="I59" s="6"/>
      <c r="J59" s="6"/>
      <c r="K59" s="6"/>
      <c r="L59" s="6"/>
      <c r="M59" s="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5">
        <v>9.5</v>
      </c>
      <c r="H60" s="6"/>
      <c r="I60" s="6"/>
      <c r="J60" s="6"/>
      <c r="K60" s="6"/>
      <c r="L60" s="6"/>
      <c r="M60" s="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5">
        <v>9.25</v>
      </c>
      <c r="H61" s="6"/>
      <c r="I61" s="6"/>
      <c r="J61" s="6"/>
      <c r="K61" s="6"/>
      <c r="L61" s="6"/>
      <c r="M61" s="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>
      <c r="A62" s="7"/>
      <c r="B62" s="7"/>
      <c r="C62" s="7"/>
      <c r="D62" s="7"/>
      <c r="E62" s="7"/>
      <c r="F62" s="7"/>
      <c r="G62" s="5">
        <v>9</v>
      </c>
      <c r="H62" s="6"/>
      <c r="I62" s="6"/>
      <c r="J62" s="6"/>
      <c r="K62" s="6"/>
      <c r="L62" s="6"/>
      <c r="M62" s="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>
      <c r="A63" s="7"/>
      <c r="B63" s="7"/>
      <c r="C63" s="7"/>
      <c r="D63" s="7"/>
      <c r="E63" s="7"/>
      <c r="F63" s="7"/>
      <c r="G63" s="5">
        <v>8.75</v>
      </c>
      <c r="H63" s="6"/>
      <c r="I63" s="6"/>
      <c r="J63" s="6"/>
      <c r="K63" s="6"/>
      <c r="L63" s="6"/>
      <c r="M63" s="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>
      <c r="A64" s="7"/>
      <c r="B64" s="7"/>
      <c r="C64" s="7"/>
      <c r="D64" s="7"/>
      <c r="E64" s="7"/>
      <c r="F64" s="7"/>
      <c r="G64" s="5">
        <v>8.5</v>
      </c>
      <c r="H64" s="6"/>
      <c r="I64" s="6"/>
      <c r="J64" s="6"/>
      <c r="K64" s="6"/>
      <c r="L64" s="6"/>
      <c r="M64" s="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>
      <c r="A65" s="7"/>
      <c r="B65" s="7"/>
      <c r="C65" s="7"/>
      <c r="D65" s="7"/>
      <c r="E65" s="7"/>
      <c r="F65" s="7"/>
      <c r="G65" s="5">
        <v>8.25</v>
      </c>
      <c r="H65" s="6"/>
      <c r="I65" s="6"/>
      <c r="J65" s="6"/>
      <c r="K65" s="6"/>
      <c r="L65" s="6"/>
      <c r="M65" s="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>
      <c r="A66" s="7"/>
      <c r="B66" s="7"/>
      <c r="C66" s="7"/>
      <c r="D66" s="7"/>
      <c r="E66" s="7"/>
      <c r="F66" s="7"/>
      <c r="G66" s="5">
        <v>8</v>
      </c>
      <c r="H66" s="6"/>
      <c r="I66" s="6"/>
      <c r="J66" s="6"/>
      <c r="K66" s="6"/>
      <c r="L66" s="6"/>
      <c r="M66" s="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>
      <c r="A67" s="7"/>
      <c r="B67" s="7"/>
      <c r="C67" s="7"/>
      <c r="D67" s="7"/>
      <c r="E67" s="7"/>
      <c r="F67" s="7"/>
      <c r="G67" s="5">
        <v>7.75</v>
      </c>
      <c r="H67" s="6"/>
      <c r="I67" s="6"/>
      <c r="J67" s="6"/>
      <c r="K67" s="6"/>
      <c r="L67" s="6"/>
      <c r="M67" s="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>
      <c r="A68" s="7"/>
      <c r="B68" s="7"/>
      <c r="C68" s="7"/>
      <c r="D68" s="7"/>
      <c r="E68" s="7"/>
      <c r="F68" s="7"/>
      <c r="G68" s="5">
        <v>7.5</v>
      </c>
      <c r="H68" s="6"/>
      <c r="I68" s="6"/>
      <c r="J68" s="6"/>
      <c r="K68" s="6"/>
      <c r="L68" s="6"/>
      <c r="M68" s="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>
      <c r="A69" s="7"/>
      <c r="B69" s="7"/>
      <c r="C69" s="7"/>
      <c r="D69" s="7"/>
      <c r="E69" s="7"/>
      <c r="F69" s="7"/>
      <c r="G69" s="5">
        <v>7.25</v>
      </c>
      <c r="H69" s="6"/>
      <c r="I69" s="6"/>
      <c r="J69" s="6"/>
      <c r="K69" s="6"/>
      <c r="L69" s="6"/>
      <c r="M69" s="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>
      <c r="A70" s="7"/>
      <c r="B70" s="7"/>
      <c r="C70" s="7"/>
      <c r="D70" s="7"/>
      <c r="E70" s="7"/>
      <c r="F70" s="7"/>
      <c r="G70" s="5">
        <v>7</v>
      </c>
      <c r="H70" s="6"/>
      <c r="I70" s="6"/>
      <c r="J70" s="6"/>
      <c r="K70" s="6"/>
      <c r="L70" s="6"/>
      <c r="M70" s="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>
      <c r="A71" s="7"/>
      <c r="B71" s="7"/>
      <c r="C71" s="7"/>
      <c r="D71" s="7"/>
      <c r="E71" s="7"/>
      <c r="F71" s="7"/>
      <c r="G71" s="5">
        <v>6.75</v>
      </c>
      <c r="H71" s="6"/>
      <c r="I71" s="6"/>
      <c r="J71" s="6"/>
      <c r="K71" s="6"/>
      <c r="L71" s="6"/>
      <c r="M71" s="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>
      <c r="A72" s="7"/>
      <c r="B72" s="7"/>
      <c r="C72" s="7"/>
      <c r="D72" s="7"/>
      <c r="E72" s="7"/>
      <c r="F72" s="7"/>
      <c r="G72" s="5">
        <v>6.5</v>
      </c>
      <c r="H72" s="6"/>
      <c r="I72" s="6"/>
      <c r="J72" s="6"/>
      <c r="K72" s="6"/>
      <c r="L72" s="6"/>
      <c r="M72" s="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>
      <c r="A73" s="7"/>
      <c r="B73" s="7"/>
      <c r="C73" s="7"/>
      <c r="D73" s="7"/>
      <c r="E73" s="7"/>
      <c r="F73" s="7"/>
      <c r="G73" s="5">
        <v>6.25</v>
      </c>
      <c r="H73" s="6"/>
      <c r="I73" s="6"/>
      <c r="J73" s="6"/>
      <c r="K73" s="6"/>
      <c r="L73" s="6"/>
      <c r="M73" s="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>
      <c r="A74" s="7"/>
      <c r="B74" s="7"/>
      <c r="C74" s="7"/>
      <c r="D74" s="7"/>
      <c r="E74" s="7"/>
      <c r="F74" s="7"/>
      <c r="G74" s="5">
        <v>6</v>
      </c>
      <c r="H74" s="6"/>
      <c r="I74" s="6"/>
      <c r="J74" s="6"/>
      <c r="K74" s="6"/>
      <c r="L74" s="6"/>
      <c r="M74" s="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7"/>
      <c r="B75" s="7"/>
      <c r="C75" s="7"/>
      <c r="D75" s="7"/>
      <c r="E75" s="7"/>
      <c r="F75" s="7"/>
      <c r="G75" s="5">
        <v>5.75</v>
      </c>
      <c r="H75" s="6"/>
      <c r="I75" s="6"/>
      <c r="J75" s="6"/>
      <c r="K75" s="6"/>
      <c r="L75" s="6"/>
      <c r="M75" s="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7"/>
      <c r="B76" s="7"/>
      <c r="C76" s="7"/>
      <c r="D76" s="7"/>
      <c r="E76" s="7"/>
      <c r="F76" s="7"/>
      <c r="G76" s="5">
        <v>5.5</v>
      </c>
      <c r="H76" s="6"/>
      <c r="I76" s="6"/>
      <c r="J76" s="6"/>
      <c r="K76" s="6"/>
      <c r="L76" s="6"/>
      <c r="M76" s="6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7"/>
      <c r="B77" s="7"/>
      <c r="C77" s="7"/>
      <c r="D77" s="7"/>
      <c r="E77" s="7"/>
      <c r="F77" s="7"/>
      <c r="G77" s="5">
        <v>5.25</v>
      </c>
      <c r="H77" s="6"/>
      <c r="I77" s="6"/>
      <c r="J77" s="6"/>
      <c r="K77" s="6"/>
      <c r="L77" s="6"/>
      <c r="M77" s="6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7"/>
      <c r="B78" s="7"/>
      <c r="C78" s="7"/>
      <c r="D78" s="7"/>
      <c r="E78" s="7"/>
      <c r="F78" s="7"/>
      <c r="G78" s="5">
        <v>5</v>
      </c>
      <c r="H78" s="6"/>
      <c r="I78" s="6"/>
      <c r="J78" s="6"/>
      <c r="K78" s="6"/>
      <c r="L78" s="6"/>
      <c r="M78" s="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7"/>
      <c r="B79" s="7"/>
      <c r="C79" s="7"/>
      <c r="D79" s="7"/>
      <c r="E79" s="7"/>
      <c r="F79" s="7"/>
      <c r="G79" s="5">
        <v>4.75</v>
      </c>
      <c r="H79" s="6"/>
      <c r="I79" s="6"/>
      <c r="J79" s="6"/>
      <c r="K79" s="6"/>
      <c r="L79" s="6"/>
      <c r="M79" s="6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7"/>
      <c r="B80" s="7"/>
      <c r="C80" s="7"/>
      <c r="D80" s="7"/>
      <c r="E80" s="7"/>
      <c r="F80" s="7"/>
      <c r="G80" s="5">
        <v>4.5</v>
      </c>
      <c r="H80" s="6"/>
      <c r="I80" s="6"/>
      <c r="J80" s="6"/>
      <c r="K80" s="6"/>
      <c r="L80" s="6"/>
      <c r="M80" s="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7"/>
      <c r="B81" s="7"/>
      <c r="C81" s="7"/>
      <c r="D81" s="7"/>
      <c r="E81" s="7"/>
      <c r="F81" s="7"/>
      <c r="G81" s="5">
        <v>4.25</v>
      </c>
      <c r="H81" s="6"/>
      <c r="I81" s="6"/>
      <c r="J81" s="6"/>
      <c r="K81" s="6"/>
      <c r="L81" s="6"/>
      <c r="M81" s="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5">
        <v>4</v>
      </c>
      <c r="H82" s="6"/>
      <c r="I82" s="6"/>
      <c r="J82" s="6"/>
      <c r="K82" s="6"/>
      <c r="L82" s="6"/>
      <c r="M82" s="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5">
        <v>3.75</v>
      </c>
      <c r="H83" s="6"/>
      <c r="I83" s="6"/>
      <c r="J83" s="6"/>
      <c r="K83" s="6"/>
      <c r="L83" s="6"/>
      <c r="M83" s="6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5">
        <v>3.5</v>
      </c>
      <c r="H84" s="6"/>
      <c r="I84" s="6"/>
      <c r="J84" s="6"/>
      <c r="K84" s="6"/>
      <c r="L84" s="6"/>
      <c r="M84" s="6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5">
        <v>3.25</v>
      </c>
      <c r="H85" s="6"/>
      <c r="I85" s="6"/>
      <c r="J85" s="6"/>
      <c r="K85" s="6"/>
      <c r="L85" s="6"/>
      <c r="M85" s="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5">
        <v>3</v>
      </c>
      <c r="H86" s="6"/>
      <c r="I86" s="6"/>
      <c r="J86" s="6"/>
      <c r="K86" s="6"/>
      <c r="L86" s="6"/>
      <c r="M86" s="6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5">
        <v>2.75</v>
      </c>
      <c r="H87" s="6"/>
      <c r="I87" s="6"/>
      <c r="J87" s="6"/>
      <c r="K87" s="6"/>
      <c r="L87" s="6"/>
      <c r="M87" s="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5">
        <v>2.5</v>
      </c>
      <c r="H88" s="6"/>
      <c r="I88" s="6"/>
      <c r="J88" s="6"/>
      <c r="K88" s="6"/>
      <c r="L88" s="6"/>
      <c r="M88" s="6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5">
        <v>2.25</v>
      </c>
      <c r="H89" s="6"/>
      <c r="I89" s="6"/>
      <c r="J89" s="6"/>
      <c r="K89" s="6"/>
      <c r="L89" s="6"/>
      <c r="M89" s="6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5">
        <v>2</v>
      </c>
      <c r="H90" s="6"/>
      <c r="I90" s="6"/>
      <c r="J90" s="6"/>
      <c r="K90" s="6"/>
      <c r="L90" s="6"/>
      <c r="M90" s="6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5">
        <v>1.75</v>
      </c>
      <c r="H91" s="6"/>
      <c r="I91" s="6"/>
      <c r="J91" s="6"/>
      <c r="K91" s="6"/>
      <c r="L91" s="6"/>
      <c r="M91" s="6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5">
        <v>1.5</v>
      </c>
      <c r="H92" s="6"/>
      <c r="I92" s="6"/>
      <c r="J92" s="6"/>
      <c r="K92" s="6"/>
      <c r="L92" s="6"/>
      <c r="M92" s="6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5">
        <v>1.25</v>
      </c>
      <c r="H93" s="6"/>
      <c r="I93" s="6"/>
      <c r="J93" s="6"/>
      <c r="K93" s="6"/>
      <c r="L93" s="6"/>
      <c r="M93" s="6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5">
        <v>1</v>
      </c>
      <c r="H94" s="6"/>
      <c r="I94" s="6"/>
      <c r="J94" s="6"/>
      <c r="K94" s="6"/>
      <c r="L94" s="6"/>
      <c r="M94" s="6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5">
        <v>0.75</v>
      </c>
      <c r="H95" s="6"/>
      <c r="I95" s="6"/>
      <c r="J95" s="6"/>
      <c r="K95" s="6"/>
      <c r="L95" s="6"/>
      <c r="M95" s="6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5">
        <v>0.5</v>
      </c>
      <c r="H96" s="6"/>
      <c r="I96" s="6"/>
      <c r="J96" s="6"/>
      <c r="K96" s="6"/>
      <c r="L96" s="6"/>
      <c r="M96" s="6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5">
        <v>0.25</v>
      </c>
      <c r="H97" s="6"/>
      <c r="I97" s="6"/>
      <c r="J97" s="6"/>
      <c r="K97" s="6"/>
      <c r="L97" s="6"/>
      <c r="M97" s="6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3"/>
      <c r="H98" s="6"/>
      <c r="I98" s="6"/>
      <c r="J98" s="6"/>
      <c r="K98" s="6"/>
      <c r="L98" s="6"/>
      <c r="M98" s="6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3"/>
      <c r="H99" s="6"/>
      <c r="I99" s="6"/>
      <c r="J99" s="6"/>
      <c r="K99" s="6"/>
      <c r="L99" s="6"/>
      <c r="M99" s="6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activity_log (To Fill In)</vt:lpstr>
      <vt:lpstr>activity_log (To Export)</vt:lpstr>
      <vt:lpstr>Data Selection (Modify As Neede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2019-06-24T00:27:13Z</dcterms:modified>
</cp:coreProperties>
</file>